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ccounts Office\AP Documents\PROMPT PAYMENT\2024\"/>
    </mc:Choice>
  </mc:AlternateContent>
  <bookViews>
    <workbookView xWindow="0" yWindow="0" windowWidth="28800" windowHeight="12300" firstSheet="3" activeTab="3"/>
  </bookViews>
  <sheets>
    <sheet name="_options" sheetId="2" state="hidden" r:id="rId1"/>
    <sheet name="_control" sheetId="3" state="hidden" r:id="rId2"/>
    <sheet name="details" sheetId="4" state="hidden" r:id="rId3"/>
    <sheet name="ACTUAL RETURN" sheetId="6" r:id="rId4"/>
    <sheet name="Loadsheet (backup) -mctax" sheetId="10" state="hidden" r:id="rId5"/>
  </sheets>
  <definedNames>
    <definedName name="count1">#REF!</definedName>
    <definedName name="count2">#REF!</definedName>
    <definedName name="count3">#REF!</definedName>
    <definedName name="count4">#REF!</definedName>
    <definedName name="count5">#REF!</definedName>
    <definedName name="count7">#REF!</definedName>
    <definedName name="_xlnm.Print_Area" localSheetId="3">'ACTUAL RETURN'!$A$9:$D$47</definedName>
    <definedName name="value1">#REF!</definedName>
    <definedName name="value2">#REF!</definedName>
    <definedName name="value3">#REF!</definedName>
    <definedName name="value4">#REF!</definedName>
    <definedName name="value5">#REF!</definedName>
    <definedName name="value6">#REF!</definedName>
    <definedName name="value7">#REF!</definedName>
  </definedNames>
  <calcPr calcId="162913"/>
</workbook>
</file>

<file path=xl/calcChain.xml><?xml version="1.0" encoding="utf-8"?>
<calcChain xmlns="http://schemas.openxmlformats.org/spreadsheetml/2006/main">
  <c r="H139" i="10" l="1"/>
  <c r="G139" i="10"/>
  <c r="E139" i="10"/>
  <c r="G138" i="10"/>
  <c r="H123" i="10"/>
  <c r="G123" i="10"/>
  <c r="E123" i="10"/>
  <c r="G122" i="10"/>
  <c r="H104" i="10"/>
  <c r="G104" i="10"/>
  <c r="E104" i="10"/>
  <c r="G103" i="10"/>
  <c r="H86" i="10"/>
  <c r="G86" i="10"/>
  <c r="E86" i="10"/>
  <c r="G85" i="10"/>
  <c r="H68" i="10"/>
  <c r="G68" i="10"/>
  <c r="E68" i="10"/>
  <c r="G67" i="10"/>
  <c r="H50" i="10"/>
  <c r="G50" i="10"/>
  <c r="E50" i="10"/>
  <c r="G49" i="10"/>
  <c r="H32" i="10"/>
  <c r="G32" i="10"/>
  <c r="E32" i="10"/>
  <c r="G31" i="10"/>
  <c r="E5" i="10"/>
  <c r="E4" i="10"/>
  <c r="C40" i="6"/>
  <c r="A21" i="6"/>
</calcChain>
</file>

<file path=xl/sharedStrings.xml><?xml version="1.0" encoding="utf-8"?>
<sst xmlns="http://schemas.openxmlformats.org/spreadsheetml/2006/main" count="15610" uniqueCount="4337">
  <si>
    <t>* This sheet is manipulated by the 'Options...' dialog and should not be changed by hand</t>
  </si>
  <si>
    <t>parameter</t>
  </si>
  <si>
    <t>Period From: &lt;period_from&gt;</t>
  </si>
  <si>
    <t>Period To: &lt;Period_to&gt;</t>
  </si>
  <si>
    <t>query, 1</t>
  </si>
  <si>
    <t>columns, 1</t>
  </si>
  <si>
    <t>ext_inv_ref</t>
  </si>
  <si>
    <t>amount</t>
  </si>
  <si>
    <t>Detail</t>
  </si>
  <si>
    <t>Number</t>
  </si>
  <si>
    <t>Value €</t>
  </si>
  <si>
    <t xml:space="preserve">Total Payments made per quarter </t>
  </si>
  <si>
    <t>detail, 1</t>
  </si>
  <si>
    <t>query, 2</t>
  </si>
  <si>
    <t>columns, 2</t>
  </si>
  <si>
    <t>Total Payments made with 15 days</t>
  </si>
  <si>
    <t>query, 3</t>
  </si>
  <si>
    <t>columns, 3</t>
  </si>
  <si>
    <t>Total Payments made within 16 days to 30 days</t>
  </si>
  <si>
    <t>query, 4</t>
  </si>
  <si>
    <t>columns, 4</t>
  </si>
  <si>
    <t>query, 5</t>
  </si>
  <si>
    <t>columns, 5</t>
  </si>
  <si>
    <t>Total Disputed Invoices</t>
  </si>
  <si>
    <t>period_from</t>
  </si>
  <si>
    <t>period_to</t>
  </si>
  <si>
    <t>Parameter</t>
  </si>
  <si>
    <t>value</t>
  </si>
  <si>
    <t>Period_from</t>
  </si>
  <si>
    <t>Period_to</t>
  </si>
  <si>
    <t>apar_id</t>
  </si>
  <si>
    <t>voucher_type</t>
  </si>
  <si>
    <t>payment_date</t>
  </si>
  <si>
    <t>arrival_date</t>
  </si>
  <si>
    <t>LB</t>
  </si>
  <si>
    <t>PI</t>
  </si>
  <si>
    <t>053/2011</t>
  </si>
  <si>
    <t>CR</t>
  </si>
  <si>
    <t>052/2011</t>
  </si>
  <si>
    <t>PTINV266</t>
  </si>
  <si>
    <t>BI</t>
  </si>
  <si>
    <t>PTINV267</t>
  </si>
  <si>
    <t>PTINV268</t>
  </si>
  <si>
    <t>PTINV269</t>
  </si>
  <si>
    <t>PTINV270</t>
  </si>
  <si>
    <t>PTINV271</t>
  </si>
  <si>
    <t>PTINV272</t>
  </si>
  <si>
    <t>PTINV273</t>
  </si>
  <si>
    <t>PTINV274</t>
  </si>
  <si>
    <t>PTINV275</t>
  </si>
  <si>
    <t>PTINV276</t>
  </si>
  <si>
    <t>PTINV277</t>
  </si>
  <si>
    <t>PTINV278</t>
  </si>
  <si>
    <t>PTINV279</t>
  </si>
  <si>
    <t>PTINV280</t>
  </si>
  <si>
    <t>PTINV281</t>
  </si>
  <si>
    <t>PTINV282</t>
  </si>
  <si>
    <t>PTINV283</t>
  </si>
  <si>
    <t>PTINV284</t>
  </si>
  <si>
    <t>PTINV285</t>
  </si>
  <si>
    <t>M535811</t>
  </si>
  <si>
    <t>M519921</t>
  </si>
  <si>
    <t>M535214</t>
  </si>
  <si>
    <t>M536292</t>
  </si>
  <si>
    <t>M535254</t>
  </si>
  <si>
    <t>M534276</t>
  </si>
  <si>
    <t>M534075</t>
  </si>
  <si>
    <t>M535126</t>
  </si>
  <si>
    <t>M535813</t>
  </si>
  <si>
    <t>M534250</t>
  </si>
  <si>
    <t>M533679</t>
  </si>
  <si>
    <t>M535948</t>
  </si>
  <si>
    <t>M535716</t>
  </si>
  <si>
    <t>M535820</t>
  </si>
  <si>
    <t>M470910</t>
  </si>
  <si>
    <t>M535950</t>
  </si>
  <si>
    <t>M535655</t>
  </si>
  <si>
    <t>M535936</t>
  </si>
  <si>
    <t>M535712</t>
  </si>
  <si>
    <t>M470324</t>
  </si>
  <si>
    <t>M535714</t>
  </si>
  <si>
    <t>M535772</t>
  </si>
  <si>
    <t>M535954</t>
  </si>
  <si>
    <t>RR</t>
  </si>
  <si>
    <t>M534271</t>
  </si>
  <si>
    <t>M535733</t>
  </si>
  <si>
    <t>M535124</t>
  </si>
  <si>
    <t>M535582</t>
  </si>
  <si>
    <t>M535842</t>
  </si>
  <si>
    <t>M535809</t>
  </si>
  <si>
    <t>M534727</t>
  </si>
  <si>
    <t>M535601</t>
  </si>
  <si>
    <t>M535778</t>
  </si>
  <si>
    <t>M535535</t>
  </si>
  <si>
    <t>M535196</t>
  </si>
  <si>
    <t>M534268</t>
  </si>
  <si>
    <t>M533581</t>
  </si>
  <si>
    <t>M535194</t>
  </si>
  <si>
    <t>M535731</t>
  </si>
  <si>
    <t>M535805</t>
  </si>
  <si>
    <t>M535658</t>
  </si>
  <si>
    <t>M535817</t>
  </si>
  <si>
    <t>M535952</t>
  </si>
  <si>
    <t>M533601</t>
  </si>
  <si>
    <t>M467632</t>
  </si>
  <si>
    <t>M535784</t>
  </si>
  <si>
    <t>M535791</t>
  </si>
  <si>
    <t>PTINV253</t>
  </si>
  <si>
    <t>PTINV254</t>
  </si>
  <si>
    <t>PTINV255</t>
  </si>
  <si>
    <t>PTINV256</t>
  </si>
  <si>
    <t>PTINV257</t>
  </si>
  <si>
    <t>PTINV258</t>
  </si>
  <si>
    <t>PTINV259</t>
  </si>
  <si>
    <t>PTINV260</t>
  </si>
  <si>
    <t>40297/2011</t>
  </si>
  <si>
    <t>M535300</t>
  </si>
  <si>
    <t>M534278</t>
  </si>
  <si>
    <t>M535592</t>
  </si>
  <si>
    <t>M535586</t>
  </si>
  <si>
    <t>M534289</t>
  </si>
  <si>
    <t>M534315</t>
  </si>
  <si>
    <t>M534321</t>
  </si>
  <si>
    <t>M535834</t>
  </si>
  <si>
    <t>M535648</t>
  </si>
  <si>
    <t>M536298</t>
  </si>
  <si>
    <t>M534306</t>
  </si>
  <si>
    <t>M535485</t>
  </si>
  <si>
    <t>M535735</t>
  </si>
  <si>
    <t>M535724</t>
  </si>
  <si>
    <t>M535208</t>
  </si>
  <si>
    <t>M535120</t>
  </si>
  <si>
    <t>M535722</t>
  </si>
  <si>
    <t>M535159</t>
  </si>
  <si>
    <t>M533607</t>
  </si>
  <si>
    <t>SINV-06559029</t>
  </si>
  <si>
    <t>SINV-06558938</t>
  </si>
  <si>
    <t>SINV-06559354</t>
  </si>
  <si>
    <t>SINV-06563096</t>
  </si>
  <si>
    <t>SINV-06563234</t>
  </si>
  <si>
    <t>SINV-06563237</t>
  </si>
  <si>
    <t>SINV-06536472</t>
  </si>
  <si>
    <t>SINV-06563694</t>
  </si>
  <si>
    <t>SINV-06564247</t>
  </si>
  <si>
    <t>SINV-06563626</t>
  </si>
  <si>
    <t>SINV-06563658</t>
  </si>
  <si>
    <t>SINV-06559677</t>
  </si>
  <si>
    <t>1/2011 DEPOSITS</t>
  </si>
  <si>
    <t>51906/2</t>
  </si>
  <si>
    <t>OP/I849653</t>
  </si>
  <si>
    <t>OP/I851339</t>
  </si>
  <si>
    <t>1/IZ7250</t>
  </si>
  <si>
    <t>SINV-06564162</t>
  </si>
  <si>
    <t>SINV-06558235</t>
  </si>
  <si>
    <t>SINV-06558035</t>
  </si>
  <si>
    <t>SINV-06557636</t>
  </si>
  <si>
    <t>SINV-06557860</t>
  </si>
  <si>
    <t>SINV-06539454</t>
  </si>
  <si>
    <t>SINV-06533580</t>
  </si>
  <si>
    <t>SINV-06560455</t>
  </si>
  <si>
    <t>SINV-06559921</t>
  </si>
  <si>
    <t>SINV-06559910</t>
  </si>
  <si>
    <t>SINV-06550562</t>
  </si>
  <si>
    <t>SINV-06557888</t>
  </si>
  <si>
    <t>SINV-06558511</t>
  </si>
  <si>
    <t>SINV-0629525</t>
  </si>
  <si>
    <t>SINV-06529988</t>
  </si>
  <si>
    <t>SINV-06561334</t>
  </si>
  <si>
    <t>SINV-06561180</t>
  </si>
  <si>
    <t>SINV-06561700</t>
  </si>
  <si>
    <t>SINV-06558743</t>
  </si>
  <si>
    <t>SINV-06558372</t>
  </si>
  <si>
    <t>GIUSEPPE TINAGLIA</t>
  </si>
  <si>
    <t>RI</t>
  </si>
  <si>
    <t>SINV-06558177</t>
  </si>
  <si>
    <t>SINV-06561424</t>
  </si>
  <si>
    <t>SINV-06561799</t>
  </si>
  <si>
    <t>SIA107981</t>
  </si>
  <si>
    <t>SINV-06563026</t>
  </si>
  <si>
    <t>SINV-06564037</t>
  </si>
  <si>
    <t>101-002942</t>
  </si>
  <si>
    <t>101-002949</t>
  </si>
  <si>
    <t>101-002950</t>
  </si>
  <si>
    <t>101-002941</t>
  </si>
  <si>
    <t>101-002956</t>
  </si>
  <si>
    <t>101-002947</t>
  </si>
  <si>
    <t>101-002960</t>
  </si>
  <si>
    <t>101-002948</t>
  </si>
  <si>
    <t>101-002944</t>
  </si>
  <si>
    <t>101-002959</t>
  </si>
  <si>
    <t>101-002940</t>
  </si>
  <si>
    <t>101-002946</t>
  </si>
  <si>
    <t>101-002958</t>
  </si>
  <si>
    <t>C46525</t>
  </si>
  <si>
    <t>C47472</t>
  </si>
  <si>
    <t>C41927</t>
  </si>
  <si>
    <t>SI-0054728</t>
  </si>
  <si>
    <t>SI-0061320</t>
  </si>
  <si>
    <t>SI-0074985</t>
  </si>
  <si>
    <t>SI-0068278</t>
  </si>
  <si>
    <t>SI-0047873</t>
  </si>
  <si>
    <t>SI-0074868</t>
  </si>
  <si>
    <t>INV0215218</t>
  </si>
  <si>
    <t>INV0215217</t>
  </si>
  <si>
    <t>SI-083537</t>
  </si>
  <si>
    <t>HEAR &amp; DARE</t>
  </si>
  <si>
    <t>U1269</t>
  </si>
  <si>
    <t>U1255</t>
  </si>
  <si>
    <t>A140511</t>
  </si>
  <si>
    <t>D17154</t>
  </si>
  <si>
    <t>D17153</t>
  </si>
  <si>
    <t>D17155</t>
  </si>
  <si>
    <t>NPS8586</t>
  </si>
  <si>
    <t>NPS8607</t>
  </si>
  <si>
    <t>NPS8587</t>
  </si>
  <si>
    <t>1/9/11-30/9/11</t>
  </si>
  <si>
    <t>M496006*</t>
  </si>
  <si>
    <t>M494165*</t>
  </si>
  <si>
    <t>M531534</t>
  </si>
  <si>
    <t>M532214.</t>
  </si>
  <si>
    <t>M532193.</t>
  </si>
  <si>
    <t>M520119</t>
  </si>
  <si>
    <t>M517914</t>
  </si>
  <si>
    <t>M527727.</t>
  </si>
  <si>
    <t>M527666</t>
  </si>
  <si>
    <t>M529416</t>
  </si>
  <si>
    <t>M529431</t>
  </si>
  <si>
    <t>M522121</t>
  </si>
  <si>
    <t>M527070</t>
  </si>
  <si>
    <t>M522299</t>
  </si>
  <si>
    <t>PFTI3098</t>
  </si>
  <si>
    <t>CTL11686</t>
  </si>
  <si>
    <t>123-2882</t>
  </si>
  <si>
    <t>125-3540</t>
  </si>
  <si>
    <t>122-2881</t>
  </si>
  <si>
    <t>133-2972</t>
  </si>
  <si>
    <t>133-6770</t>
  </si>
  <si>
    <t>133-517</t>
  </si>
  <si>
    <t>63-1501</t>
  </si>
  <si>
    <t>63-22080</t>
  </si>
  <si>
    <t>112-2432</t>
  </si>
  <si>
    <t>57-5383</t>
  </si>
  <si>
    <t>126-15947</t>
  </si>
  <si>
    <t>108-8907</t>
  </si>
  <si>
    <t>58-22077</t>
  </si>
  <si>
    <t>65-6774</t>
  </si>
  <si>
    <t>SB</t>
  </si>
  <si>
    <t>HOCKEY CLUB 1 2011</t>
  </si>
  <si>
    <t>VOLLEYBALL CLUB 1 2011</t>
  </si>
  <si>
    <t>RO</t>
  </si>
  <si>
    <t>SO</t>
  </si>
  <si>
    <t>COLMJOHN001</t>
  </si>
  <si>
    <t>OOCC98</t>
  </si>
  <si>
    <t>102/11</t>
  </si>
  <si>
    <t>NUIG011</t>
  </si>
  <si>
    <t>TRAVEL EXPS</t>
  </si>
  <si>
    <t>AUGUST201103</t>
  </si>
  <si>
    <t>PS</t>
  </si>
  <si>
    <t>TS11/38</t>
  </si>
  <si>
    <t>10BC11</t>
  </si>
  <si>
    <t>024BM</t>
  </si>
  <si>
    <t>ENG110811</t>
  </si>
  <si>
    <t>CCBB022011</t>
  </si>
  <si>
    <t>GC006</t>
  </si>
  <si>
    <t>AC009</t>
  </si>
  <si>
    <t>Can EFT 21/10/2011</t>
  </si>
  <si>
    <t>17735180/250</t>
  </si>
  <si>
    <t>17809546/250</t>
  </si>
  <si>
    <t>B275674</t>
  </si>
  <si>
    <t>OP/I162168</t>
  </si>
  <si>
    <t>CAN CHQ423477</t>
  </si>
  <si>
    <t>M080319</t>
  </si>
  <si>
    <t>1FS19455</t>
  </si>
  <si>
    <t>1FS20966</t>
  </si>
  <si>
    <t>STINV0000163102</t>
  </si>
  <si>
    <t>5809088XHDI</t>
  </si>
  <si>
    <t>58022949HDI</t>
  </si>
  <si>
    <t>58018526HDI</t>
  </si>
  <si>
    <t>V522801</t>
  </si>
  <si>
    <t>Q4598</t>
  </si>
  <si>
    <t>A00008456</t>
  </si>
  <si>
    <t>A00007873</t>
  </si>
  <si>
    <t>OP/I024330</t>
  </si>
  <si>
    <t>680/11</t>
  </si>
  <si>
    <t>29306020/165</t>
  </si>
  <si>
    <t>10247373/275</t>
  </si>
  <si>
    <t>64639302/037</t>
  </si>
  <si>
    <t>17725385/250</t>
  </si>
  <si>
    <t>42357120/097</t>
  </si>
  <si>
    <t>17802548/250</t>
  </si>
  <si>
    <t>10247373/274</t>
  </si>
  <si>
    <t>10247373/276</t>
  </si>
  <si>
    <t>27943695/174</t>
  </si>
  <si>
    <t>68294408/024</t>
  </si>
  <si>
    <t>50563776/071</t>
  </si>
  <si>
    <t>IN-0300324</t>
  </si>
  <si>
    <t>IN-0301823</t>
  </si>
  <si>
    <t>IN-0301497</t>
  </si>
  <si>
    <t>IN-0300415</t>
  </si>
  <si>
    <t>IN-0300314</t>
  </si>
  <si>
    <t>IN-0300318</t>
  </si>
  <si>
    <t>IN-0300320</t>
  </si>
  <si>
    <t>IN-0301220</t>
  </si>
  <si>
    <t>IN-0301137</t>
  </si>
  <si>
    <t>IN-0300639</t>
  </si>
  <si>
    <t>IN-0300323</t>
  </si>
  <si>
    <t>IN-0300317</t>
  </si>
  <si>
    <t>IN-0300315</t>
  </si>
  <si>
    <t>IN-0297625</t>
  </si>
  <si>
    <t>IN-0301816</t>
  </si>
  <si>
    <t>1 OCT 18-NOV 1</t>
  </si>
  <si>
    <t>ATHLETICS CLUB 1 2012</t>
  </si>
  <si>
    <t>LADIES BASKETBALL 1 2011</t>
  </si>
  <si>
    <t>TAEKWONDO CLUB 1 2011</t>
  </si>
  <si>
    <t>MIRIAM KATE LYONS</t>
  </si>
  <si>
    <t>LISA NATALIE KELLY</t>
  </si>
  <si>
    <t>GRAINNE DONNELLAN</t>
  </si>
  <si>
    <t>CLARE KENNEDY</t>
  </si>
  <si>
    <t>MEABH NIC GUIDHIR</t>
  </si>
  <si>
    <t>MARK CECCHETTI</t>
  </si>
  <si>
    <t>KEVIN BYRNE</t>
  </si>
  <si>
    <t>DERVLA CANDON</t>
  </si>
  <si>
    <t>AISLINN ELLEN HANAHOE</t>
  </si>
  <si>
    <t>SENAN MAHER</t>
  </si>
  <si>
    <t>PATRICK VARLEY</t>
  </si>
  <si>
    <t>DEARBHIL GREANEY</t>
  </si>
  <si>
    <t>ADRIAN LYONS</t>
  </si>
  <si>
    <t>MEADHBH AINE NI FHLATHARTA</t>
  </si>
  <si>
    <t>EMMA NI BHRADAIGH</t>
  </si>
  <si>
    <t>DONAL SEAMUS MACGEIDIGH</t>
  </si>
  <si>
    <t>EMMA MARGARET CREAVEN</t>
  </si>
  <si>
    <t>EMER LONG</t>
  </si>
  <si>
    <t>ALEKSEI LORENZ</t>
  </si>
  <si>
    <t>RUTH ELLEN CORMICAN</t>
  </si>
  <si>
    <t>DYLAN BARRETT</t>
  </si>
  <si>
    <t>FIONNTAN O'HARA</t>
  </si>
  <si>
    <t>SEAN DELANEY</t>
  </si>
  <si>
    <t>CIARA NI CHAIRBRE</t>
  </si>
  <si>
    <t>MARK CORCORAN</t>
  </si>
  <si>
    <t>CONNELL BOAL</t>
  </si>
  <si>
    <t>CLAUDIA MCGUINNESS</t>
  </si>
  <si>
    <t>ROISIN MARGARET GARDINER</t>
  </si>
  <si>
    <t>AOIFE KILBANE</t>
  </si>
  <si>
    <t>SARAH HOULIHAN</t>
  </si>
  <si>
    <t>ROBERT JAMES HAYES</t>
  </si>
  <si>
    <t>PETER ANTHONY LEE</t>
  </si>
  <si>
    <t>AINE MAIREAD KILBANE</t>
  </si>
  <si>
    <t>PATRICK FLYNN</t>
  </si>
  <si>
    <t>MARTIN ANTHONY MURPHY</t>
  </si>
  <si>
    <t>ORLAITH MICHAELA DUGGAN</t>
  </si>
  <si>
    <t>EMMA SHAUGHNESSY</t>
  </si>
  <si>
    <t>FIONA TUITE</t>
  </si>
  <si>
    <t>TIM CONNEELY</t>
  </si>
  <si>
    <t>DAVID BURKE</t>
  </si>
  <si>
    <t>BEN MURPHY</t>
  </si>
  <si>
    <t>CLAIRE O'HALLORAN</t>
  </si>
  <si>
    <t>DAVID ANDREW JOYCE</t>
  </si>
  <si>
    <t>AOIFE BRIDGET HORRIGAN</t>
  </si>
  <si>
    <t>CHRISTINE KELLY</t>
  </si>
  <si>
    <t>JOHN STEPHEN O'FARRELL</t>
  </si>
  <si>
    <t>CIARA TARPEY</t>
  </si>
  <si>
    <t>DENISE MULHEIR</t>
  </si>
  <si>
    <t>AILBHE NI CHOSGORA</t>
  </si>
  <si>
    <t>BRIAN MORAN</t>
  </si>
  <si>
    <t>LUCY PATRICIA MORAN</t>
  </si>
  <si>
    <t>DARRAGH PATRICK MOYLAN</t>
  </si>
  <si>
    <t>CONOR LIAM WARD</t>
  </si>
  <si>
    <t>CIARAN DOYLE</t>
  </si>
  <si>
    <t>CLAIRE MARIE KELLY</t>
  </si>
  <si>
    <t>COLM QUISH</t>
  </si>
  <si>
    <t>ORLAGH KEATING</t>
  </si>
  <si>
    <t>MARK JOSEPH ROCHE</t>
  </si>
  <si>
    <t>JONATHAN MICHAEL COYNE</t>
  </si>
  <si>
    <t>S351075</t>
  </si>
  <si>
    <t>OP/I928345</t>
  </si>
  <si>
    <t>INV3537</t>
  </si>
  <si>
    <t>FVT 2778_1</t>
  </si>
  <si>
    <t>NUIG12</t>
  </si>
  <si>
    <t>M1469</t>
  </si>
  <si>
    <t>M1468</t>
  </si>
  <si>
    <t>M1481</t>
  </si>
  <si>
    <t>M1478</t>
  </si>
  <si>
    <t>M1476</t>
  </si>
  <si>
    <t>M1454</t>
  </si>
  <si>
    <t>M1442</t>
  </si>
  <si>
    <t>M1452</t>
  </si>
  <si>
    <t>M1459</t>
  </si>
  <si>
    <t>M1458</t>
  </si>
  <si>
    <t>M1448</t>
  </si>
  <si>
    <t>M1427</t>
  </si>
  <si>
    <t>M1420</t>
  </si>
  <si>
    <t>M1437</t>
  </si>
  <si>
    <t>M1423</t>
  </si>
  <si>
    <t>M1430</t>
  </si>
  <si>
    <t>M1429</t>
  </si>
  <si>
    <t>M1428</t>
  </si>
  <si>
    <t>M1390</t>
  </si>
  <si>
    <t>M1393</t>
  </si>
  <si>
    <t>M1360</t>
  </si>
  <si>
    <t>M1358</t>
  </si>
  <si>
    <t>M1353</t>
  </si>
  <si>
    <t>M1377</t>
  </si>
  <si>
    <t>M1983</t>
  </si>
  <si>
    <t>SI-0047823</t>
  </si>
  <si>
    <t>SI-0041090</t>
  </si>
  <si>
    <t>SI-0061254</t>
  </si>
  <si>
    <t>SI-0075031</t>
  </si>
  <si>
    <t>SI-0075085</t>
  </si>
  <si>
    <t>SI-0074844</t>
  </si>
  <si>
    <t>SI-0075053</t>
  </si>
  <si>
    <t>SI-0075034</t>
  </si>
  <si>
    <t>SI-0074840</t>
  </si>
  <si>
    <t>SI-0075076</t>
  </si>
  <si>
    <t>SI-0074934</t>
  </si>
  <si>
    <t>SI-0033803</t>
  </si>
  <si>
    <t>SI-0033706</t>
  </si>
  <si>
    <t>SI-0061236</t>
  </si>
  <si>
    <t>SI-0041095</t>
  </si>
  <si>
    <t>SI-0074872</t>
  </si>
  <si>
    <t>SI-0033717</t>
  </si>
  <si>
    <t>M1440</t>
  </si>
  <si>
    <t>M1441</t>
  </si>
  <si>
    <t>M1434</t>
  </si>
  <si>
    <t>M1450</t>
  </si>
  <si>
    <t>M1438</t>
  </si>
  <si>
    <t>M1424</t>
  </si>
  <si>
    <t>M1439</t>
  </si>
  <si>
    <t>M1436</t>
  </si>
  <si>
    <t>M1431</t>
  </si>
  <si>
    <t>M1432</t>
  </si>
  <si>
    <t>M1477</t>
  </si>
  <si>
    <t>M1982</t>
  </si>
  <si>
    <t>M1456</t>
  </si>
  <si>
    <t>M1464</t>
  </si>
  <si>
    <t>M1461</t>
  </si>
  <si>
    <t>ID 55134947</t>
  </si>
  <si>
    <t>I0228</t>
  </si>
  <si>
    <t>SIP176884</t>
  </si>
  <si>
    <t>SIP176881</t>
  </si>
  <si>
    <t>IN017602</t>
  </si>
  <si>
    <t>IN017523</t>
  </si>
  <si>
    <t>G0496</t>
  </si>
  <si>
    <t>CE1130012</t>
  </si>
  <si>
    <t>SIP176596</t>
  </si>
  <si>
    <t>CORRECTION</t>
  </si>
  <si>
    <t>SI-0074901</t>
  </si>
  <si>
    <t>SI-0074858</t>
  </si>
  <si>
    <t>SI-0074995</t>
  </si>
  <si>
    <t>SI-0075068</t>
  </si>
  <si>
    <t>SI-0075067</t>
  </si>
  <si>
    <t>SI-0074957</t>
  </si>
  <si>
    <t>DAI-90682.</t>
  </si>
  <si>
    <t>93G2088/11</t>
  </si>
  <si>
    <t>05G12449/11</t>
  </si>
  <si>
    <t>04G11699</t>
  </si>
  <si>
    <t>08G8556</t>
  </si>
  <si>
    <t>OPEN DAY</t>
  </si>
  <si>
    <t>HONORARIUM</t>
  </si>
  <si>
    <t>NUID-ID-51</t>
  </si>
  <si>
    <t>IM</t>
  </si>
  <si>
    <t>376810/2</t>
  </si>
  <si>
    <t>FEE REFUND</t>
  </si>
  <si>
    <t>SIOBHAN MASTERSON</t>
  </si>
  <si>
    <t>M. HENNIGAN</t>
  </si>
  <si>
    <t>MIRIAM NI NEILL</t>
  </si>
  <si>
    <t>PHOEBE O'BRIEN</t>
  </si>
  <si>
    <t>DSI-001</t>
  </si>
  <si>
    <t>D. BOYLE</t>
  </si>
  <si>
    <t>ID 06148786</t>
  </si>
  <si>
    <t>001 ARTS OFFICE NUI</t>
  </si>
  <si>
    <t>ELAINE JENNINGS</t>
  </si>
  <si>
    <t>ANNA-MIEKE BISHOP</t>
  </si>
  <si>
    <t>CIARAN O LEIME</t>
  </si>
  <si>
    <t>M1433</t>
  </si>
  <si>
    <t>M1426</t>
  </si>
  <si>
    <t>M1444</t>
  </si>
  <si>
    <t>M1466</t>
  </si>
  <si>
    <t>1/66640</t>
  </si>
  <si>
    <t>SNN1019335</t>
  </si>
  <si>
    <t>SNNI283512</t>
  </si>
  <si>
    <t>SNN1022650</t>
  </si>
  <si>
    <t>SNNI286282</t>
  </si>
  <si>
    <t>A-23684684</t>
  </si>
  <si>
    <t>12040 I</t>
  </si>
  <si>
    <t>SI-0041096</t>
  </si>
  <si>
    <t>SI-0027097</t>
  </si>
  <si>
    <t>SI-0041121</t>
  </si>
  <si>
    <t>SI-0054715</t>
  </si>
  <si>
    <t>SI-0068199</t>
  </si>
  <si>
    <t>SI-0074862</t>
  </si>
  <si>
    <t>SI-0041194</t>
  </si>
  <si>
    <t>SI-0033759</t>
  </si>
  <si>
    <t>SI-0054708</t>
  </si>
  <si>
    <t>SI-0054757</t>
  </si>
  <si>
    <t>SI-0014164</t>
  </si>
  <si>
    <t>SI-0047841</t>
  </si>
  <si>
    <t>SI-0074856</t>
  </si>
  <si>
    <t>SI-0075082</t>
  </si>
  <si>
    <t>SI-0074913</t>
  </si>
  <si>
    <t>SI-0068340</t>
  </si>
  <si>
    <t>SI-0075011</t>
  </si>
  <si>
    <t>SI-0068331</t>
  </si>
  <si>
    <t>SI-0074842</t>
  </si>
  <si>
    <t>SI-0014155</t>
  </si>
  <si>
    <t>SI-0074953</t>
  </si>
  <si>
    <t>SI-0068367</t>
  </si>
  <si>
    <t>SI-0068248</t>
  </si>
  <si>
    <t>SI-0074997</t>
  </si>
  <si>
    <t>SI-0075019</t>
  </si>
  <si>
    <t>2011-20-05</t>
  </si>
  <si>
    <t>PSI234106</t>
  </si>
  <si>
    <t>A70911</t>
  </si>
  <si>
    <t>R22711</t>
  </si>
  <si>
    <t>SIN0096772B</t>
  </si>
  <si>
    <t>M1484</t>
  </si>
  <si>
    <t>M1473</t>
  </si>
  <si>
    <t>M1483</t>
  </si>
  <si>
    <t>M1556</t>
  </si>
  <si>
    <t>M1491</t>
  </si>
  <si>
    <t>M1350</t>
  </si>
  <si>
    <t>M1475</t>
  </si>
  <si>
    <t>D-INV037198</t>
  </si>
  <si>
    <t>D-INV036897</t>
  </si>
  <si>
    <t>SIN0096652B</t>
  </si>
  <si>
    <t>INV 1005</t>
  </si>
  <si>
    <t>CATHAL FREEMAN 1 2011</t>
  </si>
  <si>
    <t>COLM MCMEANAMEN 1 2010</t>
  </si>
  <si>
    <t>PATRICK KELLY 1 2011</t>
  </si>
  <si>
    <t>EILISH FITZPATRICK 1 2011</t>
  </si>
  <si>
    <t>PHARMACOLOGY PRIZE</t>
  </si>
  <si>
    <t>1513 / 1514</t>
  </si>
  <si>
    <t>PRINT ADVERT ISSUE 36</t>
  </si>
  <si>
    <t>RM</t>
  </si>
  <si>
    <t>REFUND OF FEE</t>
  </si>
  <si>
    <t>311/320/321/322/323</t>
  </si>
  <si>
    <t>E18-68990</t>
  </si>
  <si>
    <t>168 &amp; 171</t>
  </si>
  <si>
    <t>CWL483</t>
  </si>
  <si>
    <t>TS1145</t>
  </si>
  <si>
    <t>THE GALWAY DIVE SCHOOL</t>
  </si>
  <si>
    <t>04CE3111</t>
  </si>
  <si>
    <t>CAN EFT 20/10/11</t>
  </si>
  <si>
    <t>COLM MCMEANAMEN</t>
  </si>
  <si>
    <t>BILLY LANE 1 2011</t>
  </si>
  <si>
    <t>FAL42054</t>
  </si>
  <si>
    <t>INFR021683</t>
  </si>
  <si>
    <t>384 50406</t>
  </si>
  <si>
    <t>385 50406</t>
  </si>
  <si>
    <t>251 50406</t>
  </si>
  <si>
    <t>2.111.726/1</t>
  </si>
  <si>
    <t>2.111.719/1</t>
  </si>
  <si>
    <t>GEO11-331</t>
  </si>
  <si>
    <t>RE96205</t>
  </si>
  <si>
    <t>JOSEPH PRICE</t>
  </si>
  <si>
    <t>C219A</t>
  </si>
  <si>
    <t>002 ARTS OFFICE NUI</t>
  </si>
  <si>
    <t>EMMA COLLINS</t>
  </si>
  <si>
    <t>EMER CONNAUGHTON</t>
  </si>
  <si>
    <t>GRACE HOGAN</t>
  </si>
  <si>
    <t>NUIG</t>
  </si>
  <si>
    <t>930/IAHIP/M</t>
  </si>
  <si>
    <t>NIAMH DALY</t>
  </si>
  <si>
    <t>OPW/HYD/NHC-11-029</t>
  </si>
  <si>
    <t>RACHEL MCEVOY</t>
  </si>
  <si>
    <t>12343105111C</t>
  </si>
  <si>
    <t>OHCAR</t>
  </si>
  <si>
    <t>SIN046843</t>
  </si>
  <si>
    <t>Fee, Class 2 premises</t>
  </si>
  <si>
    <t>11 2036</t>
  </si>
  <si>
    <t>UK-SIN 11605</t>
  </si>
  <si>
    <t>UKIN005304</t>
  </si>
  <si>
    <t>1291140-NAT001</t>
  </si>
  <si>
    <t>1289909-NAT001</t>
  </si>
  <si>
    <t>1289313-NAT001</t>
  </si>
  <si>
    <t>1291104-NAT001</t>
  </si>
  <si>
    <t>129226 NAT001</t>
  </si>
  <si>
    <t>1292270 NAT001</t>
  </si>
  <si>
    <t>1289774-NAT001</t>
  </si>
  <si>
    <t>1292176 NAT001</t>
  </si>
  <si>
    <t>IN00364671</t>
  </si>
  <si>
    <t>IN00381714</t>
  </si>
  <si>
    <t>EI-120309</t>
  </si>
  <si>
    <t>EI-119869</t>
  </si>
  <si>
    <t>EI-120193</t>
  </si>
  <si>
    <t>EI-120080</t>
  </si>
  <si>
    <t>EI-121178</t>
  </si>
  <si>
    <t>EI-120191</t>
  </si>
  <si>
    <t>SIN018894</t>
  </si>
  <si>
    <t>SIN018565</t>
  </si>
  <si>
    <t>SIN018506</t>
  </si>
  <si>
    <t>SIN018357</t>
  </si>
  <si>
    <t>OP/I605206</t>
  </si>
  <si>
    <t>OP/I603867</t>
  </si>
  <si>
    <t>OP/I604303</t>
  </si>
  <si>
    <t>OP/I605453</t>
  </si>
  <si>
    <t>OP/I606302</t>
  </si>
  <si>
    <t>OP/I606432</t>
  </si>
  <si>
    <t>OP/I096259</t>
  </si>
  <si>
    <t>OP/I095724</t>
  </si>
  <si>
    <t>OP/I014544</t>
  </si>
  <si>
    <t>OP/I096260</t>
  </si>
  <si>
    <t>M539331</t>
  </si>
  <si>
    <t>M539359</t>
  </si>
  <si>
    <t>M539440</t>
  </si>
  <si>
    <t>M539389</t>
  </si>
  <si>
    <t>M538973</t>
  </si>
  <si>
    <t>M539387</t>
  </si>
  <si>
    <t>M539329</t>
  </si>
  <si>
    <t>M539404</t>
  </si>
  <si>
    <t>M539442</t>
  </si>
  <si>
    <t>M539361</t>
  </si>
  <si>
    <t>M539528</t>
  </si>
  <si>
    <t>M539604</t>
  </si>
  <si>
    <t>M539344</t>
  </si>
  <si>
    <t>M538844</t>
  </si>
  <si>
    <t>M531126.</t>
  </si>
  <si>
    <t>E13-38523</t>
  </si>
  <si>
    <t>E13-38543</t>
  </si>
  <si>
    <t>E13-38530</t>
  </si>
  <si>
    <t>E13-38662</t>
  </si>
  <si>
    <t>E13-38668</t>
  </si>
  <si>
    <t>E13-38214</t>
  </si>
  <si>
    <t>E13-38636</t>
  </si>
  <si>
    <t>E13-38386</t>
  </si>
  <si>
    <t>E13-37958</t>
  </si>
  <si>
    <t>E13-38541</t>
  </si>
  <si>
    <t>19MFh-14DFh 2011</t>
  </si>
  <si>
    <t>INV69934</t>
  </si>
  <si>
    <t>9-326-70782</t>
  </si>
  <si>
    <t>E13-38219</t>
  </si>
  <si>
    <t>E13-38437</t>
  </si>
  <si>
    <t>E13-38131</t>
  </si>
  <si>
    <t>E13-38563</t>
  </si>
  <si>
    <t>E13-38413</t>
  </si>
  <si>
    <t>E13-38441</t>
  </si>
  <si>
    <t>E13-38208</t>
  </si>
  <si>
    <t>E13-38671</t>
  </si>
  <si>
    <t>M535737</t>
  </si>
  <si>
    <t>M535832</t>
  </si>
  <si>
    <t>M535828</t>
  </si>
  <si>
    <t>M535708</t>
  </si>
  <si>
    <t>M535182</t>
  </si>
  <si>
    <t>M534982</t>
  </si>
  <si>
    <t>M536994</t>
  </si>
  <si>
    <t>M535826</t>
  </si>
  <si>
    <t>M535710</t>
  </si>
  <si>
    <t>M536493</t>
  </si>
  <si>
    <t>M536468</t>
  </si>
  <si>
    <t>M534892</t>
  </si>
  <si>
    <t>M535122</t>
  </si>
  <si>
    <t>M535754</t>
  </si>
  <si>
    <t>M534806</t>
  </si>
  <si>
    <t>M535787</t>
  </si>
  <si>
    <t>M534922</t>
  </si>
  <si>
    <t>M535946</t>
  </si>
  <si>
    <t>M535824</t>
  </si>
  <si>
    <t>M535744</t>
  </si>
  <si>
    <t>M535739</t>
  </si>
  <si>
    <t>M539430</t>
  </si>
  <si>
    <t>M539355</t>
  </si>
  <si>
    <t>M534877</t>
  </si>
  <si>
    <t>M535867</t>
  </si>
  <si>
    <t>M535138</t>
  </si>
  <si>
    <t>M534799</t>
  </si>
  <si>
    <t>M534885</t>
  </si>
  <si>
    <t>M534910</t>
  </si>
  <si>
    <t>M535280</t>
  </si>
  <si>
    <t>M535180</t>
  </si>
  <si>
    <t>M535822</t>
  </si>
  <si>
    <t>M537046</t>
  </si>
  <si>
    <t>M535165</t>
  </si>
  <si>
    <t>M535780</t>
  </si>
  <si>
    <t>M535770</t>
  </si>
  <si>
    <t>M535706</t>
  </si>
  <si>
    <t>M535760</t>
  </si>
  <si>
    <t>M536276</t>
  </si>
  <si>
    <t>252580/2</t>
  </si>
  <si>
    <t>PTINV336</t>
  </si>
  <si>
    <t>PTINV337</t>
  </si>
  <si>
    <t>PTINV338</t>
  </si>
  <si>
    <t>PTINV339</t>
  </si>
  <si>
    <t>PTINV340</t>
  </si>
  <si>
    <t>PTINV341</t>
  </si>
  <si>
    <t>PTINV342</t>
  </si>
  <si>
    <t>PTINV343</t>
  </si>
  <si>
    <t>PTINV344</t>
  </si>
  <si>
    <t>PTINV345</t>
  </si>
  <si>
    <t>PTINV346</t>
  </si>
  <si>
    <t>PTINV347</t>
  </si>
  <si>
    <t>PTINV348</t>
  </si>
  <si>
    <t>PTINV349</t>
  </si>
  <si>
    <t>M535764</t>
  </si>
  <si>
    <t>M535163</t>
  </si>
  <si>
    <t>M536283</t>
  </si>
  <si>
    <t>M535720</t>
  </si>
  <si>
    <t>M536320</t>
  </si>
  <si>
    <t>M534836</t>
  </si>
  <si>
    <t>M535774</t>
  </si>
  <si>
    <t>M535782</t>
  </si>
  <si>
    <t>M534804</t>
  </si>
  <si>
    <t>M534880</t>
  </si>
  <si>
    <t>M534332</t>
  </si>
  <si>
    <t>M535140</t>
  </si>
  <si>
    <t>M535726</t>
  </si>
  <si>
    <t>M537195</t>
  </si>
  <si>
    <t>M534857</t>
  </si>
  <si>
    <t>M534821</t>
  </si>
  <si>
    <t>M535178</t>
  </si>
  <si>
    <t>M535490</t>
  </si>
  <si>
    <t>M535940</t>
  </si>
  <si>
    <t>M535275</t>
  </si>
  <si>
    <t>M536308</t>
  </si>
  <si>
    <t>M535323</t>
  </si>
  <si>
    <t>M534899</t>
  </si>
  <si>
    <t>PI83277.</t>
  </si>
  <si>
    <t>PI83319</t>
  </si>
  <si>
    <t>SIN019335</t>
  </si>
  <si>
    <t>M535752</t>
  </si>
  <si>
    <t>M534897</t>
  </si>
  <si>
    <t>M535650</t>
  </si>
  <si>
    <t>M534882</t>
  </si>
  <si>
    <t>M427132</t>
  </si>
  <si>
    <t>M534847</t>
  </si>
  <si>
    <t>M535944</t>
  </si>
  <si>
    <t>M535268</t>
  </si>
  <si>
    <t>M535931</t>
  </si>
  <si>
    <t>M423765</t>
  </si>
  <si>
    <t>M534825</t>
  </si>
  <si>
    <t>M535311</t>
  </si>
  <si>
    <t>M534895</t>
  </si>
  <si>
    <t>M534832</t>
  </si>
  <si>
    <t>M535136</t>
  </si>
  <si>
    <t>M536318</t>
  </si>
  <si>
    <t>M535762</t>
  </si>
  <si>
    <t>M535704</t>
  </si>
  <si>
    <t>M536462</t>
  </si>
  <si>
    <t>M536311</t>
  </si>
  <si>
    <t>M426937</t>
  </si>
  <si>
    <t>M534818</t>
  </si>
  <si>
    <t>M535070</t>
  </si>
  <si>
    <t>M535309</t>
  </si>
  <si>
    <t>M535133</t>
  </si>
  <si>
    <t>M534797</t>
  </si>
  <si>
    <t>M423830</t>
  </si>
  <si>
    <t>M536280</t>
  </si>
  <si>
    <t>M535845</t>
  </si>
  <si>
    <t>M534855</t>
  </si>
  <si>
    <t>M536290</t>
  </si>
  <si>
    <t>M534815</t>
  </si>
  <si>
    <t>M423767</t>
  </si>
  <si>
    <t>M534902</t>
  </si>
  <si>
    <t>M534827</t>
  </si>
  <si>
    <t>M534794</t>
  </si>
  <si>
    <t>M534811</t>
  </si>
  <si>
    <t>M535188</t>
  </si>
  <si>
    <t>M536393</t>
  </si>
  <si>
    <t>M534823</t>
  </si>
  <si>
    <t>M425583</t>
  </si>
  <si>
    <t>M534906</t>
  </si>
  <si>
    <t>M535766</t>
  </si>
  <si>
    <t>M534972</t>
  </si>
  <si>
    <t>M535776</t>
  </si>
  <si>
    <t>M534842</t>
  </si>
  <si>
    <t>M534869</t>
  </si>
  <si>
    <t>M536473</t>
  </si>
  <si>
    <t>M536491</t>
  </si>
  <si>
    <t>M535538</t>
  </si>
  <si>
    <t>M423919</t>
  </si>
  <si>
    <t>M535128</t>
  </si>
  <si>
    <t>M535072</t>
  </si>
  <si>
    <t>M536278</t>
  </si>
  <si>
    <t>M536296</t>
  </si>
  <si>
    <t>M535380</t>
  </si>
  <si>
    <t>M535830</t>
  </si>
  <si>
    <t>M535176</t>
  </si>
  <si>
    <t>M423771</t>
  </si>
  <si>
    <t>M534871</t>
  </si>
  <si>
    <t>M536288</t>
  </si>
  <si>
    <t>M535145</t>
  </si>
  <si>
    <t>M534867</t>
  </si>
  <si>
    <t>M534852</t>
  </si>
  <si>
    <t>M535746</t>
  </si>
  <si>
    <t>M536313</t>
  </si>
  <si>
    <t>M536470</t>
  </si>
  <si>
    <t>M535336</t>
  </si>
  <si>
    <t>M536300</t>
  </si>
  <si>
    <t>PTINV311</t>
  </si>
  <si>
    <t>PTINV312</t>
  </si>
  <si>
    <t>PTINV313</t>
  </si>
  <si>
    <t>PTINV314</t>
  </si>
  <si>
    <t>PTINV315</t>
  </si>
  <si>
    <t>PTINV316</t>
  </si>
  <si>
    <t>PTINV317</t>
  </si>
  <si>
    <t>PTINV318</t>
  </si>
  <si>
    <t>PTINV319</t>
  </si>
  <si>
    <t>PTINV320</t>
  </si>
  <si>
    <t>PTINV321</t>
  </si>
  <si>
    <t>PTINV322</t>
  </si>
  <si>
    <t>PTINV323</t>
  </si>
  <si>
    <t>PTINV324</t>
  </si>
  <si>
    <t>PTINV325</t>
  </si>
  <si>
    <t>PTINV326</t>
  </si>
  <si>
    <t>PTINV327</t>
  </si>
  <si>
    <t>PTINV328</t>
  </si>
  <si>
    <t>PTINV329</t>
  </si>
  <si>
    <t>PTINV330</t>
  </si>
  <si>
    <t>PTINV331</t>
  </si>
  <si>
    <t>PTINV332</t>
  </si>
  <si>
    <t>PTINV333</t>
  </si>
  <si>
    <t>PTINV334</t>
  </si>
  <si>
    <t>PTINV335</t>
  </si>
  <si>
    <t>PTINV286</t>
  </si>
  <si>
    <t>PTINV287</t>
  </si>
  <si>
    <t>PTINV288</t>
  </si>
  <si>
    <t>PTINV289</t>
  </si>
  <si>
    <t>PTINV290</t>
  </si>
  <si>
    <t>PTINV291</t>
  </si>
  <si>
    <t>PTINV292</t>
  </si>
  <si>
    <t>PTINV293</t>
  </si>
  <si>
    <t>PTINV294</t>
  </si>
  <si>
    <t>PTINV295</t>
  </si>
  <si>
    <t>PTINV296</t>
  </si>
  <si>
    <t>PTINV297</t>
  </si>
  <si>
    <t>PTINV298</t>
  </si>
  <si>
    <t>PTINV299</t>
  </si>
  <si>
    <t>PTINV300</t>
  </si>
  <si>
    <t>PTINV301</t>
  </si>
  <si>
    <t>PTINV302</t>
  </si>
  <si>
    <t>PTINV303</t>
  </si>
  <si>
    <t>PTINV304</t>
  </si>
  <si>
    <t>PTINV305</t>
  </si>
  <si>
    <t>PTINV306</t>
  </si>
  <si>
    <t>PTINV307</t>
  </si>
  <si>
    <t>PTINV308</t>
  </si>
  <si>
    <t>PTINV309</t>
  </si>
  <si>
    <t>PTINV310</t>
  </si>
  <si>
    <t>M535653</t>
  </si>
  <si>
    <t>M534280</t>
  </si>
  <si>
    <t>M535926</t>
  </si>
  <si>
    <t>M535768</t>
  </si>
  <si>
    <t>M509720</t>
  </si>
  <si>
    <t>M535758</t>
  </si>
  <si>
    <t>M534999</t>
  </si>
  <si>
    <t>M535318</t>
  </si>
  <si>
    <t>M535836</t>
  </si>
  <si>
    <t>M535356</t>
  </si>
  <si>
    <t>M535728</t>
  </si>
  <si>
    <t>M535840</t>
  </si>
  <si>
    <t>M535332</t>
  </si>
  <si>
    <t>M535439</t>
  </si>
  <si>
    <t>M535807</t>
  </si>
  <si>
    <t>M534317</t>
  </si>
  <si>
    <t>M534309</t>
  </si>
  <si>
    <t>M535815</t>
  </si>
  <si>
    <t>M519873</t>
  </si>
  <si>
    <t>M534241</t>
  </si>
  <si>
    <t>M535205</t>
  </si>
  <si>
    <t>M535473</t>
  </si>
  <si>
    <t>M532863</t>
  </si>
  <si>
    <t>M534302</t>
  </si>
  <si>
    <t>M449187</t>
  </si>
  <si>
    <t>M533637</t>
  </si>
  <si>
    <t>M535273</t>
  </si>
  <si>
    <t>M535482</t>
  </si>
  <si>
    <t>M535718</t>
  </si>
  <si>
    <t>M535147</t>
  </si>
  <si>
    <t>M535756</t>
  </si>
  <si>
    <t>M535599</t>
  </si>
  <si>
    <t>M534297</t>
  </si>
  <si>
    <t>M535801</t>
  </si>
  <si>
    <t>M534324</t>
  </si>
  <si>
    <t>M535488</t>
  </si>
  <si>
    <t>M535934</t>
  </si>
  <si>
    <t>M534291</t>
  </si>
  <si>
    <t>M535229</t>
  </si>
  <si>
    <t>M535211</t>
  </si>
  <si>
    <t>M535605</t>
  </si>
  <si>
    <t>M420259</t>
  </si>
  <si>
    <t>M535202</t>
  </si>
  <si>
    <t>M535150</t>
  </si>
  <si>
    <t>M505261</t>
  </si>
  <si>
    <t>M535543</t>
  </si>
  <si>
    <t>PTINV261</t>
  </si>
  <si>
    <t>PTINV262</t>
  </si>
  <si>
    <t>PTINV263</t>
  </si>
  <si>
    <t>PTINV264</t>
  </si>
  <si>
    <t>PTINV265</t>
  </si>
  <si>
    <t>IN-0008121</t>
  </si>
  <si>
    <t>Aibr-MFh 2011</t>
  </si>
  <si>
    <t>MEAN FOMHAIR 2011</t>
  </si>
  <si>
    <t>MI LUNSA 2011</t>
  </si>
  <si>
    <t>M541038</t>
  </si>
  <si>
    <t>M540500</t>
  </si>
  <si>
    <t>M540974</t>
  </si>
  <si>
    <t>M541008</t>
  </si>
  <si>
    <t>M540469</t>
  </si>
  <si>
    <t>M540993</t>
  </si>
  <si>
    <t>M540941</t>
  </si>
  <si>
    <t>M540503</t>
  </si>
  <si>
    <t>M541020</t>
  </si>
  <si>
    <t>M540947</t>
  </si>
  <si>
    <t>M541050</t>
  </si>
  <si>
    <t>M540423</t>
  </si>
  <si>
    <t>M539240</t>
  </si>
  <si>
    <t>M539368</t>
  </si>
  <si>
    <t>M540965</t>
  </si>
  <si>
    <t>M541011</t>
  </si>
  <si>
    <t>M540989</t>
  </si>
  <si>
    <t>M540512</t>
  </si>
  <si>
    <t>M541025</t>
  </si>
  <si>
    <t>M540482</t>
  </si>
  <si>
    <t>M541013</t>
  </si>
  <si>
    <t>M540978</t>
  </si>
  <si>
    <t>M539811</t>
  </si>
  <si>
    <t>M540981</t>
  </si>
  <si>
    <t>M540813</t>
  </si>
  <si>
    <t>M540368</t>
  </si>
  <si>
    <t>M540986</t>
  </si>
  <si>
    <t>M540493</t>
  </si>
  <si>
    <t>M540509</t>
  </si>
  <si>
    <t>M540983</t>
  </si>
  <si>
    <t>M541043</t>
  </si>
  <si>
    <t>M540475</t>
  </si>
  <si>
    <t>M540811</t>
  </si>
  <si>
    <t>M541006</t>
  </si>
  <si>
    <t>M540505</t>
  </si>
  <si>
    <t>M539418</t>
  </si>
  <si>
    <t>M540515</t>
  </si>
  <si>
    <t>M536989</t>
  </si>
  <si>
    <t>M540373</t>
  </si>
  <si>
    <t>M537050</t>
  </si>
  <si>
    <t>M536955</t>
  </si>
  <si>
    <t>M539422</t>
  </si>
  <si>
    <t>M539622</t>
  </si>
  <si>
    <t>M536984</t>
  </si>
  <si>
    <t>M540496</t>
  </si>
  <si>
    <t>M537052</t>
  </si>
  <si>
    <t>M539562</t>
  </si>
  <si>
    <t>M539613</t>
  </si>
  <si>
    <t>M540473</t>
  </si>
  <si>
    <t>M540471</t>
  </si>
  <si>
    <t>M540438</t>
  </si>
  <si>
    <t>M539619</t>
  </si>
  <si>
    <t>M539416</t>
  </si>
  <si>
    <t>M540379</t>
  </si>
  <si>
    <t>M539425</t>
  </si>
  <si>
    <t>M539438</t>
  </si>
  <si>
    <t>M539191</t>
  </si>
  <si>
    <t>M539434</t>
  </si>
  <si>
    <t>M539615</t>
  </si>
  <si>
    <t>M539516</t>
  </si>
  <si>
    <t>M539427</t>
  </si>
  <si>
    <t>M537063</t>
  </si>
  <si>
    <t>M540457</t>
  </si>
  <si>
    <t>M536992</t>
  </si>
  <si>
    <t>M540371</t>
  </si>
  <si>
    <t>M536986</t>
  </si>
  <si>
    <t>M539617</t>
  </si>
  <si>
    <t>M539460</t>
  </si>
  <si>
    <t>M539436</t>
  </si>
  <si>
    <t>M540449</t>
  </si>
  <si>
    <t>M536540</t>
  </si>
  <si>
    <t>M540384</t>
  </si>
  <si>
    <t>M537048</t>
  </si>
  <si>
    <t>M540419</t>
  </si>
  <si>
    <t>M540414</t>
  </si>
  <si>
    <t>M539475</t>
  </si>
  <si>
    <t>M536960</t>
  </si>
  <si>
    <t>M539518</t>
  </si>
  <si>
    <t>M540375</t>
  </si>
  <si>
    <t>M540490</t>
  </si>
  <si>
    <t>M539463</t>
  </si>
  <si>
    <t>M536274</t>
  </si>
  <si>
    <t>M540447</t>
  </si>
  <si>
    <t>M539611</t>
  </si>
  <si>
    <t>M536962</t>
  </si>
  <si>
    <t>M540441</t>
  </si>
  <si>
    <t>M539432</t>
  </si>
  <si>
    <t>M537056</t>
  </si>
  <si>
    <t>061/2011</t>
  </si>
  <si>
    <t>SLINV2/00038696</t>
  </si>
  <si>
    <t>SI-18942</t>
  </si>
  <si>
    <t>11 2293</t>
  </si>
  <si>
    <t>AE1103603</t>
  </si>
  <si>
    <t>IN00422128</t>
  </si>
  <si>
    <t>SINV099363</t>
  </si>
  <si>
    <t>SINV099364</t>
  </si>
  <si>
    <t>Dr E Krawczyk/Ann Lyons</t>
  </si>
  <si>
    <t>Dr E Krawczyk/L McIlrath</t>
  </si>
  <si>
    <t>40610/2011</t>
  </si>
  <si>
    <t>SINV-06562706</t>
  </si>
  <si>
    <t>SINV-06562199</t>
  </si>
  <si>
    <t>SINV-06566175</t>
  </si>
  <si>
    <t>SINV-06565737</t>
  </si>
  <si>
    <t>SINV-06567178</t>
  </si>
  <si>
    <t>SINV-06567571</t>
  </si>
  <si>
    <t>SINV-06567599</t>
  </si>
  <si>
    <t>SINV-06565629</t>
  </si>
  <si>
    <t>SINV-06559135</t>
  </si>
  <si>
    <t>SINV-06563768</t>
  </si>
  <si>
    <t>SINV-06564663</t>
  </si>
  <si>
    <t>SINV-06528931</t>
  </si>
  <si>
    <t>SINV-06565649</t>
  </si>
  <si>
    <t>SINV-06565855</t>
  </si>
  <si>
    <t>SINV-06566337</t>
  </si>
  <si>
    <t>SINV-06566650</t>
  </si>
  <si>
    <t>SINV-06566739</t>
  </si>
  <si>
    <t>SINV-06562506</t>
  </si>
  <si>
    <t>SINV-06562142</t>
  </si>
  <si>
    <t>SINV-06562145</t>
  </si>
  <si>
    <t>SINV-06562351</t>
  </si>
  <si>
    <t>SNN1022643</t>
  </si>
  <si>
    <t>SNN1022633</t>
  </si>
  <si>
    <t>SI051694</t>
  </si>
  <si>
    <t>STL4006</t>
  </si>
  <si>
    <t>STL-4056</t>
  </si>
  <si>
    <t>PI0095556</t>
  </si>
  <si>
    <t>NUI11-012</t>
  </si>
  <si>
    <t>SINV-06542444</t>
  </si>
  <si>
    <t>SINV-06565644</t>
  </si>
  <si>
    <t>SINV-06558176</t>
  </si>
  <si>
    <t>IE460</t>
  </si>
  <si>
    <t>G0013774</t>
  </si>
  <si>
    <t>11-289</t>
  </si>
  <si>
    <t>101-002955</t>
  </si>
  <si>
    <t>101-002943</t>
  </si>
  <si>
    <t>101-002964</t>
  </si>
  <si>
    <t>101-002961</t>
  </si>
  <si>
    <t>101-002957</t>
  </si>
  <si>
    <t>101-002971</t>
  </si>
  <si>
    <t>101-002951</t>
  </si>
  <si>
    <t>101-002967</t>
  </si>
  <si>
    <t>101-002978</t>
  </si>
  <si>
    <t>101-002966</t>
  </si>
  <si>
    <t>101-002962</t>
  </si>
  <si>
    <t>101-002970</t>
  </si>
  <si>
    <t>101-002980</t>
  </si>
  <si>
    <t>101-002972</t>
  </si>
  <si>
    <t>EXECED 006/1111NEG</t>
  </si>
  <si>
    <t>101-002965</t>
  </si>
  <si>
    <t>OP/I068239</t>
  </si>
  <si>
    <t>101-002973</t>
  </si>
  <si>
    <t>101-002938</t>
  </si>
  <si>
    <t>101-002969</t>
  </si>
  <si>
    <t>101-002945</t>
  </si>
  <si>
    <t>INV00006244</t>
  </si>
  <si>
    <t>INV00006243</t>
  </si>
  <si>
    <t>SI-0081278</t>
  </si>
  <si>
    <t>SI-0074854</t>
  </si>
  <si>
    <t>SI-0081573</t>
  </si>
  <si>
    <t>SI-0081613</t>
  </si>
  <si>
    <t>SI-0081567</t>
  </si>
  <si>
    <t>SI-0081594</t>
  </si>
  <si>
    <t>SI-0081596</t>
  </si>
  <si>
    <t>SI-0081571</t>
  </si>
  <si>
    <t>SI-0081663</t>
  </si>
  <si>
    <t>SI-0081615</t>
  </si>
  <si>
    <t>SI-0081685</t>
  </si>
  <si>
    <t>SI-0081653</t>
  </si>
  <si>
    <t>SI-0081809</t>
  </si>
  <si>
    <t>SI-0081561</t>
  </si>
  <si>
    <t>SI-0081812</t>
  </si>
  <si>
    <t>SI-0081665</t>
  </si>
  <si>
    <t>SI-0020417</t>
  </si>
  <si>
    <t>SI-0081789</t>
  </si>
  <si>
    <t>SI40193</t>
  </si>
  <si>
    <t>SI40326</t>
  </si>
  <si>
    <t>SI40237</t>
  </si>
  <si>
    <t>SI40529</t>
  </si>
  <si>
    <t>SI40621</t>
  </si>
  <si>
    <t>SI40657</t>
  </si>
  <si>
    <t>SI41179</t>
  </si>
  <si>
    <t>SIPU 00015916</t>
  </si>
  <si>
    <t>SI-0081590</t>
  </si>
  <si>
    <t>SI-0081701</t>
  </si>
  <si>
    <t>SI-0081563</t>
  </si>
  <si>
    <t>SI-0081657</t>
  </si>
  <si>
    <t>SI-0081811</t>
  </si>
  <si>
    <t>SI-0081640</t>
  </si>
  <si>
    <t>SI-0081643</t>
  </si>
  <si>
    <t>SI-0081733</t>
  </si>
  <si>
    <t>SI-0081569</t>
  </si>
  <si>
    <t>SI-0081675</t>
  </si>
  <si>
    <t>SI-0081743</t>
  </si>
  <si>
    <t>SI-0081717</t>
  </si>
  <si>
    <t>SI-0081742</t>
  </si>
  <si>
    <t>SI-0081683</t>
  </si>
  <si>
    <t>SI-0081586</t>
  </si>
  <si>
    <t>SI-0081642</t>
  </si>
  <si>
    <t>SI-0081609</t>
  </si>
  <si>
    <t>SI-0081773</t>
  </si>
  <si>
    <t>SI-0081829</t>
  </si>
  <si>
    <t>SI-0081603</t>
  </si>
  <si>
    <t>SI-0081761</t>
  </si>
  <si>
    <t>SI-0081731</t>
  </si>
  <si>
    <t>SI-0081827</t>
  </si>
  <si>
    <t>SI-0081693</t>
  </si>
  <si>
    <t>SI-0081727</t>
  </si>
  <si>
    <t>SINV043797</t>
  </si>
  <si>
    <t>SINV043798</t>
  </si>
  <si>
    <t>SINV043799</t>
  </si>
  <si>
    <t>SINV043800</t>
  </si>
  <si>
    <t>SINV043801</t>
  </si>
  <si>
    <t>SINV043802</t>
  </si>
  <si>
    <t>SINV043803</t>
  </si>
  <si>
    <t>SINV043804</t>
  </si>
  <si>
    <t>SINV043805</t>
  </si>
  <si>
    <t>SINV043806</t>
  </si>
  <si>
    <t>SINV043807</t>
  </si>
  <si>
    <t>SINV043808</t>
  </si>
  <si>
    <t>SINV043809</t>
  </si>
  <si>
    <t>SINV043810</t>
  </si>
  <si>
    <t>SINV043811</t>
  </si>
  <si>
    <t>SINV043812</t>
  </si>
  <si>
    <t>SINV043813</t>
  </si>
  <si>
    <t>SINV043814</t>
  </si>
  <si>
    <t>SINV043815</t>
  </si>
  <si>
    <t>SINV043816</t>
  </si>
  <si>
    <t>SINV043817</t>
  </si>
  <si>
    <t>SINV043818</t>
  </si>
  <si>
    <t>SINV043772</t>
  </si>
  <si>
    <t>SINV043773</t>
  </si>
  <si>
    <t>SINV043774</t>
  </si>
  <si>
    <t>SINV043775</t>
  </si>
  <si>
    <t>SINV043776</t>
  </si>
  <si>
    <t>SINV043777</t>
  </si>
  <si>
    <t>SINV043778</t>
  </si>
  <si>
    <t>SINV043779</t>
  </si>
  <si>
    <t>SINV043780</t>
  </si>
  <si>
    <t>SINV043781</t>
  </si>
  <si>
    <t>SINV043782</t>
  </si>
  <si>
    <t>SINV043783</t>
  </si>
  <si>
    <t>SINV043784</t>
  </si>
  <si>
    <t>SINV043785</t>
  </si>
  <si>
    <t>SINV043786</t>
  </si>
  <si>
    <t>SINV043787</t>
  </si>
  <si>
    <t>SINV043788</t>
  </si>
  <si>
    <t>SINV043789</t>
  </si>
  <si>
    <t>SINV043790</t>
  </si>
  <si>
    <t>SINV043791</t>
  </si>
  <si>
    <t>SINV043792</t>
  </si>
  <si>
    <t>SINV043793</t>
  </si>
  <si>
    <t>SINV043794</t>
  </si>
  <si>
    <t>SINV043795</t>
  </si>
  <si>
    <t>Membership 2011/12</t>
  </si>
  <si>
    <t>ICHEC48</t>
  </si>
  <si>
    <t>ICHEC47</t>
  </si>
  <si>
    <t>NUIG48</t>
  </si>
  <si>
    <t>HEANET11-79</t>
  </si>
  <si>
    <t>HEANET11-73</t>
  </si>
  <si>
    <t>NUIG52</t>
  </si>
  <si>
    <t>SINV043750</t>
  </si>
  <si>
    <t>SINV043751</t>
  </si>
  <si>
    <t>SINV043752</t>
  </si>
  <si>
    <t>SINV043753</t>
  </si>
  <si>
    <t>SINV043754</t>
  </si>
  <si>
    <t>SINV043755</t>
  </si>
  <si>
    <t>SINV043756</t>
  </si>
  <si>
    <t>SINV043757</t>
  </si>
  <si>
    <t>SINV043758</t>
  </si>
  <si>
    <t>SINV043759</t>
  </si>
  <si>
    <t>SINV043760</t>
  </si>
  <si>
    <t>SINV043761</t>
  </si>
  <si>
    <t>SINV043762</t>
  </si>
  <si>
    <t>SINV043763</t>
  </si>
  <si>
    <t>SINV043764</t>
  </si>
  <si>
    <t>SINV043765</t>
  </si>
  <si>
    <t>SINV043766</t>
  </si>
  <si>
    <t>SINV043767</t>
  </si>
  <si>
    <t>SINV043768</t>
  </si>
  <si>
    <t>SINV043769</t>
  </si>
  <si>
    <t>SINV043770</t>
  </si>
  <si>
    <t>SINV043771</t>
  </si>
  <si>
    <t>INV70108</t>
  </si>
  <si>
    <t>OP/I121065</t>
  </si>
  <si>
    <t>SINV043726</t>
  </si>
  <si>
    <t>SINV043727</t>
  </si>
  <si>
    <t>SINV043728</t>
  </si>
  <si>
    <t>SINV043729</t>
  </si>
  <si>
    <t>SINV043730</t>
  </si>
  <si>
    <t>SINV043731</t>
  </si>
  <si>
    <t>SINV043732</t>
  </si>
  <si>
    <t>SINV043733</t>
  </si>
  <si>
    <t>SINV043734</t>
  </si>
  <si>
    <t>SINV043735</t>
  </si>
  <si>
    <t>SINV043736</t>
  </si>
  <si>
    <t>SINV043737</t>
  </si>
  <si>
    <t>SINV043738</t>
  </si>
  <si>
    <t>SINV043739</t>
  </si>
  <si>
    <t>SINV043740</t>
  </si>
  <si>
    <t>SINV043741</t>
  </si>
  <si>
    <t>SINV043742</t>
  </si>
  <si>
    <t>SINV043743</t>
  </si>
  <si>
    <t>SINV043744</t>
  </si>
  <si>
    <t>SINV043745</t>
  </si>
  <si>
    <t>SINV043746</t>
  </si>
  <si>
    <t>SINV043747</t>
  </si>
  <si>
    <t>SINV043748</t>
  </si>
  <si>
    <t>SINV043749</t>
  </si>
  <si>
    <t>A139113</t>
  </si>
  <si>
    <t>SINV043710</t>
  </si>
  <si>
    <t>SINV043711</t>
  </si>
  <si>
    <t>SINV043712</t>
  </si>
  <si>
    <t>SINV043713</t>
  </si>
  <si>
    <t>SINV043714</t>
  </si>
  <si>
    <t>SINV043715</t>
  </si>
  <si>
    <t>SINV043716</t>
  </si>
  <si>
    <t>SINV043717</t>
  </si>
  <si>
    <t>SINV043718</t>
  </si>
  <si>
    <t>SINV043719</t>
  </si>
  <si>
    <t>SINV043720</t>
  </si>
  <si>
    <t>SINV043721</t>
  </si>
  <si>
    <t>SINV043722</t>
  </si>
  <si>
    <t>SINV043723</t>
  </si>
  <si>
    <t>SINV043724</t>
  </si>
  <si>
    <t>SINV043725</t>
  </si>
  <si>
    <t>I31781</t>
  </si>
  <si>
    <t>I32036</t>
  </si>
  <si>
    <t>I32000</t>
  </si>
  <si>
    <t>I31396</t>
  </si>
  <si>
    <t>I32033</t>
  </si>
  <si>
    <t>NPS7799</t>
  </si>
  <si>
    <t>NPS8635</t>
  </si>
  <si>
    <t>200273569/4390682</t>
  </si>
  <si>
    <t>200271823/4390082</t>
  </si>
  <si>
    <t>50563776/072</t>
  </si>
  <si>
    <t>71771039/013</t>
  </si>
  <si>
    <t>68294408/025</t>
  </si>
  <si>
    <t>42357120/098</t>
  </si>
  <si>
    <t>200254684/4390164</t>
  </si>
  <si>
    <t>10247373/277</t>
  </si>
  <si>
    <t>17950041/250</t>
  </si>
  <si>
    <t>53004391/066</t>
  </si>
  <si>
    <t>17735180/249</t>
  </si>
  <si>
    <t>200231306/4390331</t>
  </si>
  <si>
    <t>17763900/251</t>
  </si>
  <si>
    <t>LCT00666/05</t>
  </si>
  <si>
    <t>E13-38808</t>
  </si>
  <si>
    <t>E13-38814</t>
  </si>
  <si>
    <t>E13-38819</t>
  </si>
  <si>
    <t>E13-38820</t>
  </si>
  <si>
    <t>E13-38822</t>
  </si>
  <si>
    <t>E13-38 304/225</t>
  </si>
  <si>
    <t>E13-38304</t>
  </si>
  <si>
    <t>E13-38225</t>
  </si>
  <si>
    <t>M536965</t>
  </si>
  <si>
    <t>M535503</t>
  </si>
  <si>
    <t>M531532</t>
  </si>
  <si>
    <t>M537142</t>
  </si>
  <si>
    <t>M533774</t>
  </si>
  <si>
    <t>M537140</t>
  </si>
  <si>
    <t>M531096</t>
  </si>
  <si>
    <t>M532970</t>
  </si>
  <si>
    <t>M524492</t>
  </si>
  <si>
    <t>M527091</t>
  </si>
  <si>
    <t>M537097</t>
  </si>
  <si>
    <t>M522123</t>
  </si>
  <si>
    <t>M534390</t>
  </si>
  <si>
    <t>M534742</t>
  </si>
  <si>
    <t>M530924</t>
  </si>
  <si>
    <t>M534455</t>
  </si>
  <si>
    <t>M524497</t>
  </si>
  <si>
    <t>M528700.</t>
  </si>
  <si>
    <t>1/5465092</t>
  </si>
  <si>
    <t>M522101</t>
  </si>
  <si>
    <t>M522090</t>
  </si>
  <si>
    <t>M522092</t>
  </si>
  <si>
    <t>M522088</t>
  </si>
  <si>
    <t>M522086</t>
  </si>
  <si>
    <t>M522103</t>
  </si>
  <si>
    <t>M529429</t>
  </si>
  <si>
    <t>M529437</t>
  </si>
  <si>
    <t>M520595</t>
  </si>
  <si>
    <t>M526845</t>
  </si>
  <si>
    <t>M522084</t>
  </si>
  <si>
    <t>M523530</t>
  </si>
  <si>
    <t>M522528</t>
  </si>
  <si>
    <t>M522425</t>
  </si>
  <si>
    <t>M522189</t>
  </si>
  <si>
    <t>M520544</t>
  </si>
  <si>
    <t>M524892</t>
  </si>
  <si>
    <t>M524478</t>
  </si>
  <si>
    <t>M529440</t>
  </si>
  <si>
    <t>M525065</t>
  </si>
  <si>
    <t>M520430</t>
  </si>
  <si>
    <t>M522112</t>
  </si>
  <si>
    <t>M529375</t>
  </si>
  <si>
    <t>M529423</t>
  </si>
  <si>
    <t>M522107</t>
  </si>
  <si>
    <t>M527063</t>
  </si>
  <si>
    <t>M531200</t>
  </si>
  <si>
    <t>M528676</t>
  </si>
  <si>
    <t>M529569</t>
  </si>
  <si>
    <t>M529737</t>
  </si>
  <si>
    <t>M520599</t>
  </si>
  <si>
    <t>M529418</t>
  </si>
  <si>
    <t>M529421</t>
  </si>
  <si>
    <t>M522105</t>
  </si>
  <si>
    <t>M522109</t>
  </si>
  <si>
    <t>M524454</t>
  </si>
  <si>
    <t>M527078</t>
  </si>
  <si>
    <t>109-985</t>
  </si>
  <si>
    <t>109-4369</t>
  </si>
  <si>
    <t>109-4963</t>
  </si>
  <si>
    <t>54-1499</t>
  </si>
  <si>
    <t>54-22078</t>
  </si>
  <si>
    <t>117-857</t>
  </si>
  <si>
    <t>156-1815</t>
  </si>
  <si>
    <t>92-2439</t>
  </si>
  <si>
    <t>92-22076</t>
  </si>
  <si>
    <t>117-977</t>
  </si>
  <si>
    <t>140-4376</t>
  </si>
  <si>
    <t>130-4373</t>
  </si>
  <si>
    <t>130-1818</t>
  </si>
  <si>
    <t>57-9419</t>
  </si>
  <si>
    <t>140-515</t>
  </si>
  <si>
    <t>140-9420</t>
  </si>
  <si>
    <t>140-856</t>
  </si>
  <si>
    <t>140-13294</t>
  </si>
  <si>
    <t>140-514</t>
  </si>
  <si>
    <t>93-2878</t>
  </si>
  <si>
    <t>61-12655</t>
  </si>
  <si>
    <t>61-16561</t>
  </si>
  <si>
    <t>107-4370</t>
  </si>
  <si>
    <t>106-4611</t>
  </si>
  <si>
    <t>106-2973</t>
  </si>
  <si>
    <t>AA10110069</t>
  </si>
  <si>
    <t>56-2436</t>
  </si>
  <si>
    <t>133-4967</t>
  </si>
  <si>
    <t>133-2020</t>
  </si>
  <si>
    <t>133-8148</t>
  </si>
  <si>
    <t>118-2880.</t>
  </si>
  <si>
    <t>62-5385</t>
  </si>
  <si>
    <t>123-4966</t>
  </si>
  <si>
    <t>113-975</t>
  </si>
  <si>
    <t>113-7402</t>
  </si>
  <si>
    <t>93-1822</t>
  </si>
  <si>
    <t>58-5384</t>
  </si>
  <si>
    <t>58-2431</t>
  </si>
  <si>
    <t>112-2883</t>
  </si>
  <si>
    <t>112-512</t>
  </si>
  <si>
    <t>122-9422</t>
  </si>
  <si>
    <t>108-2021</t>
  </si>
  <si>
    <t>108-4614</t>
  </si>
  <si>
    <t>113-1502</t>
  </si>
  <si>
    <t>113-2870</t>
  </si>
  <si>
    <t>109-2872</t>
  </si>
  <si>
    <t>FENCING CLUB 1 2011</t>
  </si>
  <si>
    <t>WINDSURFING CLUB 1 2011</t>
  </si>
  <si>
    <t>VOLLEYBALL CLUB 2 2011</t>
  </si>
  <si>
    <t>TENNIS CLUB 1 2011</t>
  </si>
  <si>
    <t>TAEKWONDO CLUB 2 2011</t>
  </si>
  <si>
    <t>SWIMMING &amp; WATERPOLO CLUB 1 2011</t>
  </si>
  <si>
    <t>SURF CLUB 1 2011</t>
  </si>
  <si>
    <t>SUBAQUA CLUB 1 2011</t>
  </si>
  <si>
    <t>SOFTBALL CLUB 2 2011</t>
  </si>
  <si>
    <t>MENS SOCCER CLUB 1 2011</t>
  </si>
  <si>
    <t>LADIES SOCCER 2 2011</t>
  </si>
  <si>
    <t>SNOWSPORTS CLUB 1 2011</t>
  </si>
  <si>
    <t>SAILING CLUB 1 2011</t>
  </si>
  <si>
    <t>MENS RUGBY CLUB 1 2011</t>
  </si>
  <si>
    <t>ROWING CLUB 1 2011</t>
  </si>
  <si>
    <t>POOL &amp; SNOOKER 2 2011</t>
  </si>
  <si>
    <t>MUAI THAI CLUB 1 2011</t>
  </si>
  <si>
    <t>DARTS CLUB 2011</t>
  </si>
  <si>
    <t>TABLE TENNIS 1 2011</t>
  </si>
  <si>
    <t>SQUASH CLUB 1 2011</t>
  </si>
  <si>
    <t>WOMENS RUGBY CLUB 1 2011</t>
  </si>
  <si>
    <t>LADIES BASKETBALL CLUB 2 2011</t>
  </si>
  <si>
    <t>AIKIDO CLIB 1 2011</t>
  </si>
  <si>
    <t>ARCHERY CLUB 1 2011</t>
  </si>
  <si>
    <t>ATHLETICS CLUB 2 2011</t>
  </si>
  <si>
    <t>BADMINTON 2 2011</t>
  </si>
  <si>
    <t>MENS BASKETBALL CLUB 1 2011</t>
  </si>
  <si>
    <t>BOXING CLUB 1 2011</t>
  </si>
  <si>
    <t>CAPOERIA CLUB 1 2011</t>
  </si>
  <si>
    <t>CRICKET CLUB 1 2011</t>
  </si>
  <si>
    <t>MOUNTAIN BIKE 1 2011</t>
  </si>
  <si>
    <t>FRIZBEE CLUB 1 2011</t>
  </si>
  <si>
    <t>CAMOGIE CLUB 1 2011</t>
  </si>
  <si>
    <t>LADIES GAELIC FOOTBALL 1 2011</t>
  </si>
  <si>
    <t>MENS GAELIC FOOTBALL 1 2011</t>
  </si>
  <si>
    <t>HURLING CLUB 2 2011</t>
  </si>
  <si>
    <t>GOLF CLUB 1 2011</t>
  </si>
  <si>
    <t>HANDBALL CLUB 1 2011</t>
  </si>
  <si>
    <t>INLINE HOCKEY 2 2011</t>
  </si>
  <si>
    <t>HOCKEY CLUB 2 2011</t>
  </si>
  <si>
    <t>JUDO CLUB 1 2011</t>
  </si>
  <si>
    <t>KARATE CLUB 1 2011</t>
  </si>
  <si>
    <t>KAYAK CLUB 1 2011</t>
  </si>
  <si>
    <t>LACROSSE CLUB 1 2011</t>
  </si>
  <si>
    <t>MOUNTAINEERING CLUB 1 2011</t>
  </si>
  <si>
    <t>002/11</t>
  </si>
  <si>
    <t>ORIENTATION</t>
  </si>
  <si>
    <t>ELAINE HYSLOP</t>
  </si>
  <si>
    <t>SNN1022646</t>
  </si>
  <si>
    <t>PRE2011110804</t>
  </si>
  <si>
    <t>C3110-AFA</t>
  </si>
  <si>
    <t>56833250/056</t>
  </si>
  <si>
    <t>17680822/250</t>
  </si>
  <si>
    <t>17763900/250</t>
  </si>
  <si>
    <t>67073177/029</t>
  </si>
  <si>
    <t>17772610/250</t>
  </si>
  <si>
    <t>56833250/047</t>
  </si>
  <si>
    <t>56833250/059</t>
  </si>
  <si>
    <t>200239414/4390399</t>
  </si>
  <si>
    <t>200262872/4390066</t>
  </si>
  <si>
    <t>65879690/033</t>
  </si>
  <si>
    <t>72695981/009</t>
  </si>
  <si>
    <t>200259543/4390088</t>
  </si>
  <si>
    <t>200273319/4390677</t>
  </si>
  <si>
    <t>A881514</t>
  </si>
  <si>
    <t>D 57706</t>
  </si>
  <si>
    <t>77/10</t>
  </si>
  <si>
    <t>96/11</t>
  </si>
  <si>
    <t>SI-010675</t>
  </si>
  <si>
    <t>SI-010674</t>
  </si>
  <si>
    <t>FVT 3072_1</t>
  </si>
  <si>
    <t>INV3610</t>
  </si>
  <si>
    <t>SI088629</t>
  </si>
  <si>
    <t>SI088960</t>
  </si>
  <si>
    <t>INV41979</t>
  </si>
  <si>
    <t>SI-0081579</t>
  </si>
  <si>
    <t>SI-0081793</t>
  </si>
  <si>
    <t>SI-0081723</t>
  </si>
  <si>
    <t>SI-0081800</t>
  </si>
  <si>
    <t>SIN007385</t>
  </si>
  <si>
    <t>SIP176883</t>
  </si>
  <si>
    <t>SIP176398</t>
  </si>
  <si>
    <t>SIP177759</t>
  </si>
  <si>
    <t>SIP175968</t>
  </si>
  <si>
    <t>SIP176310</t>
  </si>
  <si>
    <t>SIP177577</t>
  </si>
  <si>
    <t>IN017832</t>
  </si>
  <si>
    <t>IN017833</t>
  </si>
  <si>
    <t>IN017834</t>
  </si>
  <si>
    <t>SINV044295</t>
  </si>
  <si>
    <t>SINV044296</t>
  </si>
  <si>
    <t>SINV044297</t>
  </si>
  <si>
    <t>SINV044298</t>
  </si>
  <si>
    <t>SINV044318</t>
  </si>
  <si>
    <t>SINV044319</t>
  </si>
  <si>
    <t>SINV044320</t>
  </si>
  <si>
    <t>SINV044338</t>
  </si>
  <si>
    <t>SINV044181</t>
  </si>
  <si>
    <t>SINV044182</t>
  </si>
  <si>
    <t>SINV044183</t>
  </si>
  <si>
    <t>SINV044184</t>
  </si>
  <si>
    <t>SINV044185</t>
  </si>
  <si>
    <t>SINV044186</t>
  </si>
  <si>
    <t>SINV044187</t>
  </si>
  <si>
    <t>SINV044188</t>
  </si>
  <si>
    <t>SINV044189</t>
  </si>
  <si>
    <t>SINV044190</t>
  </si>
  <si>
    <t>SINV044191</t>
  </si>
  <si>
    <t>SINV044192</t>
  </si>
  <si>
    <t>SINV044193</t>
  </si>
  <si>
    <t>SINV044194</t>
  </si>
  <si>
    <t>SINV044195</t>
  </si>
  <si>
    <t>SINV044196</t>
  </si>
  <si>
    <t>SINV044198</t>
  </si>
  <si>
    <t>SINV044199</t>
  </si>
  <si>
    <t>SINV044200</t>
  </si>
  <si>
    <t>SINV044202</t>
  </si>
  <si>
    <t>SINV044291</t>
  </si>
  <si>
    <t>SINV044292</t>
  </si>
  <si>
    <t>SINV044293</t>
  </si>
  <si>
    <t>SINV044294</t>
  </si>
  <si>
    <t>SINV044045</t>
  </si>
  <si>
    <t>SINV044046</t>
  </si>
  <si>
    <t>SINV044047</t>
  </si>
  <si>
    <t>SINV044048</t>
  </si>
  <si>
    <t>SINV044049</t>
  </si>
  <si>
    <t>SINV044050</t>
  </si>
  <si>
    <t>SINV044051</t>
  </si>
  <si>
    <t>SINV044052</t>
  </si>
  <si>
    <t>SINV044053</t>
  </si>
  <si>
    <t>SINV044085</t>
  </si>
  <si>
    <t>SINV044086</t>
  </si>
  <si>
    <t>SINV044087</t>
  </si>
  <si>
    <t>SINV044088</t>
  </si>
  <si>
    <t>SINV044090</t>
  </si>
  <si>
    <t>SINV044091</t>
  </si>
  <si>
    <t>SINV044092</t>
  </si>
  <si>
    <t>SINV044093</t>
  </si>
  <si>
    <t>SINV044094</t>
  </si>
  <si>
    <t>SINV044095</t>
  </si>
  <si>
    <t>SINV044096</t>
  </si>
  <si>
    <t>SINV044097</t>
  </si>
  <si>
    <t>SINV044099</t>
  </si>
  <si>
    <t>SINV044179</t>
  </si>
  <si>
    <t>SINV044180</t>
  </si>
  <si>
    <t>SI-0081833</t>
  </si>
  <si>
    <t>SI-0054732</t>
  </si>
  <si>
    <t>SI-0081777</t>
  </si>
  <si>
    <t>SI-0081681</t>
  </si>
  <si>
    <t>SI-0081802</t>
  </si>
  <si>
    <t>SI-0081577</t>
  </si>
  <si>
    <t>SI-0081719</t>
  </si>
  <si>
    <t>107-513</t>
  </si>
  <si>
    <t>107-2974</t>
  </si>
  <si>
    <t>118-858</t>
  </si>
  <si>
    <t>122-687</t>
  </si>
  <si>
    <t>111-5386</t>
  </si>
  <si>
    <t>111-855</t>
  </si>
  <si>
    <t>109-12592</t>
  </si>
  <si>
    <t>109-984</t>
  </si>
  <si>
    <t>108-686</t>
  </si>
  <si>
    <t>122-13296</t>
  </si>
  <si>
    <t>58-9418</t>
  </si>
  <si>
    <t>58-8917</t>
  </si>
  <si>
    <t>116-2971</t>
  </si>
  <si>
    <t>108-4964</t>
  </si>
  <si>
    <t>108-4613</t>
  </si>
  <si>
    <t>SI-0081669</t>
  </si>
  <si>
    <t>SI-0081689</t>
  </si>
  <si>
    <t>SI-0081739</t>
  </si>
  <si>
    <t>SI-0081649</t>
  </si>
  <si>
    <t>SI-0081629</t>
  </si>
  <si>
    <t>SI-0075059</t>
  </si>
  <si>
    <t>SI-0081787</t>
  </si>
  <si>
    <t>SI-0081798</t>
  </si>
  <si>
    <t>SI-0033814</t>
  </si>
  <si>
    <t>SI-0041180</t>
  </si>
  <si>
    <t>SI-0041190</t>
  </si>
  <si>
    <t>SI-0081823</t>
  </si>
  <si>
    <t>SI-0081625</t>
  </si>
  <si>
    <t>SI-0081633</t>
  </si>
  <si>
    <t>SI-0081677</t>
  </si>
  <si>
    <t>SI-0081785</t>
  </si>
  <si>
    <t>SI-0054772</t>
  </si>
  <si>
    <t>SI-0047931</t>
  </si>
  <si>
    <t>SI-0075074</t>
  </si>
  <si>
    <t>SI-0081794</t>
  </si>
  <si>
    <t>SI-0081755</t>
  </si>
  <si>
    <t>SI-0081757</t>
  </si>
  <si>
    <t>SI-0081651</t>
  </si>
  <si>
    <t>SI-0081694</t>
  </si>
  <si>
    <t>SI-0081659</t>
  </si>
  <si>
    <t>SINV043882</t>
  </si>
  <si>
    <t>SINV043883</t>
  </si>
  <si>
    <t>SINV043884</t>
  </si>
  <si>
    <t>SINV043885</t>
  </si>
  <si>
    <t>SINV043886</t>
  </si>
  <si>
    <t>SINV043887</t>
  </si>
  <si>
    <t>SINV043888</t>
  </si>
  <si>
    <t>SINV043889</t>
  </si>
  <si>
    <t>SINV043890</t>
  </si>
  <si>
    <t>SINV043891</t>
  </si>
  <si>
    <t>SINV043892</t>
  </si>
  <si>
    <t>SINV043893</t>
  </si>
  <si>
    <t>SINV043894</t>
  </si>
  <si>
    <t>SINV043895</t>
  </si>
  <si>
    <t>SINV043896</t>
  </si>
  <si>
    <t>SINV043897</t>
  </si>
  <si>
    <t>SINV043898</t>
  </si>
  <si>
    <t>SINV043899</t>
  </si>
  <si>
    <t>SINV043900</t>
  </si>
  <si>
    <t>SINV043901</t>
  </si>
  <si>
    <t>SINV043902</t>
  </si>
  <si>
    <t>SINV043903</t>
  </si>
  <si>
    <t>SINV043904</t>
  </si>
  <si>
    <t>SINV044044</t>
  </si>
  <si>
    <t>SINV043858</t>
  </si>
  <si>
    <t>SINV043859</t>
  </si>
  <si>
    <t>SINV043860</t>
  </si>
  <si>
    <t>SINV043861</t>
  </si>
  <si>
    <t>SINV043862</t>
  </si>
  <si>
    <t>SINV043863</t>
  </si>
  <si>
    <t>SINV043864</t>
  </si>
  <si>
    <t>SINV043865</t>
  </si>
  <si>
    <t>SINV043866</t>
  </si>
  <si>
    <t>SINV043867</t>
  </si>
  <si>
    <t>SINV043868</t>
  </si>
  <si>
    <t>SINV043869</t>
  </si>
  <si>
    <t>SINV043870</t>
  </si>
  <si>
    <t>SINV043871</t>
  </si>
  <si>
    <t>SINV043872</t>
  </si>
  <si>
    <t>SINV043873</t>
  </si>
  <si>
    <t>SINV043874</t>
  </si>
  <si>
    <t>SINV043875</t>
  </si>
  <si>
    <t>SINV043876</t>
  </si>
  <si>
    <t>SINV043877</t>
  </si>
  <si>
    <t>SINV043878</t>
  </si>
  <si>
    <t>SINV043879</t>
  </si>
  <si>
    <t>SINV043880</t>
  </si>
  <si>
    <t>SINV043881</t>
  </si>
  <si>
    <t>SINV043819</t>
  </si>
  <si>
    <t>SINV043820</t>
  </si>
  <si>
    <t>SINV043821</t>
  </si>
  <si>
    <t>SINV043822</t>
  </si>
  <si>
    <t>SINV043823</t>
  </si>
  <si>
    <t>SINV043824</t>
  </si>
  <si>
    <t>SINV043825</t>
  </si>
  <si>
    <t>SINV043826</t>
  </si>
  <si>
    <t>SINV043827</t>
  </si>
  <si>
    <t>SINV043828</t>
  </si>
  <si>
    <t>SINV043829</t>
  </si>
  <si>
    <t>SINV043830</t>
  </si>
  <si>
    <t>SINV043831</t>
  </si>
  <si>
    <t>SINV043832</t>
  </si>
  <si>
    <t>SINV043847</t>
  </si>
  <si>
    <t>SINV043848</t>
  </si>
  <si>
    <t>SINV043849</t>
  </si>
  <si>
    <t>SINV043850</t>
  </si>
  <si>
    <t>SINV043851</t>
  </si>
  <si>
    <t>SINV043852</t>
  </si>
  <si>
    <t>SINV043853</t>
  </si>
  <si>
    <t>SINV043854</t>
  </si>
  <si>
    <t>SINV043856</t>
  </si>
  <si>
    <t>SINV043857</t>
  </si>
  <si>
    <t>SINV043796</t>
  </si>
  <si>
    <t>M1474</t>
  </si>
  <si>
    <t>M1554</t>
  </si>
  <si>
    <t>M1552</t>
  </si>
  <si>
    <t>03.10.2011</t>
  </si>
  <si>
    <t>SNN1022528</t>
  </si>
  <si>
    <t>SNN1019321</t>
  </si>
  <si>
    <t>SNN1024204</t>
  </si>
  <si>
    <t>SNN1022441</t>
  </si>
  <si>
    <t>SNN1024196</t>
  </si>
  <si>
    <t>SNN1024081</t>
  </si>
  <si>
    <t>SNNI287283</t>
  </si>
  <si>
    <t>SNN1024200</t>
  </si>
  <si>
    <t>SNN1024203</t>
  </si>
  <si>
    <t>SNN1024380</t>
  </si>
  <si>
    <t>SNN1019318</t>
  </si>
  <si>
    <t>SNN1019337</t>
  </si>
  <si>
    <t>SNN1019338</t>
  </si>
  <si>
    <t>SNN1019331</t>
  </si>
  <si>
    <t>SNN1026008</t>
  </si>
  <si>
    <t>SNN1026012</t>
  </si>
  <si>
    <t>SNN1024199</t>
  </si>
  <si>
    <t>SNN1022644</t>
  </si>
  <si>
    <t>SNN1022524</t>
  </si>
  <si>
    <t>SNN1026010</t>
  </si>
  <si>
    <t>SNN1024379</t>
  </si>
  <si>
    <t>SNN1022646.</t>
  </si>
  <si>
    <t>SNN1019327</t>
  </si>
  <si>
    <t>SNN1019332</t>
  </si>
  <si>
    <t>SNN1019326</t>
  </si>
  <si>
    <t>SNN1024384</t>
  </si>
  <si>
    <t>SNNI288208</t>
  </si>
  <si>
    <t>SNN1024381</t>
  </si>
  <si>
    <t>SNN1022639</t>
  </si>
  <si>
    <t>SNN1024197</t>
  </si>
  <si>
    <t>SNN1019339</t>
  </si>
  <si>
    <t>SNN1019324</t>
  </si>
  <si>
    <t>SNN1024385</t>
  </si>
  <si>
    <t>SNN1024374</t>
  </si>
  <si>
    <t>SNN1019330</t>
  </si>
  <si>
    <t>SNN1019333</t>
  </si>
  <si>
    <t>SNN1022527</t>
  </si>
  <si>
    <t>SNN1022525</t>
  </si>
  <si>
    <t>SNN1024375</t>
  </si>
  <si>
    <t>SNN1024206</t>
  </si>
  <si>
    <t>SNN1022537</t>
  </si>
  <si>
    <t>SNN1022541</t>
  </si>
  <si>
    <t>SNN1022536</t>
  </si>
  <si>
    <t>SNN1022523</t>
  </si>
  <si>
    <t>SNN1026005</t>
  </si>
  <si>
    <t>SNN1022531</t>
  </si>
  <si>
    <t>SNN1022533</t>
  </si>
  <si>
    <t>SNN1022534</t>
  </si>
  <si>
    <t>SNN1019325.</t>
  </si>
  <si>
    <t>SNN1019334.</t>
  </si>
  <si>
    <t>SNN1019312</t>
  </si>
  <si>
    <t>SNN1022647</t>
  </si>
  <si>
    <t>SNN1020883</t>
  </si>
  <si>
    <t>DUB1017658</t>
  </si>
  <si>
    <t>DUB1019639</t>
  </si>
  <si>
    <t>SNN1022544</t>
  </si>
  <si>
    <t>SNNI287726</t>
  </si>
  <si>
    <t>SNNI286777</t>
  </si>
  <si>
    <t>SNN1019340</t>
  </si>
  <si>
    <t>M1492</t>
  </si>
  <si>
    <t>M1567</t>
  </si>
  <si>
    <t>M1498</t>
  </si>
  <si>
    <t>M1581</t>
  </si>
  <si>
    <t>M1579</t>
  </si>
  <si>
    <t>M1563</t>
  </si>
  <si>
    <t>M1576</t>
  </si>
  <si>
    <t>M1585</t>
  </si>
  <si>
    <t>M1569</t>
  </si>
  <si>
    <t>M1566</t>
  </si>
  <si>
    <t>M1588</t>
  </si>
  <si>
    <t>M1571</t>
  </si>
  <si>
    <t>M1565</t>
  </si>
  <si>
    <t>M1562</t>
  </si>
  <si>
    <t>M1589</t>
  </si>
  <si>
    <t>M1573</t>
  </si>
  <si>
    <t>M1560</t>
  </si>
  <si>
    <t>M1467</t>
  </si>
  <si>
    <t>M1595</t>
  </si>
  <si>
    <t>M1592</t>
  </si>
  <si>
    <t>M1591</t>
  </si>
  <si>
    <t>M1564</t>
  </si>
  <si>
    <t>M1575</t>
  </si>
  <si>
    <t>M1572</t>
  </si>
  <si>
    <t>HR</t>
  </si>
  <si>
    <t>M1762</t>
  </si>
  <si>
    <t>M1757</t>
  </si>
  <si>
    <t>M1759</t>
  </si>
  <si>
    <t>M1743</t>
  </si>
  <si>
    <t>M1746</t>
  </si>
  <si>
    <t>M1479</t>
  </si>
  <si>
    <t>M1751</t>
  </si>
  <si>
    <t>M1489</t>
  </si>
  <si>
    <t>M1594</t>
  </si>
  <si>
    <t>PSI234147</t>
  </si>
  <si>
    <t>PSI234738</t>
  </si>
  <si>
    <t>HY87678</t>
  </si>
  <si>
    <t>HY86689</t>
  </si>
  <si>
    <t>Can EFT 02/11/11</t>
  </si>
  <si>
    <t>Voyt106620</t>
  </si>
  <si>
    <t>COL3c</t>
  </si>
  <si>
    <t>247A</t>
  </si>
  <si>
    <t>SIN0096002B</t>
  </si>
  <si>
    <t>M1482</t>
  </si>
  <si>
    <t>M1488</t>
  </si>
  <si>
    <t>M1493</t>
  </si>
  <si>
    <t>M1499</t>
  </si>
  <si>
    <t>M1551</t>
  </si>
  <si>
    <t>M1557</t>
  </si>
  <si>
    <t>M1472</t>
  </si>
  <si>
    <t>M1470</t>
  </si>
  <si>
    <t>M1453</t>
  </si>
  <si>
    <t>M1419</t>
  </si>
  <si>
    <t>M1465</t>
  </si>
  <si>
    <t>M1490</t>
  </si>
  <si>
    <t>D-INV037717</t>
  </si>
  <si>
    <t>D-INV038245</t>
  </si>
  <si>
    <t>D-INV035584</t>
  </si>
  <si>
    <t>D-INV036096</t>
  </si>
  <si>
    <t>D-INV038384</t>
  </si>
  <si>
    <t>D-INV037535</t>
  </si>
  <si>
    <t>1003/2011</t>
  </si>
  <si>
    <t>GWA700903</t>
  </si>
  <si>
    <t>GWA700902</t>
  </si>
  <si>
    <t>IN-0301444</t>
  </si>
  <si>
    <t>IN-0301442</t>
  </si>
  <si>
    <t>IN-0301441</t>
  </si>
  <si>
    <t>IN-0301443</t>
  </si>
  <si>
    <t>IN-0302883</t>
  </si>
  <si>
    <t>IN-0301867</t>
  </si>
  <si>
    <t>IN-0301731</t>
  </si>
  <si>
    <t>IN-0302969</t>
  </si>
  <si>
    <t>IN-0301609</t>
  </si>
  <si>
    <t>IN-0302536</t>
  </si>
  <si>
    <t>IN-0301445</t>
  </si>
  <si>
    <t>IN-0301447</t>
  </si>
  <si>
    <t>JESSICA BURKE 1 2011</t>
  </si>
  <si>
    <t>NOREEN O CONNELL 1 2011</t>
  </si>
  <si>
    <t>COILIN COLINS SMYTH 1 2011</t>
  </si>
  <si>
    <t>CHARLES PRENDERGAST 1 2011</t>
  </si>
  <si>
    <t>M1632</t>
  </si>
  <si>
    <t>M1629</t>
  </si>
  <si>
    <t>M1480</t>
  </si>
  <si>
    <t>M1626</t>
  </si>
  <si>
    <t>M1625</t>
  </si>
  <si>
    <t>M1619</t>
  </si>
  <si>
    <t>M1615</t>
  </si>
  <si>
    <t>M1608</t>
  </si>
  <si>
    <t>M1772</t>
  </si>
  <si>
    <t>M1620</t>
  </si>
  <si>
    <t>M1627</t>
  </si>
  <si>
    <t>M1623</t>
  </si>
  <si>
    <t>M1989</t>
  </si>
  <si>
    <t>M1634</t>
  </si>
  <si>
    <t>M1631</t>
  </si>
  <si>
    <t>M1640</t>
  </si>
  <si>
    <t>M1624</t>
  </si>
  <si>
    <t>M1644</t>
  </si>
  <si>
    <t>M1646</t>
  </si>
  <si>
    <t>M1660</t>
  </si>
  <si>
    <t>M1993</t>
  </si>
  <si>
    <t>M1638</t>
  </si>
  <si>
    <t>M1647</t>
  </si>
  <si>
    <t>M1643</t>
  </si>
  <si>
    <t>M1658</t>
  </si>
  <si>
    <t>M1633</t>
  </si>
  <si>
    <t>M1651</t>
  </si>
  <si>
    <t>M1641</t>
  </si>
  <si>
    <t>M1645</t>
  </si>
  <si>
    <t>M1656</t>
  </si>
  <si>
    <t>M1486</t>
  </si>
  <si>
    <t>17725385/251</t>
  </si>
  <si>
    <t>M1612</t>
  </si>
  <si>
    <t>M1603</t>
  </si>
  <si>
    <t>M1578</t>
  </si>
  <si>
    <t>M1497</t>
  </si>
  <si>
    <t>M1583</t>
  </si>
  <si>
    <t>M1764</t>
  </si>
  <si>
    <t>M1653</t>
  </si>
  <si>
    <t>M1570</t>
  </si>
  <si>
    <t>M1601</t>
  </si>
  <si>
    <t>PL622581124P</t>
  </si>
  <si>
    <t>PL647481125P</t>
  </si>
  <si>
    <t>PL851011119P</t>
  </si>
  <si>
    <t>200229731/4390317</t>
  </si>
  <si>
    <t>200262872/4392066</t>
  </si>
  <si>
    <t>200258677/4390560</t>
  </si>
  <si>
    <t>58515846/056</t>
  </si>
  <si>
    <t>58515846/055</t>
  </si>
  <si>
    <t>17950041/251</t>
  </si>
  <si>
    <t>200258677/4388182</t>
  </si>
  <si>
    <t>200229731/4380945</t>
  </si>
  <si>
    <t>39805853/104</t>
  </si>
  <si>
    <t>M1750</t>
  </si>
  <si>
    <t>M1754</t>
  </si>
  <si>
    <t>M1748</t>
  </si>
  <si>
    <t>M1314</t>
  </si>
  <si>
    <t>M1763</t>
  </si>
  <si>
    <t>M1494</t>
  </si>
  <si>
    <t>M1984</t>
  </si>
  <si>
    <t>M1561</t>
  </si>
  <si>
    <t>M1446</t>
  </si>
  <si>
    <t>M1599</t>
  </si>
  <si>
    <t>M1614</t>
  </si>
  <si>
    <t>M1580</t>
  </si>
  <si>
    <t>M1607</t>
  </si>
  <si>
    <t>M1590</t>
  </si>
  <si>
    <t>M1609</t>
  </si>
  <si>
    <t>M1613</t>
  </si>
  <si>
    <t>M1568</t>
  </si>
  <si>
    <t>M1622</t>
  </si>
  <si>
    <t>M1639</t>
  </si>
  <si>
    <t>M1986</t>
  </si>
  <si>
    <t>M1990</t>
  </si>
  <si>
    <t>SIN0096252B</t>
  </si>
  <si>
    <t>16/11/2011 D. Rostahar</t>
  </si>
  <si>
    <t>SIN0097282B</t>
  </si>
  <si>
    <t>SIN0097082B</t>
  </si>
  <si>
    <t>SIN0094672B</t>
  </si>
  <si>
    <t>SIN0097842B</t>
  </si>
  <si>
    <t>SIN0097582B</t>
  </si>
  <si>
    <t>SIN0097442B</t>
  </si>
  <si>
    <t>101-002851</t>
  </si>
  <si>
    <t>101-002982</t>
  </si>
  <si>
    <t>101-002990</t>
  </si>
  <si>
    <t>101-002975</t>
  </si>
  <si>
    <t>SIN0097492B</t>
  </si>
  <si>
    <t>SIN0096422B</t>
  </si>
  <si>
    <t>MOUNTAINBIKE CLUB 2 2011</t>
  </si>
  <si>
    <t>WINDSURFING 2 2011</t>
  </si>
  <si>
    <t>SWIM CLUB 3 2011</t>
  </si>
  <si>
    <t>SWIM CLUB 2 2011</t>
  </si>
  <si>
    <t>SUB AQUA CLUB 2 2011</t>
  </si>
  <si>
    <t>AIKIDO CLUB 2 2011</t>
  </si>
  <si>
    <t>AIKIDO CLUB 3 2011</t>
  </si>
  <si>
    <t>ATHLETICS CLUB 3 2011</t>
  </si>
  <si>
    <t>BADMINTON CLUB 2 2011</t>
  </si>
  <si>
    <t>BADMINTON CLUB 3 2011</t>
  </si>
  <si>
    <t>EQUESTRIAN CLUB 1 2011</t>
  </si>
  <si>
    <t>HURLING CLUB 3 2011</t>
  </si>
  <si>
    <t>HOCKEY CLUB 4 2011</t>
  </si>
  <si>
    <t>KARATE CLUB 2 2011</t>
  </si>
  <si>
    <t>ROWING CLUB 3 2011</t>
  </si>
  <si>
    <t>SOCCER CLUB 2 2011</t>
  </si>
  <si>
    <t>SOCCER CLUB 3 2011</t>
  </si>
  <si>
    <t>DARTS CLUB 2 2011</t>
  </si>
  <si>
    <t>HOCKEY CLUB 3 2011</t>
  </si>
  <si>
    <t>SUB AQUA 2010-2011</t>
  </si>
  <si>
    <t>VOLLEYBALL CLUB 3 2011</t>
  </si>
  <si>
    <t>IE 1100195</t>
  </si>
  <si>
    <t>2010/11</t>
  </si>
  <si>
    <t>SIN047092</t>
  </si>
  <si>
    <t>SIN047217</t>
  </si>
  <si>
    <t>SIN047215</t>
  </si>
  <si>
    <t>SIN047434</t>
  </si>
  <si>
    <t>NUI/001</t>
  </si>
  <si>
    <t>RUAIRI MCGLADE 1 2011</t>
  </si>
  <si>
    <t>CAN EFT 20110252</t>
  </si>
  <si>
    <t>BRIAB GAFFNEY 1 2011</t>
  </si>
  <si>
    <t>FREDDIE TIMMONS 1 2011</t>
  </si>
  <si>
    <t>KEVIN MCGLADE 1 2011</t>
  </si>
  <si>
    <t>SEAN O CONNOR 1 2011</t>
  </si>
  <si>
    <t>DECLAN HOGAN 1 2011</t>
  </si>
  <si>
    <t>JOE WOODS 1 2011</t>
  </si>
  <si>
    <t>KEN HANSBERRY 1 2011</t>
  </si>
  <si>
    <t>JAMES BROPHY 1 2011</t>
  </si>
  <si>
    <t>GERARD HANLEY 1 2011</t>
  </si>
  <si>
    <t>DEAN HIGGINS 1 2011</t>
  </si>
  <si>
    <t>JASON DOHERTY 1 2011</t>
  </si>
  <si>
    <t>ENDA CRADDOCK 2011-2012</t>
  </si>
  <si>
    <t>GREG HIGGINS 1 2011</t>
  </si>
  <si>
    <t>EABHNAIT SCANLON 1 2011</t>
  </si>
  <si>
    <t>CHLOE MOREY 1 2011</t>
  </si>
  <si>
    <t>GER O DONOGHUE 1 2011</t>
  </si>
  <si>
    <t>DESMOND LEONARD 1 2011</t>
  </si>
  <si>
    <t>GERARD CHEEVERS 1 2011</t>
  </si>
  <si>
    <t>CLIONA HURST 1 2011</t>
  </si>
  <si>
    <t>S. NIC SUIBHNE</t>
  </si>
  <si>
    <t>JENNIFER BYRNE 1 2011</t>
  </si>
  <si>
    <t>JOSS MOORE 1 2011</t>
  </si>
  <si>
    <t>RUAIRI MCGEEVER 1 2011</t>
  </si>
  <si>
    <t>CIAN FADDEN 1 2011</t>
  </si>
  <si>
    <t>HEATHER CARY 1 2011</t>
  </si>
  <si>
    <t>CIAN MCBRIEN</t>
  </si>
  <si>
    <t>COLM GALVIN 1 2011</t>
  </si>
  <si>
    <t>DARREN WALLACE 1 2011</t>
  </si>
  <si>
    <t>EILISH WARD 1 2011</t>
  </si>
  <si>
    <t>Y11/381</t>
  </si>
  <si>
    <t>DUB31122767</t>
  </si>
  <si>
    <t>TS11/42.</t>
  </si>
  <si>
    <t>TS11/50.</t>
  </si>
  <si>
    <t>PW</t>
  </si>
  <si>
    <t>I10-225</t>
  </si>
  <si>
    <t>SIP176100</t>
  </si>
  <si>
    <t>CFREP1</t>
  </si>
  <si>
    <t>CFGRAMOB1</t>
  </si>
  <si>
    <t>CFGRA1</t>
  </si>
  <si>
    <t>NUIG/OCT2011-01</t>
  </si>
  <si>
    <t>TD/MF/AMGILCHRIST.62003.1</t>
  </si>
  <si>
    <t>DB/MF/M.MCDONAGH.62026.1</t>
  </si>
  <si>
    <t>DB/EL/E.MCCARRICK.62008.1</t>
  </si>
  <si>
    <t>DB/MF/MO'SULLIVAN.62006.1</t>
  </si>
  <si>
    <t>DB/EL/S.DUNNE.62014</t>
  </si>
  <si>
    <t>DB/EL/S.MURRAY.61588.3</t>
  </si>
  <si>
    <t>DB/MF.TKING.62002.1</t>
  </si>
  <si>
    <t>DB/BT/C.GRIFFIN.61560.2</t>
  </si>
  <si>
    <t>CCBB032011</t>
  </si>
  <si>
    <t>CCBB042011</t>
  </si>
  <si>
    <t>NUIG0926</t>
  </si>
  <si>
    <t>MOC1107</t>
  </si>
  <si>
    <t>FAL42327</t>
  </si>
  <si>
    <t>R0934266</t>
  </si>
  <si>
    <t>2011-114266</t>
  </si>
  <si>
    <t>2011-114417.</t>
  </si>
  <si>
    <t>2.111.871/1</t>
  </si>
  <si>
    <t>RE1111007551</t>
  </si>
  <si>
    <t>RE1111007501</t>
  </si>
  <si>
    <t>EW 9045552</t>
  </si>
  <si>
    <t>INV21705</t>
  </si>
  <si>
    <t>RE94646</t>
  </si>
  <si>
    <t>100/149</t>
  </si>
  <si>
    <t>OP/I024822</t>
  </si>
  <si>
    <t>SLINV1/00001753</t>
  </si>
  <si>
    <t>40-4407</t>
  </si>
  <si>
    <t>SIN023459</t>
  </si>
  <si>
    <t>OP/I014751</t>
  </si>
  <si>
    <t>OP/I014717</t>
  </si>
  <si>
    <t>OP/I014716</t>
  </si>
  <si>
    <t>SRHE CONF 11/168</t>
  </si>
  <si>
    <t>W5840</t>
  </si>
  <si>
    <t>4 - D7770</t>
  </si>
  <si>
    <t>EXAMINATION OFFICE</t>
  </si>
  <si>
    <t>EXAMINATION FEE</t>
  </si>
  <si>
    <t>CONFERENCE FEE</t>
  </si>
  <si>
    <t>MMAG060</t>
  </si>
  <si>
    <t>EXAMINATIONS OFFICE</t>
  </si>
  <si>
    <t>S. FOLAN</t>
  </si>
  <si>
    <t>EXAMINATION FEE AND EXPS</t>
  </si>
  <si>
    <t>29/09/11 AND 11/10/11</t>
  </si>
  <si>
    <t>REFUND OF APPEAL</t>
  </si>
  <si>
    <t>ATO-20111020</t>
  </si>
  <si>
    <t>1673ER-11</t>
  </si>
  <si>
    <t>HONORARIUM AND TRAVEL EXPS</t>
  </si>
  <si>
    <t>9536131I</t>
  </si>
  <si>
    <t>EXAMINATIONS FEE</t>
  </si>
  <si>
    <t>READINGS BY THE LEE</t>
  </si>
  <si>
    <t>1018-4197-IR57</t>
  </si>
  <si>
    <t>BSM0410</t>
  </si>
  <si>
    <t>HONORARIUM AND EXPS</t>
  </si>
  <si>
    <t>DLT013</t>
  </si>
  <si>
    <t>M. LYONS</t>
  </si>
  <si>
    <t>TRAVEL CLAIM</t>
  </si>
  <si>
    <t>PETTY CASH 10/11/2011</t>
  </si>
  <si>
    <t>SCHOOL VISIT</t>
  </si>
  <si>
    <t>MAC001</t>
  </si>
  <si>
    <t>PETTTY CASH</t>
  </si>
  <si>
    <t>GC0000374744</t>
  </si>
  <si>
    <t>PETER O KANE 4263984040256512</t>
  </si>
  <si>
    <t>CENTRE FOR DISABILITY LAW &amp; POLICY</t>
  </si>
  <si>
    <t>MCLE 14/10/2011</t>
  </si>
  <si>
    <t>CLARERA001</t>
  </si>
  <si>
    <t>MAYORA001</t>
  </si>
  <si>
    <t>EGRA001</t>
  </si>
  <si>
    <t>ROOM 9017 28TH AND 29TH OCT</t>
  </si>
  <si>
    <t>NUIG 11-294</t>
  </si>
  <si>
    <t>honorarium</t>
  </si>
  <si>
    <t>BAILEY ALLEN 02 NOV</t>
  </si>
  <si>
    <t>SPONSORSHIP</t>
  </si>
  <si>
    <t>05G5048 OCT 11 TO SEPT 12</t>
  </si>
  <si>
    <t>11785 / 11848</t>
  </si>
  <si>
    <t>35603 / 35604</t>
  </si>
  <si>
    <t>D. HUNTER</t>
  </si>
  <si>
    <t>JOHN P FUREY</t>
  </si>
  <si>
    <t>BANFI ROOM HIRE</t>
  </si>
  <si>
    <t>REFUND OF OVERPAYMENT OF TUITION FEES</t>
  </si>
  <si>
    <t>NUIGBUILD01711</t>
  </si>
  <si>
    <t>BA CONNECT 3</t>
  </si>
  <si>
    <t>SONRASC 1</t>
  </si>
  <si>
    <t>CDI EVALUATION 1</t>
  </si>
  <si>
    <t>SINV097495</t>
  </si>
  <si>
    <t>SUBSCRIPTION 2011</t>
  </si>
  <si>
    <t>OP/I211756</t>
  </si>
  <si>
    <t>1 SPANISH</t>
  </si>
  <si>
    <t>PRO FORMA S4404</t>
  </si>
  <si>
    <t>NOV 4 2011</t>
  </si>
  <si>
    <t>STDINV0021908</t>
  </si>
  <si>
    <t>2011-303864</t>
  </si>
  <si>
    <t>2011-12 EAP INV 1A</t>
  </si>
  <si>
    <t>2011-12 EAP INV 1</t>
  </si>
  <si>
    <t>1600205435/2011</t>
  </si>
  <si>
    <t>55815a</t>
  </si>
  <si>
    <t>IN00376693</t>
  </si>
  <si>
    <t>E1806054</t>
  </si>
  <si>
    <t>E1817709</t>
  </si>
  <si>
    <t>EI-122492</t>
  </si>
  <si>
    <t>EI-122333</t>
  </si>
  <si>
    <t>EI-122487</t>
  </si>
  <si>
    <t>EI-114897</t>
  </si>
  <si>
    <t>EI-121924</t>
  </si>
  <si>
    <t>EI-120185</t>
  </si>
  <si>
    <t>I-1270691</t>
  </si>
  <si>
    <t>I-1264056</t>
  </si>
  <si>
    <t>I-1268145</t>
  </si>
  <si>
    <t>I-1268146</t>
  </si>
  <si>
    <t>I-1265551</t>
  </si>
  <si>
    <t>I-1268148</t>
  </si>
  <si>
    <t>I-1270690</t>
  </si>
  <si>
    <t>I-1271990</t>
  </si>
  <si>
    <t>I-1272382</t>
  </si>
  <si>
    <t>I-1268147</t>
  </si>
  <si>
    <t>I-1263344</t>
  </si>
  <si>
    <t>I-1276004</t>
  </si>
  <si>
    <t>I-1276003</t>
  </si>
  <si>
    <t>I-1276005</t>
  </si>
  <si>
    <t>I-1275184</t>
  </si>
  <si>
    <t>I9-1274400</t>
  </si>
  <si>
    <t>I-1274399</t>
  </si>
  <si>
    <t>I-1263345</t>
  </si>
  <si>
    <t>SIN018721</t>
  </si>
  <si>
    <t>SIN019157</t>
  </si>
  <si>
    <t>SIN019216</t>
  </si>
  <si>
    <t>OP/I602391</t>
  </si>
  <si>
    <t>OP/I608072</t>
  </si>
  <si>
    <t>OP/I607765</t>
  </si>
  <si>
    <t>OP/I610382</t>
  </si>
  <si>
    <t>OP/I610074</t>
  </si>
  <si>
    <t>OP/I608667</t>
  </si>
  <si>
    <t>X00148635_1011</t>
  </si>
  <si>
    <t>X00163223_1011</t>
  </si>
  <si>
    <t>OP/I097560</t>
  </si>
  <si>
    <t>M527093</t>
  </si>
  <si>
    <t>M537135</t>
  </si>
  <si>
    <t>M529425</t>
  </si>
  <si>
    <t>M527060</t>
  </si>
  <si>
    <t>E13-38641</t>
  </si>
  <si>
    <t>E13-38790</t>
  </si>
  <si>
    <t>E13-38802</t>
  </si>
  <si>
    <t>E13-38810</t>
  </si>
  <si>
    <t>E13-38827</t>
  </si>
  <si>
    <t>E13-38826</t>
  </si>
  <si>
    <t>E13-38540</t>
  </si>
  <si>
    <t>E13-38539</t>
  </si>
  <si>
    <t>E13-38831</t>
  </si>
  <si>
    <t>E13-38833</t>
  </si>
  <si>
    <t>E13-38640</t>
  </si>
  <si>
    <t>E13-38799</t>
  </si>
  <si>
    <t>E13-38805</t>
  </si>
  <si>
    <t>100033 Arts in Action</t>
  </si>
  <si>
    <t>NUIG-123</t>
  </si>
  <si>
    <t>MI261155/2011</t>
  </si>
  <si>
    <t>D463991-I106</t>
  </si>
  <si>
    <t>INV00188</t>
  </si>
  <si>
    <t>17/10/11/-11/11/11</t>
  </si>
  <si>
    <t>17/10/11-11/11/11</t>
  </si>
  <si>
    <t>1/I70583</t>
  </si>
  <si>
    <t>9-326-73757</t>
  </si>
  <si>
    <t>9-326-39856</t>
  </si>
  <si>
    <t>SINV017757</t>
  </si>
  <si>
    <t>SINV016751</t>
  </si>
  <si>
    <t>SINV016864</t>
  </si>
  <si>
    <t>SINV016752</t>
  </si>
  <si>
    <t>SINV017971</t>
  </si>
  <si>
    <t>SINV017972</t>
  </si>
  <si>
    <t>SINV017973</t>
  </si>
  <si>
    <t>SINV017974</t>
  </si>
  <si>
    <t>2216STC</t>
  </si>
  <si>
    <t>2215STC</t>
  </si>
  <si>
    <t>1024F</t>
  </si>
  <si>
    <t>1025F</t>
  </si>
  <si>
    <t>2217STC</t>
  </si>
  <si>
    <t>DUI391805</t>
  </si>
  <si>
    <t>SI-0081751</t>
  </si>
  <si>
    <t>SI-0081655</t>
  </si>
  <si>
    <t>SI-0081765</t>
  </si>
  <si>
    <t>SI-0081611</t>
  </si>
  <si>
    <t>SI-0081737</t>
  </si>
  <si>
    <t>SI-0081818</t>
  </si>
  <si>
    <t>SI-0081565</t>
  </si>
  <si>
    <t>13/2011</t>
  </si>
  <si>
    <t>10A/2011</t>
  </si>
  <si>
    <t>100029 Arts in Action</t>
  </si>
  <si>
    <t>BL00231970</t>
  </si>
  <si>
    <t>93/2011</t>
  </si>
  <si>
    <t>33/2011</t>
  </si>
  <si>
    <t>RJ001640</t>
  </si>
  <si>
    <t>I31948</t>
  </si>
  <si>
    <t>SIN020236</t>
  </si>
  <si>
    <t>SI-0074973</t>
  </si>
  <si>
    <t>SI-0081588</t>
  </si>
  <si>
    <t>SI-0068206</t>
  </si>
  <si>
    <t>SI-0074907</t>
  </si>
  <si>
    <t>SI-0081627</t>
  </si>
  <si>
    <t>SI-0068205</t>
  </si>
  <si>
    <t>SI-0074981</t>
  </si>
  <si>
    <t>SI-0047883</t>
  </si>
  <si>
    <t>SI-0081673</t>
  </si>
  <si>
    <t>SI-0081820</t>
  </si>
  <si>
    <t>SI-0081715</t>
  </si>
  <si>
    <t>SI-0081691</t>
  </si>
  <si>
    <t>SI-0081617</t>
  </si>
  <si>
    <t>SI-0081791</t>
  </si>
  <si>
    <t>SI-0074919</t>
  </si>
  <si>
    <t>SI-0061377</t>
  </si>
  <si>
    <t>SI-0061280</t>
  </si>
  <si>
    <t>SI-0081638</t>
  </si>
  <si>
    <t>SI-0081808</t>
  </si>
  <si>
    <t>SI-0081619</t>
  </si>
  <si>
    <t>SI-0081767</t>
  </si>
  <si>
    <t>SI-0081647</t>
  </si>
  <si>
    <t>SI-0081729</t>
  </si>
  <si>
    <t>SI-0081661</t>
  </si>
  <si>
    <t>SI-0074911</t>
  </si>
  <si>
    <t>SI-0081697</t>
  </si>
  <si>
    <t>SI-0081831</t>
  </si>
  <si>
    <t>SI-0081703</t>
  </si>
  <si>
    <t>SI-0081607</t>
  </si>
  <si>
    <t>SI-0081783</t>
  </si>
  <si>
    <t>SI-0081740</t>
  </si>
  <si>
    <t>SI-0081592</t>
  </si>
  <si>
    <t>SI-0081705</t>
  </si>
  <si>
    <t>SI-0081709</t>
  </si>
  <si>
    <t>SI-0081584</t>
  </si>
  <si>
    <t>SI-0086016</t>
  </si>
  <si>
    <t>SI-0081805</t>
  </si>
  <si>
    <t>SI-0081667</t>
  </si>
  <si>
    <t>SI-0081763</t>
  </si>
  <si>
    <t>SI-0081671</t>
  </si>
  <si>
    <t>SI-0081775</t>
  </si>
  <si>
    <t>SI-0081746</t>
  </si>
  <si>
    <t>SI-0081769</t>
  </si>
  <si>
    <t>SI-0081598</t>
  </si>
  <si>
    <t>SI-0081631</t>
  </si>
  <si>
    <t>SI-0054771</t>
  </si>
  <si>
    <t>SI-0061275</t>
  </si>
  <si>
    <t>SI-0061374</t>
  </si>
  <si>
    <t>SI-0054336</t>
  </si>
  <si>
    <t>SI-0081807</t>
  </si>
  <si>
    <t>SI-0081745</t>
  </si>
  <si>
    <t>SI-0081687</t>
  </si>
  <si>
    <t>SI-0081814</t>
  </si>
  <si>
    <t>SI-0081679</t>
  </si>
  <si>
    <t>SI-0081747</t>
  </si>
  <si>
    <t>SI-0081695</t>
  </si>
  <si>
    <t>SI-0081772</t>
  </si>
  <si>
    <t>SI-0074979</t>
  </si>
  <si>
    <t>A52533</t>
  </si>
  <si>
    <t>SI048301</t>
  </si>
  <si>
    <t>OP/I936147</t>
  </si>
  <si>
    <t>OP/I931540</t>
  </si>
  <si>
    <t>PSI234425</t>
  </si>
  <si>
    <t>PSI234920</t>
  </si>
  <si>
    <t>643897RI</t>
  </si>
  <si>
    <t>VTSI00002479</t>
  </si>
  <si>
    <t>1FS08628</t>
  </si>
  <si>
    <t>1FS21476</t>
  </si>
  <si>
    <t>1FS20475</t>
  </si>
  <si>
    <t>STINV0000163650</t>
  </si>
  <si>
    <t>STINV0000163036</t>
  </si>
  <si>
    <t>RB01108-IN</t>
  </si>
  <si>
    <t>CAN CHQ 423680</t>
  </si>
  <si>
    <t>COMPASS TRAIN THE TRAINER</t>
  </si>
  <si>
    <t>E. MCDERMOTT</t>
  </si>
  <si>
    <t>MARTINA KEANE</t>
  </si>
  <si>
    <t>159128 / 159123</t>
  </si>
  <si>
    <t>IC191</t>
  </si>
  <si>
    <t>INBS-001-0511</t>
  </si>
  <si>
    <t>LUNCH RECEIPT</t>
  </si>
  <si>
    <t>0002-11</t>
  </si>
  <si>
    <t>MIONAIRGEAD</t>
  </si>
  <si>
    <t>NUIG/1011</t>
  </si>
  <si>
    <t>REFUND</t>
  </si>
  <si>
    <t>L. BANNAN</t>
  </si>
  <si>
    <t>1000-529</t>
  </si>
  <si>
    <t>3LMHP06</t>
  </si>
  <si>
    <t>DIABETES FOOT STUDY</t>
  </si>
  <si>
    <t>Y. DORIS</t>
  </si>
  <si>
    <t>JOSEPH COLEMAN</t>
  </si>
  <si>
    <t>MAIREAD TREANOR</t>
  </si>
  <si>
    <t>I. PERRY</t>
  </si>
  <si>
    <t>G. CLARKE</t>
  </si>
  <si>
    <t>1WI17399</t>
  </si>
  <si>
    <t>P WALSH</t>
  </si>
  <si>
    <t>NUIG 15/10/2011</t>
  </si>
  <si>
    <t>JESSICA BUCKLEY</t>
  </si>
  <si>
    <t>MARIE TRAVERS</t>
  </si>
  <si>
    <t>BUSINESS LEADERSHIP MODULE 20/10/2011</t>
  </si>
  <si>
    <t>17 / 18 / 25 / OCT 11</t>
  </si>
  <si>
    <t>BIG BROTHER, BIG SISTER</t>
  </si>
  <si>
    <t>CONFERENCE OFFICE  1 2011</t>
  </si>
  <si>
    <t>C. FORDE</t>
  </si>
  <si>
    <t>NUIG001</t>
  </si>
  <si>
    <t>S. MCGINLEY</t>
  </si>
  <si>
    <t>CLAIRE MITCHELL</t>
  </si>
  <si>
    <t>V. MCGRATH</t>
  </si>
  <si>
    <t>MA DISSERTATIONS</t>
  </si>
  <si>
    <t>P. SURLIS</t>
  </si>
  <si>
    <t>2010/2011</t>
  </si>
  <si>
    <t>LIVING SCENES</t>
  </si>
  <si>
    <t>SPEEDERS GALA CONCERT</t>
  </si>
  <si>
    <t>B0383</t>
  </si>
  <si>
    <t>2011/11/NUI</t>
  </si>
  <si>
    <t>HONORARIUM / EXPS</t>
  </si>
  <si>
    <t>N0002</t>
  </si>
  <si>
    <t>49207A</t>
  </si>
  <si>
    <t>1411/11</t>
  </si>
  <si>
    <t>002/13</t>
  </si>
  <si>
    <t>ADIJAT ADEKUNLE</t>
  </si>
  <si>
    <t>DECLAN HOGAN 2 2011-2012</t>
  </si>
  <si>
    <t>NLS23677</t>
  </si>
  <si>
    <t>NLS26820</t>
  </si>
  <si>
    <t>IN-0008493</t>
  </si>
  <si>
    <t>IN-0008367</t>
  </si>
  <si>
    <t>MS05193</t>
  </si>
  <si>
    <t>DL01400_179.</t>
  </si>
  <si>
    <t>AD1020558</t>
  </si>
  <si>
    <t>SI-185417</t>
  </si>
  <si>
    <t>9-326-15153</t>
  </si>
  <si>
    <t>9-326-79777</t>
  </si>
  <si>
    <t>9-326-68951</t>
  </si>
  <si>
    <t>9-326-80055</t>
  </si>
  <si>
    <t>9-326-82470</t>
  </si>
  <si>
    <t>OP/0109172</t>
  </si>
  <si>
    <t>G387492</t>
  </si>
  <si>
    <t>D-INV038346</t>
  </si>
  <si>
    <t>D-INV038728</t>
  </si>
  <si>
    <t>D-INV038743</t>
  </si>
  <si>
    <t>SIN0097832B</t>
  </si>
  <si>
    <t>SIN0096562B</t>
  </si>
  <si>
    <t>6276/14897</t>
  </si>
  <si>
    <t>I0097108</t>
  </si>
  <si>
    <t>22554a</t>
  </si>
  <si>
    <t>IN-0303052</t>
  </si>
  <si>
    <t>IN-0302909</t>
  </si>
  <si>
    <t>IN-0301849</t>
  </si>
  <si>
    <t>IN-0302232</t>
  </si>
  <si>
    <t>IN-0303739</t>
  </si>
  <si>
    <t>IN-0304069</t>
  </si>
  <si>
    <t>IN-0303799</t>
  </si>
  <si>
    <t>IN-0304109</t>
  </si>
  <si>
    <t>CTL11716</t>
  </si>
  <si>
    <t>IN017868</t>
  </si>
  <si>
    <t>SI-010566</t>
  </si>
  <si>
    <t>SI-010565</t>
  </si>
  <si>
    <t>SIP178462</t>
  </si>
  <si>
    <t>SIP178762</t>
  </si>
  <si>
    <t>12736-2</t>
  </si>
  <si>
    <t>81-6831</t>
  </si>
  <si>
    <t>75-6817</t>
  </si>
  <si>
    <t>58-7783</t>
  </si>
  <si>
    <t>58-6818</t>
  </si>
  <si>
    <t>58-5697</t>
  </si>
  <si>
    <t>58-7584</t>
  </si>
  <si>
    <t>58-6575</t>
  </si>
  <si>
    <t>86-7583</t>
  </si>
  <si>
    <t>78-6571</t>
  </si>
  <si>
    <t>78-6820</t>
  </si>
  <si>
    <t>132-2155</t>
  </si>
  <si>
    <t>108-2873</t>
  </si>
  <si>
    <t>108-6827</t>
  </si>
  <si>
    <t>88-7793</t>
  </si>
  <si>
    <t>118-5696</t>
  </si>
  <si>
    <t>73-6574</t>
  </si>
  <si>
    <t>111-978</t>
  </si>
  <si>
    <t>111-16560</t>
  </si>
  <si>
    <t>122-2159</t>
  </si>
  <si>
    <t>122-2152</t>
  </si>
  <si>
    <t>55-8152</t>
  </si>
  <si>
    <t>113-2143</t>
  </si>
  <si>
    <t>113-2148</t>
  </si>
  <si>
    <t>113-2149</t>
  </si>
  <si>
    <t>113-26208</t>
  </si>
  <si>
    <t>55-7780</t>
  </si>
  <si>
    <t>55-7781</t>
  </si>
  <si>
    <t>56-7791</t>
  </si>
  <si>
    <t>55-8153</t>
  </si>
  <si>
    <t>NE09100392</t>
  </si>
  <si>
    <t>NE09100394</t>
  </si>
  <si>
    <t>PFTI3148</t>
  </si>
  <si>
    <t>GAL15779</t>
  </si>
  <si>
    <t>NPS8678</t>
  </si>
  <si>
    <t>NPS8679</t>
  </si>
  <si>
    <t>NPS8686</t>
  </si>
  <si>
    <t>NPS8687</t>
  </si>
  <si>
    <t>D17192</t>
  </si>
  <si>
    <t>NPS8680</t>
  </si>
  <si>
    <t>SINV004561</t>
  </si>
  <si>
    <t>OP/I857329</t>
  </si>
  <si>
    <t>KBVF11049819</t>
  </si>
  <si>
    <t>G0013724</t>
  </si>
  <si>
    <t>G0013823</t>
  </si>
  <si>
    <t>IN874837</t>
  </si>
  <si>
    <t>M533749</t>
  </si>
  <si>
    <t>M536114</t>
  </si>
  <si>
    <t>M527082</t>
  </si>
  <si>
    <t>M521859</t>
  </si>
  <si>
    <t>M539335</t>
  </si>
  <si>
    <t>M527065</t>
  </si>
  <si>
    <t>M534457</t>
  </si>
  <si>
    <t>M536612</t>
  </si>
  <si>
    <t>M533786</t>
  </si>
  <si>
    <t>M527058</t>
  </si>
  <si>
    <t>M524489</t>
  </si>
  <si>
    <t>M536375</t>
  </si>
  <si>
    <t>M528796</t>
  </si>
  <si>
    <t>M518445</t>
  </si>
  <si>
    <t>M536622</t>
  </si>
  <si>
    <t>E13-38796</t>
  </si>
  <si>
    <t>E13-38804</t>
  </si>
  <si>
    <t>E13-37957</t>
  </si>
  <si>
    <t>E13-39038</t>
  </si>
  <si>
    <t>E13-37979</t>
  </si>
  <si>
    <t>E13-39041</t>
  </si>
  <si>
    <t>E13-39043</t>
  </si>
  <si>
    <t>E13-38821</t>
  </si>
  <si>
    <t>E13-38834</t>
  </si>
  <si>
    <t>E13-39039</t>
  </si>
  <si>
    <t>E13-37519</t>
  </si>
  <si>
    <t>E13-38801</t>
  </si>
  <si>
    <t>E13-38809</t>
  </si>
  <si>
    <t>E13-38823</t>
  </si>
  <si>
    <t>E13-38828</t>
  </si>
  <si>
    <t>E13-38816</t>
  </si>
  <si>
    <t>M520866</t>
  </si>
  <si>
    <t>M533772</t>
  </si>
  <si>
    <t>M531390</t>
  </si>
  <si>
    <t>M536609</t>
  </si>
  <si>
    <t>M536614</t>
  </si>
  <si>
    <t>M533778</t>
  </si>
  <si>
    <t>3156/2011</t>
  </si>
  <si>
    <t>G18703</t>
  </si>
  <si>
    <t>I74760</t>
  </si>
  <si>
    <t>VOYT106636</t>
  </si>
  <si>
    <t>VOYTL106635</t>
  </si>
  <si>
    <t>INV00086</t>
  </si>
  <si>
    <t>INV-5326</t>
  </si>
  <si>
    <t>40821/2011</t>
  </si>
  <si>
    <t>SINV-06571315</t>
  </si>
  <si>
    <t>SINV-06571341</t>
  </si>
  <si>
    <t>SINV-06571921</t>
  </si>
  <si>
    <t>SINV-0657052</t>
  </si>
  <si>
    <t>SINV-06571854</t>
  </si>
  <si>
    <t>SINV-0657058</t>
  </si>
  <si>
    <t>SINV-06570393</t>
  </si>
  <si>
    <t>SINV-06571126</t>
  </si>
  <si>
    <t>SINV-06562040</t>
  </si>
  <si>
    <t>SINV-06569701</t>
  </si>
  <si>
    <t>SINV-06569708</t>
  </si>
  <si>
    <t>SINV-06569769</t>
  </si>
  <si>
    <t>SINV-06569383</t>
  </si>
  <si>
    <t>SINV-06569398</t>
  </si>
  <si>
    <t>SINV-06568201</t>
  </si>
  <si>
    <t>SINV-06570085</t>
  </si>
  <si>
    <t>SINV-06562570</t>
  </si>
  <si>
    <t>201070 Balance Due</t>
  </si>
  <si>
    <t>SINV-06571580</t>
  </si>
  <si>
    <t>SINV-06571595</t>
  </si>
  <si>
    <t>SINV-06571101</t>
  </si>
  <si>
    <t>SINV-06568489</t>
  </si>
  <si>
    <t>SINV-06568118</t>
  </si>
  <si>
    <t>SINV-06568026</t>
  </si>
  <si>
    <t>SINV-06558109</t>
  </si>
  <si>
    <t>SINV-06557137</t>
  </si>
  <si>
    <t>SINV-06560221</t>
  </si>
  <si>
    <t>SINV-06567921</t>
  </si>
  <si>
    <t>SINV-06571336</t>
  </si>
  <si>
    <t>101-002985</t>
  </si>
  <si>
    <t>101-002981</t>
  </si>
  <si>
    <t>101-002986</t>
  </si>
  <si>
    <t>101-003000</t>
  </si>
  <si>
    <t>101-002996</t>
  </si>
  <si>
    <t>101-002968</t>
  </si>
  <si>
    <t>SIN047299</t>
  </si>
  <si>
    <t>12048 I</t>
  </si>
  <si>
    <t>E223</t>
  </si>
  <si>
    <t>B276223</t>
  </si>
  <si>
    <t>INV0218370</t>
  </si>
  <si>
    <t>INV0218689</t>
  </si>
  <si>
    <t>SNN1024202</t>
  </si>
  <si>
    <t>SNN1022648</t>
  </si>
  <si>
    <t>SNN1019342</t>
  </si>
  <si>
    <t>SNN1029050</t>
  </si>
  <si>
    <t>SNN1026006</t>
  </si>
  <si>
    <t>SNN1029052</t>
  </si>
  <si>
    <t>SNN1026007</t>
  </si>
  <si>
    <t>SNN1030619</t>
  </si>
  <si>
    <t>SNN1022538</t>
  </si>
  <si>
    <t>SNN1024015</t>
  </si>
  <si>
    <t>SNN1025829</t>
  </si>
  <si>
    <t>SNN1024378</t>
  </si>
  <si>
    <t>SNN1024194</t>
  </si>
  <si>
    <t>SNN1022530</t>
  </si>
  <si>
    <t>SNN1022529</t>
  </si>
  <si>
    <t>SNN1026016</t>
  </si>
  <si>
    <t>SNN1026011</t>
  </si>
  <si>
    <t>SNN1024376</t>
  </si>
  <si>
    <t>SNN1024386</t>
  </si>
  <si>
    <t>SNN1026014</t>
  </si>
  <si>
    <t>SNN1026015</t>
  </si>
  <si>
    <t>SNN1024373</t>
  </si>
  <si>
    <t>SNN1024195</t>
  </si>
  <si>
    <t>SNN1029049</t>
  </si>
  <si>
    <t>SNN1027479</t>
  </si>
  <si>
    <t>SNN1029059</t>
  </si>
  <si>
    <t>SNN1022361</t>
  </si>
  <si>
    <t>SNN1024377</t>
  </si>
  <si>
    <t>SNN1019336</t>
  </si>
  <si>
    <t>A. Higgins 2010/11</t>
  </si>
  <si>
    <t>3LMHP01</t>
  </si>
  <si>
    <t>3LMHP07</t>
  </si>
  <si>
    <t>4488 &amp; 4489</t>
  </si>
  <si>
    <t>NUIG-ID-53</t>
  </si>
  <si>
    <t>BA CONNECT 3 3RD PAYMENT</t>
  </si>
  <si>
    <t>POSO113953</t>
  </si>
  <si>
    <t>L 35394101</t>
  </si>
  <si>
    <t>644230RI</t>
  </si>
  <si>
    <t>SL4767</t>
  </si>
  <si>
    <t>I314999</t>
  </si>
  <si>
    <t>FH00210475</t>
  </si>
  <si>
    <t>FT306705</t>
  </si>
  <si>
    <t>1FS23535</t>
  </si>
  <si>
    <t>1FS22490</t>
  </si>
  <si>
    <t>1FS23537</t>
  </si>
  <si>
    <t>1FS22491</t>
  </si>
  <si>
    <t>1FS23976</t>
  </si>
  <si>
    <t>1FS21996</t>
  </si>
  <si>
    <t>1FS19456</t>
  </si>
  <si>
    <t>1FS21997</t>
  </si>
  <si>
    <t>SB2728</t>
  </si>
  <si>
    <t>58738677 HDI</t>
  </si>
  <si>
    <t>CSI3018327</t>
  </si>
  <si>
    <t>Nicola McNicholas NUIG</t>
  </si>
  <si>
    <t>SI-189843</t>
  </si>
  <si>
    <t>OP/I155858</t>
  </si>
  <si>
    <t>OP/I014983</t>
  </si>
  <si>
    <t>OP/I015028</t>
  </si>
  <si>
    <t>CRIOG/402127</t>
  </si>
  <si>
    <t>Can Chq 3551</t>
  </si>
  <si>
    <t>MCT 612/MCT 619</t>
  </si>
  <si>
    <t>1519200 SR</t>
  </si>
  <si>
    <t>Can Chq 3552</t>
  </si>
  <si>
    <t>Can Chq 3531</t>
  </si>
  <si>
    <t>1FS11998</t>
  </si>
  <si>
    <t>602/5/FK/EO</t>
  </si>
  <si>
    <t>RB01227-IN</t>
  </si>
  <si>
    <t>13458NXP</t>
  </si>
  <si>
    <t>RE1111107669</t>
  </si>
  <si>
    <t>RE1111107806</t>
  </si>
  <si>
    <t>OP/I014993</t>
  </si>
  <si>
    <t>11-64430</t>
  </si>
  <si>
    <t>QBI NUIG 08-2011</t>
  </si>
  <si>
    <t>QBI NUIG 03-2011</t>
  </si>
  <si>
    <t>OBI NUIG 05-2011</t>
  </si>
  <si>
    <t>FAL42960</t>
  </si>
  <si>
    <t>INFR022749</t>
  </si>
  <si>
    <t>INFR022413</t>
  </si>
  <si>
    <t>OP/I323041</t>
  </si>
  <si>
    <t>OP/I322117</t>
  </si>
  <si>
    <t>SI112429</t>
  </si>
  <si>
    <t>SI112336</t>
  </si>
  <si>
    <t>SI112150</t>
  </si>
  <si>
    <t>SLINV2/00039341</t>
  </si>
  <si>
    <t>OP/I608694</t>
  </si>
  <si>
    <t>OP/I615052</t>
  </si>
  <si>
    <t>OP/I612140</t>
  </si>
  <si>
    <t>OP/I611590</t>
  </si>
  <si>
    <t>OP/I611467</t>
  </si>
  <si>
    <t>OP/I609608</t>
  </si>
  <si>
    <t>OP/I613500</t>
  </si>
  <si>
    <t>OP/I614374</t>
  </si>
  <si>
    <t>OP/I615882</t>
  </si>
  <si>
    <t>SIN019640</t>
  </si>
  <si>
    <t>SIN019872</t>
  </si>
  <si>
    <t>SIN020048</t>
  </si>
  <si>
    <t>SIN019407</t>
  </si>
  <si>
    <t>11 2020</t>
  </si>
  <si>
    <t>11 2292</t>
  </si>
  <si>
    <t>11 2235</t>
  </si>
  <si>
    <t>RE98022</t>
  </si>
  <si>
    <t>RE97396</t>
  </si>
  <si>
    <t>1110074-1</t>
  </si>
  <si>
    <t>R11-00601</t>
  </si>
  <si>
    <t>OP/I613828</t>
  </si>
  <si>
    <t>OP/I611255</t>
  </si>
  <si>
    <t>OP/I610964</t>
  </si>
  <si>
    <t>SPNSRTUITION00004365</t>
  </si>
  <si>
    <t>Fee Notice GMMs</t>
  </si>
  <si>
    <t>2011-304297</t>
  </si>
  <si>
    <t>C/2012/SB/130</t>
  </si>
  <si>
    <t>SIN017706</t>
  </si>
  <si>
    <t>I62705</t>
  </si>
  <si>
    <t>E1821013</t>
  </si>
  <si>
    <t>211855 - 2011</t>
  </si>
  <si>
    <t>4J71884A</t>
  </si>
  <si>
    <t>RI21147762</t>
  </si>
  <si>
    <t>K/353/28/11</t>
  </si>
  <si>
    <t>K/353/27/11</t>
  </si>
  <si>
    <t>K/353/26/11</t>
  </si>
  <si>
    <t>UK-SIN11868</t>
  </si>
  <si>
    <t>UK-SIN12055</t>
  </si>
  <si>
    <t>EI-122158</t>
  </si>
  <si>
    <t>EI-122028</t>
  </si>
  <si>
    <t>EI-123557</t>
  </si>
  <si>
    <t>EI-124775</t>
  </si>
  <si>
    <t>EI-099350</t>
  </si>
  <si>
    <t>EI-124001</t>
  </si>
  <si>
    <t>1297134-NAT001</t>
  </si>
  <si>
    <t>1300039-NAT001</t>
  </si>
  <si>
    <t>1296159-NAT001</t>
  </si>
  <si>
    <t>1300442-NAT001</t>
  </si>
  <si>
    <t>1300673-NAT001</t>
  </si>
  <si>
    <t>1291043-NAT001</t>
  </si>
  <si>
    <t>1298435-NAT001</t>
  </si>
  <si>
    <t>1298693-NAT001</t>
  </si>
  <si>
    <t>I-1257493</t>
  </si>
  <si>
    <t>I-1262392</t>
  </si>
  <si>
    <t>I-1263753</t>
  </si>
  <si>
    <t>I-1258378</t>
  </si>
  <si>
    <t>I-1279195</t>
  </si>
  <si>
    <t>I-1279196</t>
  </si>
  <si>
    <t>I-1281384</t>
  </si>
  <si>
    <t>I-1279606</t>
  </si>
  <si>
    <t>I-1280527</t>
  </si>
  <si>
    <t>I-1278359</t>
  </si>
  <si>
    <t>I-1276463</t>
  </si>
  <si>
    <t>I-1262391</t>
  </si>
  <si>
    <t>NEILLIJA ROTKO</t>
  </si>
  <si>
    <t>ANETA PESTA</t>
  </si>
  <si>
    <t>BRIDIE NOONE</t>
  </si>
  <si>
    <t>VIVIAN DOYLE</t>
  </si>
  <si>
    <t>FLORRIES LYONS</t>
  </si>
  <si>
    <t>MARGARET HEFFERNAN</t>
  </si>
  <si>
    <t>EMMANUEL AKINOLA</t>
  </si>
  <si>
    <t>AGNES GIEREBKA</t>
  </si>
  <si>
    <t>MARY AWOPONLE</t>
  </si>
  <si>
    <t>BRIDIE RUFFLEY</t>
  </si>
  <si>
    <t>NERINGA RAKAUSKITE</t>
  </si>
  <si>
    <t>JOAN O'SHAUGHNESSY</t>
  </si>
  <si>
    <t>KATHY KILLEEN</t>
  </si>
  <si>
    <t>OLUFEMI ADEGBORUWA</t>
  </si>
  <si>
    <t>CAIT UI MURCHU</t>
  </si>
  <si>
    <t>KATARZYNA PRONCZUK</t>
  </si>
  <si>
    <t>JOAN GILMORE</t>
  </si>
  <si>
    <t>F. COLFER</t>
  </si>
  <si>
    <t>ANN BYRNE</t>
  </si>
  <si>
    <t>RITA FAHY</t>
  </si>
  <si>
    <t>SKAIDRITE GURSKA</t>
  </si>
  <si>
    <t>JOSEPHINE LALLY</t>
  </si>
  <si>
    <t>OLATAYO OLUWANISOLA</t>
  </si>
  <si>
    <t>JULIET ARIGUZO</t>
  </si>
  <si>
    <t>KEHINDE FATUSIN</t>
  </si>
  <si>
    <t>COLETTE GRIFFIN</t>
  </si>
  <si>
    <t>OLUWASEUN AKINOLA</t>
  </si>
  <si>
    <t>ANNETTE GRAY</t>
  </si>
  <si>
    <t>CONCEPTA CUMMINS</t>
  </si>
  <si>
    <t>ANITA MIKELSONE</t>
  </si>
  <si>
    <t>F243793</t>
  </si>
  <si>
    <t>NORA MURPHY</t>
  </si>
  <si>
    <t>TATJANA KOVALENKO</t>
  </si>
  <si>
    <t>MARY MACKEY</t>
  </si>
  <si>
    <t>ANN NALLY</t>
  </si>
  <si>
    <t>FRANCESCO SPELLMAN</t>
  </si>
  <si>
    <t>JOANNA WOJCIK</t>
  </si>
  <si>
    <t>PATIENCE ABU</t>
  </si>
  <si>
    <t>LIZ RICHARDS</t>
  </si>
  <si>
    <t>15/0532081</t>
  </si>
  <si>
    <t>EAMONN O DOCHARTAIGH</t>
  </si>
  <si>
    <t>P. BUCKLEY</t>
  </si>
  <si>
    <t>RICHARD BENNETT 1 2011</t>
  </si>
  <si>
    <t>S00115234</t>
  </si>
  <si>
    <t>D. MCGUINNESS</t>
  </si>
  <si>
    <t>P. GILLIAN</t>
  </si>
  <si>
    <t>HARDSHIP FUND</t>
  </si>
  <si>
    <t>MIKEY CREANE 1 2011</t>
  </si>
  <si>
    <t>ARTS IN ACTION CONCERT NOV 18</t>
  </si>
  <si>
    <t>4574165W</t>
  </si>
  <si>
    <t>5149302Q</t>
  </si>
  <si>
    <t>7958988L</t>
  </si>
  <si>
    <t>S. GILLEN</t>
  </si>
  <si>
    <t>1866713F</t>
  </si>
  <si>
    <t>K. CORCORAN</t>
  </si>
  <si>
    <t>P. FAY</t>
  </si>
  <si>
    <t>GAL2011</t>
  </si>
  <si>
    <t>7627878G</t>
  </si>
  <si>
    <t>NUI20/10/11</t>
  </si>
  <si>
    <t>N6996-006330</t>
  </si>
  <si>
    <t>om1278</t>
  </si>
  <si>
    <t>GS001</t>
  </si>
  <si>
    <t>E. BAINBRIDGE</t>
  </si>
  <si>
    <t>D. SILKE</t>
  </si>
  <si>
    <t>71771039/014</t>
  </si>
  <si>
    <t>39805853/106</t>
  </si>
  <si>
    <t>39805853/105</t>
  </si>
  <si>
    <t>21177890/230</t>
  </si>
  <si>
    <t>25368306/193</t>
  </si>
  <si>
    <t>17772610/251</t>
  </si>
  <si>
    <t>M1636</t>
  </si>
  <si>
    <t>M1672</t>
  </si>
  <si>
    <t>M1995</t>
  </si>
  <si>
    <t>M1673</t>
  </si>
  <si>
    <t>M1685</t>
  </si>
  <si>
    <t>M1650</t>
  </si>
  <si>
    <t>CAN EFT 22/11/2011</t>
  </si>
  <si>
    <t>9-326-82629</t>
  </si>
  <si>
    <t>9-326-83905</t>
  </si>
  <si>
    <t>9-326-64808</t>
  </si>
  <si>
    <t>9-326-80714</t>
  </si>
  <si>
    <t>9-326-64842</t>
  </si>
  <si>
    <t>639439RI</t>
  </si>
  <si>
    <t>NORA MCDONAGH</t>
  </si>
  <si>
    <t>K. CLIFFORD</t>
  </si>
  <si>
    <t>REFUND OF MUSGRAVE INVOICE</t>
  </si>
  <si>
    <t>SI057804</t>
  </si>
  <si>
    <t>053-11</t>
  </si>
  <si>
    <t>KEN MARK WALSH</t>
  </si>
  <si>
    <t>CAOIMHE O'SULLIVAN</t>
  </si>
  <si>
    <t>DAVID GARVIN</t>
  </si>
  <si>
    <t>RENT EXPS</t>
  </si>
  <si>
    <t>ADVERT 2011</t>
  </si>
  <si>
    <t>LORETTA FAY</t>
  </si>
  <si>
    <t>BERNADETTE HEAVEY</t>
  </si>
  <si>
    <t>NUIG1</t>
  </si>
  <si>
    <t>ELEAZAR RODRIGUEZ</t>
  </si>
  <si>
    <t>JOSEPH OLAOYE</t>
  </si>
  <si>
    <t>STEPHEN MCKEOWN</t>
  </si>
  <si>
    <t>KATHLEEN MCDONAGH</t>
  </si>
  <si>
    <t>23/06/2011 ENNIS INNOVATE</t>
  </si>
  <si>
    <t>787057 &amp; 788243</t>
  </si>
  <si>
    <t>JOHN DEVLIN</t>
  </si>
  <si>
    <t>EIMEAR GRIFFIN</t>
  </si>
  <si>
    <t>NUIG CARNA AD 2011</t>
  </si>
  <si>
    <t>MARTHA COTTER</t>
  </si>
  <si>
    <t>MARY CONCAR</t>
  </si>
  <si>
    <t>TIM FEENEY</t>
  </si>
  <si>
    <t>154261 / 154519 / 155411</t>
  </si>
  <si>
    <t>091211DMC09</t>
  </si>
  <si>
    <t>SINEAD COEN</t>
  </si>
  <si>
    <t>CONOR NOLAN</t>
  </si>
  <si>
    <t>SEBASTIAN STOCK</t>
  </si>
  <si>
    <t>REBECCA TREACY</t>
  </si>
  <si>
    <t>111017/96646</t>
  </si>
  <si>
    <t>H &amp; S FOOTWEAR</t>
  </si>
  <si>
    <t>CLARITY STUDY</t>
  </si>
  <si>
    <t>EUNICE DARAMOLA</t>
  </si>
  <si>
    <t>CHRISTOPHER O'BOYCE</t>
  </si>
  <si>
    <t>CATHAL O'HAGAN</t>
  </si>
  <si>
    <t>BAILEY ALLEN GIGS</t>
  </si>
  <si>
    <t>GOS001</t>
  </si>
  <si>
    <t>ANNE MARIE O'TOOLE</t>
  </si>
  <si>
    <t>STELLA EZEOGU</t>
  </si>
  <si>
    <t>8030868J</t>
  </si>
  <si>
    <t>COLM MCELLIGOTT</t>
  </si>
  <si>
    <t>ALEX HANNON</t>
  </si>
  <si>
    <t>B111213</t>
  </si>
  <si>
    <t>TRAVEL EXPS / HONORARIUM</t>
  </si>
  <si>
    <t>28/2011</t>
  </si>
  <si>
    <t>DUCHAS</t>
  </si>
  <si>
    <t>KATHLEEN O'NEILL</t>
  </si>
  <si>
    <t>JOHN BOY 02/12/2011</t>
  </si>
  <si>
    <t>TRAVEL EXPS AND HONORARIUM</t>
  </si>
  <si>
    <t>JOAQUIN SAN CRISTOBAL</t>
  </si>
  <si>
    <t>TOMMY LANIGAN</t>
  </si>
  <si>
    <t>RBG-11-26</t>
  </si>
  <si>
    <t>CC311011</t>
  </si>
  <si>
    <t>CC102011</t>
  </si>
  <si>
    <t>I31532</t>
  </si>
  <si>
    <t>2 ENGLISH</t>
  </si>
  <si>
    <t>3 ENGLISH</t>
  </si>
  <si>
    <t>4 FRENCH</t>
  </si>
  <si>
    <t>AN ACADAMH/LUNASA 2011</t>
  </si>
  <si>
    <t>INV71257</t>
  </si>
  <si>
    <t>U1272</t>
  </si>
  <si>
    <t>U1271</t>
  </si>
  <si>
    <t>U1270</t>
  </si>
  <si>
    <t>10247373/278</t>
  </si>
  <si>
    <t>FVT 3336_1</t>
  </si>
  <si>
    <t>INV3693</t>
  </si>
  <si>
    <t>INV43445</t>
  </si>
  <si>
    <t>INV43507</t>
  </si>
  <si>
    <t>HUMAN RIGHTS</t>
  </si>
  <si>
    <t>2016/12</t>
  </si>
  <si>
    <t>LAURA KELLY JUNE-AUG2011</t>
  </si>
  <si>
    <t>20/2011</t>
  </si>
  <si>
    <t>17/2011</t>
  </si>
  <si>
    <t>NUIG-124</t>
  </si>
  <si>
    <t>D464988-I106</t>
  </si>
  <si>
    <t>INV00189</t>
  </si>
  <si>
    <t>12/12/11-6/1/12</t>
  </si>
  <si>
    <t>11/1594</t>
  </si>
  <si>
    <t>SI-0088440</t>
  </si>
  <si>
    <t>SI-0088412</t>
  </si>
  <si>
    <t>SI-0088398</t>
  </si>
  <si>
    <t>SI-0088392</t>
  </si>
  <si>
    <t>SI-0088390</t>
  </si>
  <si>
    <t>SI40455</t>
  </si>
  <si>
    <t>SI-0088370</t>
  </si>
  <si>
    <t>SI-0088529</t>
  </si>
  <si>
    <t>SI-0088475</t>
  </si>
  <si>
    <t>SI-0088459</t>
  </si>
  <si>
    <t>SI-0088448</t>
  </si>
  <si>
    <t>SI-0088563</t>
  </si>
  <si>
    <t>SI-0088509</t>
  </si>
  <si>
    <t>SI-0088465</t>
  </si>
  <si>
    <t>SI-0088539</t>
  </si>
  <si>
    <t>SI-0088386</t>
  </si>
  <si>
    <t>SI-0088495</t>
  </si>
  <si>
    <t>SI-0088461</t>
  </si>
  <si>
    <t>SI-0088414</t>
  </si>
  <si>
    <t>SI-0088519</t>
  </si>
  <si>
    <t>SI-0088396</t>
  </si>
  <si>
    <t>SI-0088599</t>
  </si>
  <si>
    <t>SI-0088372</t>
  </si>
  <si>
    <t>SI-0088561</t>
  </si>
  <si>
    <t>SI-0088457</t>
  </si>
  <si>
    <t>SI-0088513</t>
  </si>
  <si>
    <t>SI-0088597</t>
  </si>
  <si>
    <t>SI-0088388</t>
  </si>
  <si>
    <t>SI-0088366</t>
  </si>
  <si>
    <t>SI-0088444</t>
  </si>
  <si>
    <t>SI-0088517</t>
  </si>
  <si>
    <t>SI-0081635</t>
  </si>
  <si>
    <t>SI-0081804</t>
  </si>
  <si>
    <t>SI-0081721</t>
  </si>
  <si>
    <t>SI-0088434</t>
  </si>
  <si>
    <t>SI-0088463</t>
  </si>
  <si>
    <t>SI-0088481</t>
  </si>
  <si>
    <t>SI-0088485</t>
  </si>
  <si>
    <t>SI-0081575</t>
  </si>
  <si>
    <t>SI-0081621</t>
  </si>
  <si>
    <t>SI-0088358</t>
  </si>
  <si>
    <t>SI-0088567</t>
  </si>
  <si>
    <t>SI-0088453</t>
  </si>
  <si>
    <t>SI-0081725</t>
  </si>
  <si>
    <t>SI-0088479</t>
  </si>
  <si>
    <t>SI-0088580</t>
  </si>
  <si>
    <t>SI-0081749</t>
  </si>
  <si>
    <t>SI-0081623</t>
  </si>
  <si>
    <t>SI-0088483</t>
  </si>
  <si>
    <t>SI-0088469</t>
  </si>
  <si>
    <t>SI-0088541</t>
  </si>
  <si>
    <t>SI-0088477</t>
  </si>
  <si>
    <t>SI-0088404</t>
  </si>
  <si>
    <t>SI-0088523</t>
  </si>
  <si>
    <t>SI-0088382</t>
  </si>
  <si>
    <t>200271823/4392087</t>
  </si>
  <si>
    <t>200271823 / 4387702</t>
  </si>
  <si>
    <t>17802548/251</t>
  </si>
  <si>
    <t>53831254/065</t>
  </si>
  <si>
    <t>65132747/036</t>
  </si>
  <si>
    <t>17809546/251</t>
  </si>
  <si>
    <t>53004391/067</t>
  </si>
  <si>
    <t>29424310/166</t>
  </si>
  <si>
    <t>17680822/251</t>
  </si>
  <si>
    <t>5381254/066</t>
  </si>
  <si>
    <t>67073177/030</t>
  </si>
  <si>
    <t>200254684/4392154</t>
  </si>
  <si>
    <t>74182990/001</t>
  </si>
  <si>
    <t>42357120/099</t>
  </si>
  <si>
    <t>68294408/026</t>
  </si>
  <si>
    <t>74182928/001</t>
  </si>
  <si>
    <t>74182928/002</t>
  </si>
  <si>
    <t>53831254/063</t>
  </si>
  <si>
    <t>74182928/003</t>
  </si>
  <si>
    <t>74182990/002</t>
  </si>
  <si>
    <t>74182990/003</t>
  </si>
  <si>
    <t>SI-0088549</t>
  </si>
  <si>
    <t>SI-0088578</t>
  </si>
  <si>
    <t>SI-0088586</t>
  </si>
  <si>
    <t>SI-0088473</t>
  </si>
  <si>
    <t>SI-0088553</t>
  </si>
  <si>
    <t>SI-0088511</t>
  </si>
  <si>
    <t>SI-0088571</t>
  </si>
  <si>
    <t>SI-0088577</t>
  </si>
  <si>
    <t>A52193</t>
  </si>
  <si>
    <t>A52194</t>
  </si>
  <si>
    <t>A52313</t>
  </si>
  <si>
    <t>A50784</t>
  </si>
  <si>
    <t>A52399</t>
  </si>
  <si>
    <t>62916092/042</t>
  </si>
  <si>
    <t>74804068/001</t>
  </si>
  <si>
    <t>72695981/010</t>
  </si>
  <si>
    <t>200273319/4392639</t>
  </si>
  <si>
    <t>27943695/175</t>
  </si>
  <si>
    <t>200229731/4392322</t>
  </si>
  <si>
    <t>200239414/4392401</t>
  </si>
  <si>
    <t>65879690/034</t>
  </si>
  <si>
    <t>200242226/4392427</t>
  </si>
  <si>
    <t>SIN193628</t>
  </si>
  <si>
    <t>SIN198602</t>
  </si>
  <si>
    <t>SIN200440</t>
  </si>
  <si>
    <t>SIN201094</t>
  </si>
  <si>
    <t>SIN202051</t>
  </si>
  <si>
    <t>SIN203857</t>
  </si>
  <si>
    <t>PSI235924</t>
  </si>
  <si>
    <t>PSI236718</t>
  </si>
  <si>
    <t>191824/27169</t>
  </si>
  <si>
    <t>193280/27399</t>
  </si>
  <si>
    <t>R4505</t>
  </si>
  <si>
    <t>R4518</t>
  </si>
  <si>
    <t>R4519</t>
  </si>
  <si>
    <t>R4521</t>
  </si>
  <si>
    <t>R4520</t>
  </si>
  <si>
    <t>D0765/11</t>
  </si>
  <si>
    <t>DONNER ON 08/12/2011</t>
  </si>
  <si>
    <t>3LMHP08A</t>
  </si>
  <si>
    <t>3LMHP08B</t>
  </si>
  <si>
    <t>NUIG005</t>
  </si>
  <si>
    <t>M. COUGHLAN</t>
  </si>
  <si>
    <t>GREAT BLASKET COMMERMORATION 2011 TICKETS</t>
  </si>
  <si>
    <t>SCOTT ADDICT RS 2010</t>
  </si>
  <si>
    <t>RESEARCH EQUIPMENT</t>
  </si>
  <si>
    <t>163362/23645</t>
  </si>
  <si>
    <t>I041732</t>
  </si>
  <si>
    <t>SLT LECTURE 27/10/2011 AND 14/11/2011</t>
  </si>
  <si>
    <t>PL174766111117P</t>
  </si>
  <si>
    <t>INDEMITY FEE</t>
  </si>
  <si>
    <t>BIG MAGGIE TICKETS</t>
  </si>
  <si>
    <t>GF/PJC1</t>
  </si>
  <si>
    <t>D17200</t>
  </si>
  <si>
    <t>2011-12-073</t>
  </si>
  <si>
    <t>11/25489</t>
  </si>
  <si>
    <t>SNN1033792</t>
  </si>
  <si>
    <t>SNN1033793</t>
  </si>
  <si>
    <t>DFomhair 2011</t>
  </si>
  <si>
    <t>Samhain 2011</t>
  </si>
  <si>
    <t>Nollaig 2011</t>
  </si>
  <si>
    <t>MFomhair 2011</t>
  </si>
  <si>
    <t>SI701280</t>
  </si>
  <si>
    <t>502962..</t>
  </si>
  <si>
    <t>C48079</t>
  </si>
  <si>
    <t>A341495</t>
  </si>
  <si>
    <t>10TH NOV 2011</t>
  </si>
  <si>
    <t>AW11201106</t>
  </si>
  <si>
    <t>M540999</t>
  </si>
  <si>
    <t>M541888</t>
  </si>
  <si>
    <t>M541972</t>
  </si>
  <si>
    <t>2218STC</t>
  </si>
  <si>
    <t>1026F</t>
  </si>
  <si>
    <t>1/67949</t>
  </si>
  <si>
    <t>1/64943</t>
  </si>
  <si>
    <t>M537957</t>
  </si>
  <si>
    <t>M537958</t>
  </si>
  <si>
    <t>M527096</t>
  </si>
  <si>
    <t>M538421</t>
  </si>
  <si>
    <t>M540634</t>
  </si>
  <si>
    <t>M540168</t>
  </si>
  <si>
    <t>M538411</t>
  </si>
  <si>
    <t>M537442</t>
  </si>
  <si>
    <t>M541085</t>
  </si>
  <si>
    <t>M539690</t>
  </si>
  <si>
    <t>M540630</t>
  </si>
  <si>
    <t>M540282</t>
  </si>
  <si>
    <t>11/1645</t>
  </si>
  <si>
    <t>11/1673</t>
  </si>
  <si>
    <t>RE-201111/12411</t>
  </si>
  <si>
    <t>INV71974</t>
  </si>
  <si>
    <t>INV71887</t>
  </si>
  <si>
    <t>INV71803</t>
  </si>
  <si>
    <t>22/2011</t>
  </si>
  <si>
    <t>21/2011</t>
  </si>
  <si>
    <t>18/2011</t>
  </si>
  <si>
    <t>CC301111</t>
  </si>
  <si>
    <t>I31337</t>
  </si>
  <si>
    <t>SI-0088452</t>
  </si>
  <si>
    <t>SI-0088410</t>
  </si>
  <si>
    <t>SI-0088569</t>
  </si>
  <si>
    <t>SI-0088450</t>
  </si>
  <si>
    <t>SI-0088505</t>
  </si>
  <si>
    <t>SI-0088584</t>
  </si>
  <si>
    <t>SI-0088368</t>
  </si>
  <si>
    <t>SI-0092787</t>
  </si>
  <si>
    <t>SI-0088592</t>
  </si>
  <si>
    <t>SI-0081822</t>
  </si>
  <si>
    <t>SI-0088493</t>
  </si>
  <si>
    <t>SI-0088446</t>
  </si>
  <si>
    <t>SI-0088455</t>
  </si>
  <si>
    <t>SI-0088432</t>
  </si>
  <si>
    <t>SI-0088360</t>
  </si>
  <si>
    <t>SI-0088593</t>
  </si>
  <si>
    <t>SI-0088582</t>
  </si>
  <si>
    <t>SI-0088543</t>
  </si>
  <si>
    <t>SI-0088521</t>
  </si>
  <si>
    <t>SI-0088588</t>
  </si>
  <si>
    <t>SI-0088527</t>
  </si>
  <si>
    <t>SI-0088362</t>
  </si>
  <si>
    <t>SI-0088374</t>
  </si>
  <si>
    <t>SI-0088422</t>
  </si>
  <si>
    <t>SI-0088442</t>
  </si>
  <si>
    <t>SI-0088515</t>
  </si>
  <si>
    <t>SI-0088590</t>
  </si>
  <si>
    <t>SI-0088491</t>
  </si>
  <si>
    <t>SI-0088545</t>
  </si>
  <si>
    <t>SI-0088426</t>
  </si>
  <si>
    <t>SI-0088418</t>
  </si>
  <si>
    <t>SI-0088573</t>
  </si>
  <si>
    <t>SI-0088602</t>
  </si>
  <si>
    <t>SI-0088408</t>
  </si>
  <si>
    <t>SI-0088537</t>
  </si>
  <si>
    <t>IN-0306622</t>
  </si>
  <si>
    <t>IN-0287936</t>
  </si>
  <si>
    <t>IN-0307268</t>
  </si>
  <si>
    <t>IN-0306000</t>
  </si>
  <si>
    <t>IN-0306613</t>
  </si>
  <si>
    <t>IN-0306564</t>
  </si>
  <si>
    <t>IN-0306917</t>
  </si>
  <si>
    <t>SI-0088471</t>
  </si>
  <si>
    <t>SI-0088507</t>
  </si>
  <si>
    <t>SI-0088378</t>
  </si>
  <si>
    <t>SI-0088604</t>
  </si>
  <si>
    <t>SI-0088376</t>
  </si>
  <si>
    <t>SI-0088525</t>
  </si>
  <si>
    <t>SI-0088575</t>
  </si>
  <si>
    <t>SI-0088428</t>
  </si>
  <si>
    <t>SI-0088384</t>
  </si>
  <si>
    <t>SI-0088503</t>
  </si>
  <si>
    <t>SI-0088467</t>
  </si>
  <si>
    <t>SI-0088487</t>
  </si>
  <si>
    <t>PSI237945.</t>
  </si>
  <si>
    <t>M543304</t>
  </si>
  <si>
    <t>M542841</t>
  </si>
  <si>
    <t>M542219</t>
  </si>
  <si>
    <t>M543182</t>
  </si>
  <si>
    <t>M542925</t>
  </si>
  <si>
    <t>M543273</t>
  </si>
  <si>
    <t>M542183</t>
  </si>
  <si>
    <t>M543965</t>
  </si>
  <si>
    <t>M542834</t>
  </si>
  <si>
    <t>M542983</t>
  </si>
  <si>
    <t>M543925</t>
  </si>
  <si>
    <t>M544054</t>
  </si>
  <si>
    <t>M543329</t>
  </si>
  <si>
    <t>M543967</t>
  </si>
  <si>
    <t>M542066</t>
  </si>
  <si>
    <t>M543206</t>
  </si>
  <si>
    <t>M543073</t>
  </si>
  <si>
    <t>M542018</t>
  </si>
  <si>
    <t>M542033</t>
  </si>
  <si>
    <t>M542832</t>
  </si>
  <si>
    <t>M542979</t>
  </si>
  <si>
    <t>M543295</t>
  </si>
  <si>
    <t>M542256</t>
  </si>
  <si>
    <t>M543957</t>
  </si>
  <si>
    <t>M544497</t>
  </si>
  <si>
    <t>M544326</t>
  </si>
  <si>
    <t>M542239</t>
  </si>
  <si>
    <t>M542037</t>
  </si>
  <si>
    <t>M543937</t>
  </si>
  <si>
    <t>M542213</t>
  </si>
  <si>
    <t>M542241</t>
  </si>
  <si>
    <t>M543320</t>
  </si>
  <si>
    <t>M542920</t>
  </si>
  <si>
    <t>M542797</t>
  </si>
  <si>
    <t>21/311380</t>
  </si>
  <si>
    <t>M543000</t>
  </si>
  <si>
    <t>M542990</t>
  </si>
  <si>
    <t>M542050</t>
  </si>
  <si>
    <t>M541936</t>
  </si>
  <si>
    <t>M542158</t>
  </si>
  <si>
    <t>M543593</t>
  </si>
  <si>
    <t>M542058</t>
  </si>
  <si>
    <t>M541891</t>
  </si>
  <si>
    <t>M542801</t>
  </si>
  <si>
    <t>M542115</t>
  </si>
  <si>
    <t>M543212</t>
  </si>
  <si>
    <t>M542946</t>
  </si>
  <si>
    <t>M542154</t>
  </si>
  <si>
    <t>M542998</t>
  </si>
  <si>
    <t>M542948</t>
  </si>
  <si>
    <t>M544006</t>
  </si>
  <si>
    <t>M542119</t>
  </si>
  <si>
    <t>M544018</t>
  </si>
  <si>
    <t>M542064</t>
  </si>
  <si>
    <t>M544001</t>
  </si>
  <si>
    <t>M542905</t>
  </si>
  <si>
    <t>M544319</t>
  </si>
  <si>
    <t>M544131</t>
  </si>
  <si>
    <t>101-003014</t>
  </si>
  <si>
    <t>101-003020</t>
  </si>
  <si>
    <t>101-003019</t>
  </si>
  <si>
    <t>101-003022</t>
  </si>
  <si>
    <t>101-002979</t>
  </si>
  <si>
    <t>101-002998</t>
  </si>
  <si>
    <t>101-003006</t>
  </si>
  <si>
    <t>101-003016</t>
  </si>
  <si>
    <t>IKG071111B</t>
  </si>
  <si>
    <t>IKG151211B</t>
  </si>
  <si>
    <t>SINV-06562159</t>
  </si>
  <si>
    <t>SINV-06576214</t>
  </si>
  <si>
    <t>SINV-06576370</t>
  </si>
  <si>
    <t>SINV-06576420</t>
  </si>
  <si>
    <t>SINV-06578363</t>
  </si>
  <si>
    <t>SINV-06578676</t>
  </si>
  <si>
    <t>SINV-06580155</t>
  </si>
  <si>
    <t>IN018221</t>
  </si>
  <si>
    <t>IN017794</t>
  </si>
  <si>
    <t>IN018201</t>
  </si>
  <si>
    <t>IN017790</t>
  </si>
  <si>
    <t>IN018348</t>
  </si>
  <si>
    <t>F70066563</t>
  </si>
  <si>
    <t>SIP177916</t>
  </si>
  <si>
    <t>SIP179578</t>
  </si>
  <si>
    <t>SIP179273</t>
  </si>
  <si>
    <t>SIP179838</t>
  </si>
  <si>
    <t>M541740</t>
  </si>
  <si>
    <t>M541677</t>
  </si>
  <si>
    <t>M541260</t>
  </si>
  <si>
    <t>M541812</t>
  </si>
  <si>
    <t>M541758</t>
  </si>
  <si>
    <t>M542161</t>
  </si>
  <si>
    <t>M541825</t>
  </si>
  <si>
    <t>M541733</t>
  </si>
  <si>
    <t>M541686</t>
  </si>
  <si>
    <t>M541287</t>
  </si>
  <si>
    <t>M543078</t>
  </si>
  <si>
    <t>M542062</t>
  </si>
  <si>
    <t>M541894</t>
  </si>
  <si>
    <t>M541744</t>
  </si>
  <si>
    <t>M541267</t>
  </si>
  <si>
    <t>M541885</t>
  </si>
  <si>
    <t>M541899</t>
  </si>
  <si>
    <t>M541881</t>
  </si>
  <si>
    <t>M541905</t>
  </si>
  <si>
    <t>M542026</t>
  </si>
  <si>
    <t>M541672</t>
  </si>
  <si>
    <t>M542474</t>
  </si>
  <si>
    <t>M541879</t>
  </si>
  <si>
    <t>101-003004</t>
  </si>
  <si>
    <t>101-003005</t>
  </si>
  <si>
    <t>101-003017</t>
  </si>
  <si>
    <t>101-003010</t>
  </si>
  <si>
    <t>150-000001</t>
  </si>
  <si>
    <t>M542943</t>
  </si>
  <si>
    <t>M543013</t>
  </si>
  <si>
    <t>M542237</t>
  </si>
  <si>
    <t>M542960</t>
  </si>
  <si>
    <t>M543995</t>
  </si>
  <si>
    <t>M543279</t>
  </si>
  <si>
    <t>M542178</t>
  </si>
  <si>
    <t>M542174</t>
  </si>
  <si>
    <t>M543251</t>
  </si>
  <si>
    <t>M543249</t>
  </si>
  <si>
    <t>M544324</t>
  </si>
  <si>
    <t>M543293</t>
  </si>
  <si>
    <t>M543019</t>
  </si>
  <si>
    <t>M542927</t>
  </si>
  <si>
    <t>M542825</t>
  </si>
  <si>
    <t>M543291</t>
  </si>
  <si>
    <t>M542176</t>
  </si>
  <si>
    <t>M542068</t>
  </si>
  <si>
    <t>M544222</t>
  </si>
  <si>
    <t>M542987</t>
  </si>
  <si>
    <t>M545249</t>
  </si>
  <si>
    <t>M538414</t>
  </si>
  <si>
    <t>M540628</t>
  </si>
  <si>
    <t>82-6832</t>
  </si>
  <si>
    <t>91-49353</t>
  </si>
  <si>
    <t>70-55829-4</t>
  </si>
  <si>
    <t>76-10968</t>
  </si>
  <si>
    <t>76-8719</t>
  </si>
  <si>
    <t>70-55829-1</t>
  </si>
  <si>
    <t>65-7222</t>
  </si>
  <si>
    <t>54-8726</t>
  </si>
  <si>
    <t>54-13025</t>
  </si>
  <si>
    <t>54-7795</t>
  </si>
  <si>
    <t>70-55829-3</t>
  </si>
  <si>
    <t>133-3743</t>
  </si>
  <si>
    <t>133-55833</t>
  </si>
  <si>
    <t>133-55832.</t>
  </si>
  <si>
    <t>133-52033.</t>
  </si>
  <si>
    <t>MSSI12C012</t>
  </si>
  <si>
    <t>MSSI12C001</t>
  </si>
  <si>
    <t>SI125890</t>
  </si>
  <si>
    <t>AA12110098</t>
  </si>
  <si>
    <t>83-6836</t>
  </si>
  <si>
    <t>133-54228</t>
  </si>
  <si>
    <t>133-54216</t>
  </si>
  <si>
    <t>133-52030</t>
  </si>
  <si>
    <t>133-55839</t>
  </si>
  <si>
    <t>133-54215</t>
  </si>
  <si>
    <t>D17199</t>
  </si>
  <si>
    <t>9-326-88239</t>
  </si>
  <si>
    <t>GW15795</t>
  </si>
  <si>
    <t>GW216014</t>
  </si>
  <si>
    <t>I75151</t>
  </si>
  <si>
    <t>OP/I065238</t>
  </si>
  <si>
    <t>SI089280</t>
  </si>
  <si>
    <t>IE1100227</t>
  </si>
  <si>
    <t>G12205</t>
  </si>
  <si>
    <t>OP/I922946</t>
  </si>
  <si>
    <t>2012 Membership</t>
  </si>
  <si>
    <t>SI027272</t>
  </si>
  <si>
    <t>SI027273</t>
  </si>
  <si>
    <t>SI027274</t>
  </si>
  <si>
    <t>M545351</t>
  </si>
  <si>
    <t>M543322</t>
  </si>
  <si>
    <t>M542931</t>
  </si>
  <si>
    <t>M544008</t>
  </si>
  <si>
    <t>M542217</t>
  </si>
  <si>
    <t>M543992</t>
  </si>
  <si>
    <t>M542811</t>
  </si>
  <si>
    <t>M544004</t>
  </si>
  <si>
    <t>M542042</t>
  </si>
  <si>
    <t>M542202</t>
  </si>
  <si>
    <t>M542243</t>
  </si>
  <si>
    <t>M542167</t>
  </si>
  <si>
    <t>M544351</t>
  </si>
  <si>
    <t>M542821</t>
  </si>
  <si>
    <t>M542940</t>
  </si>
  <si>
    <t>M542258</t>
  </si>
  <si>
    <t>M543985</t>
  </si>
  <si>
    <t>M542933</t>
  </si>
  <si>
    <t>M543191</t>
  </si>
  <si>
    <t>M542186</t>
  </si>
  <si>
    <t>M542962</t>
  </si>
  <si>
    <t>M543200</t>
  </si>
  <si>
    <t>M544304</t>
  </si>
  <si>
    <t>M542084</t>
  </si>
  <si>
    <t>M542142</t>
  </si>
  <si>
    <t>M543398</t>
  </si>
  <si>
    <t>M542072</t>
  </si>
  <si>
    <t>M542189</t>
  </si>
  <si>
    <t>M543307</t>
  </si>
  <si>
    <t>M543317</t>
  </si>
  <si>
    <t>M542163</t>
  </si>
  <si>
    <t>M543331</t>
  </si>
  <si>
    <t>M543375</t>
  </si>
  <si>
    <t>M543379</t>
  </si>
  <si>
    <t>M542130</t>
  </si>
  <si>
    <t>M542070</t>
  </si>
  <si>
    <t>M543381</t>
  </si>
  <si>
    <t>M543277</t>
  </si>
  <si>
    <t>M540486</t>
  </si>
  <si>
    <t>M542132</t>
  </si>
  <si>
    <t>M542106</t>
  </si>
  <si>
    <t>M542138</t>
  </si>
  <si>
    <t>M543268</t>
  </si>
  <si>
    <t>M542112</t>
  </si>
  <si>
    <t>M542136</t>
  </si>
  <si>
    <t>M542079</t>
  </si>
  <si>
    <t>SINV-06572704</t>
  </si>
  <si>
    <t>SINV-06572735</t>
  </si>
  <si>
    <t>SINV-06575867</t>
  </si>
  <si>
    <t>SINV-06575794</t>
  </si>
  <si>
    <t>SINV-06576145</t>
  </si>
  <si>
    <t>SINV-06576180</t>
  </si>
  <si>
    <t>SINV-06576279</t>
  </si>
  <si>
    <t>SINV-06576367</t>
  </si>
  <si>
    <t>SINV-06576901</t>
  </si>
  <si>
    <t>SINV-06578358</t>
  </si>
  <si>
    <t>SINV-06579262</t>
  </si>
  <si>
    <t>SINV-06579258</t>
  </si>
  <si>
    <t>SINV-06579230</t>
  </si>
  <si>
    <t>SINV-06579165</t>
  </si>
  <si>
    <t>SINV-06578724</t>
  </si>
  <si>
    <t>SINV-06578799</t>
  </si>
  <si>
    <t>SINV-06578865</t>
  </si>
  <si>
    <t>SINV-06579498</t>
  </si>
  <si>
    <t>M542016</t>
  </si>
  <si>
    <t>M542108</t>
  </si>
  <si>
    <t>M544087</t>
  </si>
  <si>
    <t>M542014</t>
  </si>
  <si>
    <t>M542094</t>
  </si>
  <si>
    <t>M543196</t>
  </si>
  <si>
    <t>M542125</t>
  </si>
  <si>
    <t>M543934</t>
  </si>
  <si>
    <t>M543989</t>
  </si>
  <si>
    <t>M542044</t>
  </si>
  <si>
    <t>M542020</t>
  </si>
  <si>
    <t>M542807</t>
  </si>
  <si>
    <t>M542048</t>
  </si>
  <si>
    <t>M542805</t>
  </si>
  <si>
    <t>M542077</t>
  </si>
  <si>
    <t>M544330</t>
  </si>
  <si>
    <t>M542087</t>
  </si>
  <si>
    <t>M542803</t>
  </si>
  <si>
    <t>M542799</t>
  </si>
  <si>
    <t>M541914</t>
  </si>
  <si>
    <t>M543011</t>
  </si>
  <si>
    <t>M542039</t>
  </si>
  <si>
    <t>M541852</t>
  </si>
  <si>
    <t>M544322</t>
  </si>
  <si>
    <t>M541933</t>
  </si>
  <si>
    <t>M542814</t>
  </si>
  <si>
    <t>M542146</t>
  </si>
  <si>
    <t>M542029</t>
  </si>
  <si>
    <t>M542103</t>
  </si>
  <si>
    <t>M542092</t>
  </si>
  <si>
    <t>M542128</t>
  </si>
  <si>
    <t>M542081</t>
  </si>
  <si>
    <t>M542148</t>
  </si>
  <si>
    <t>M542134</t>
  </si>
  <si>
    <t>M542165</t>
  </si>
  <si>
    <t>M543204</t>
  </si>
  <si>
    <t>M542110</t>
  </si>
  <si>
    <t>M543209</t>
  </si>
  <si>
    <t>M544313</t>
  </si>
  <si>
    <t>M544377</t>
  </si>
  <si>
    <t>M544200</t>
  </si>
  <si>
    <t>M541274</t>
  </si>
  <si>
    <t>M542144</t>
  </si>
  <si>
    <t>M544025</t>
  </si>
  <si>
    <t>M542917</t>
  </si>
  <si>
    <t>M544084</t>
  </si>
  <si>
    <t>M542046</t>
  </si>
  <si>
    <t>M542830</t>
  </si>
  <si>
    <t>M542117</t>
  </si>
  <si>
    <t>M543289</t>
  </si>
  <si>
    <t>M542060</t>
  </si>
  <si>
    <t>M542950</t>
  </si>
  <si>
    <t>M542208</t>
  </si>
  <si>
    <t>M542836</t>
  </si>
  <si>
    <t>M543929</t>
  </si>
  <si>
    <t>M543071</t>
  </si>
  <si>
    <t>M542992</t>
  </si>
  <si>
    <t>M542935</t>
  </si>
  <si>
    <t>M544046</t>
  </si>
  <si>
    <t>M542222</t>
  </si>
  <si>
    <t>M542206</t>
  </si>
  <si>
    <t>M542958</t>
  </si>
  <si>
    <t>M542839</t>
  </si>
  <si>
    <t>M542031</t>
  </si>
  <si>
    <t>M542296</t>
  </si>
  <si>
    <t>M544015</t>
  </si>
  <si>
    <t>M544027</t>
  </si>
  <si>
    <t>M542816</t>
  </si>
  <si>
    <t>M543218</t>
  </si>
  <si>
    <t>M542254</t>
  </si>
  <si>
    <t>M543015</t>
  </si>
  <si>
    <t>M542994</t>
  </si>
  <si>
    <t>M542937</t>
  </si>
  <si>
    <t>M542819</t>
  </si>
  <si>
    <t>M543326</t>
  </si>
  <si>
    <t>M542210</t>
  </si>
  <si>
    <t>M542843</t>
  </si>
  <si>
    <t>M543927</t>
  </si>
  <si>
    <t>M544036</t>
  </si>
  <si>
    <t>M544080</t>
  </si>
  <si>
    <t>M542247</t>
  </si>
  <si>
    <t>M542899</t>
  </si>
  <si>
    <t>M542172</t>
  </si>
  <si>
    <t>M543998</t>
  </si>
  <si>
    <t>M544010</t>
  </si>
  <si>
    <t>M543214</t>
  </si>
  <si>
    <t>M542096</t>
  </si>
  <si>
    <t>M542981</t>
  </si>
  <si>
    <t>M54</t>
  </si>
  <si>
    <t>M543314</t>
  </si>
  <si>
    <t>M542089</t>
  </si>
  <si>
    <t>M543258</t>
  </si>
  <si>
    <t>INV25957</t>
  </si>
  <si>
    <t>M542828</t>
  </si>
  <si>
    <t>M542199</t>
  </si>
  <si>
    <t>M543193</t>
  </si>
  <si>
    <t>M542215</t>
  </si>
  <si>
    <t>M542823</t>
  </si>
  <si>
    <t>M543310</t>
  </si>
  <si>
    <t>M543017</t>
  </si>
  <si>
    <t>M543247</t>
  </si>
  <si>
    <t>M542996</t>
  </si>
  <si>
    <t>M543275</t>
  </si>
  <si>
    <t>M542912</t>
  </si>
  <si>
    <t>M543256</t>
  </si>
  <si>
    <t>SNN1032429</t>
  </si>
  <si>
    <t>SNN1027481</t>
  </si>
  <si>
    <t>SNN1035992</t>
  </si>
  <si>
    <t>SNN1035981</t>
  </si>
  <si>
    <t>SNN1035990</t>
  </si>
  <si>
    <t>SNN1032432</t>
  </si>
  <si>
    <t>M542022</t>
  </si>
  <si>
    <t>M542024</t>
  </si>
  <si>
    <t>M541883</t>
  </si>
  <si>
    <t>M541249</t>
  </si>
  <si>
    <t>M541838</t>
  </si>
  <si>
    <t>M541877</t>
  </si>
  <si>
    <t>M541897</t>
  </si>
  <si>
    <t>M542390</t>
  </si>
  <si>
    <t>M541810</t>
  </si>
  <si>
    <t>M541808</t>
  </si>
  <si>
    <t>M541164</t>
  </si>
  <si>
    <t>M541265</t>
  </si>
  <si>
    <t>M542053</t>
  </si>
  <si>
    <t>M541706</t>
  </si>
  <si>
    <t>M541765</t>
  </si>
  <si>
    <t>M541912</t>
  </si>
  <si>
    <t>M541969</t>
  </si>
  <si>
    <t>M541710</t>
  </si>
  <si>
    <t>M541153</t>
  </si>
  <si>
    <t>M541751</t>
  </si>
  <si>
    <t>M541670</t>
  </si>
  <si>
    <t>M542150</t>
  </si>
  <si>
    <t>M542099</t>
  </si>
  <si>
    <t>SNN1024198</t>
  </si>
  <si>
    <t>SNN1030727</t>
  </si>
  <si>
    <t>SNN1030734</t>
  </si>
  <si>
    <t>SNN1030733</t>
  </si>
  <si>
    <t>SNN1027480</t>
  </si>
  <si>
    <t>SNN1033794</t>
  </si>
  <si>
    <t>SNN1035783</t>
  </si>
  <si>
    <t>SNN1027478</t>
  </si>
  <si>
    <t>SNN1032430</t>
  </si>
  <si>
    <t>SNN1035972</t>
  </si>
  <si>
    <t>SNN1032431</t>
  </si>
  <si>
    <t>SIN0098962B</t>
  </si>
  <si>
    <t>SIN0098922B</t>
  </si>
  <si>
    <t>SIN0098682B</t>
  </si>
  <si>
    <t>SIN0098842B</t>
  </si>
  <si>
    <t>0522BR/2012 FEES</t>
  </si>
  <si>
    <t>OP/I019512</t>
  </si>
  <si>
    <t>LL212 PF</t>
  </si>
  <si>
    <t>IN00447813</t>
  </si>
  <si>
    <t>OOCC116</t>
  </si>
  <si>
    <t>GPUIG CONF FEE</t>
  </si>
  <si>
    <t>EI-125535</t>
  </si>
  <si>
    <t>Can Chq 3571</t>
  </si>
  <si>
    <t>405344 2011</t>
  </si>
  <si>
    <t>MED CONSORTIUM EXP</t>
  </si>
  <si>
    <t>200258677/4392541</t>
  </si>
  <si>
    <t>17763900/252</t>
  </si>
  <si>
    <t>17950041/252</t>
  </si>
  <si>
    <t>21177890/229</t>
  </si>
  <si>
    <t>50563776/073</t>
  </si>
  <si>
    <t>27943695/176</t>
  </si>
  <si>
    <t>56833250/061</t>
  </si>
  <si>
    <t>1040 (a)</t>
  </si>
  <si>
    <t>1011 15/12/2011</t>
  </si>
  <si>
    <t>2010-328</t>
  </si>
  <si>
    <t>052/11</t>
  </si>
  <si>
    <t>1010 15/12/11</t>
  </si>
  <si>
    <t>M1831</t>
  </si>
  <si>
    <t>PUBLICATION COST TO PETER LANG FOR BOOK</t>
  </si>
  <si>
    <t>M4009</t>
  </si>
  <si>
    <t>STAFF CONCESSION 11/12</t>
  </si>
  <si>
    <t>N1110084</t>
  </si>
  <si>
    <t>S. ROSSENY</t>
  </si>
  <si>
    <t>PO 119184</t>
  </si>
  <si>
    <t>09/12/11/02</t>
  </si>
  <si>
    <t>CURSA NA NEACHTRANNACH</t>
  </si>
  <si>
    <t>2012/01/015</t>
  </si>
  <si>
    <t>AWARD PRIZE</t>
  </si>
  <si>
    <t>GERRY MORGAN</t>
  </si>
  <si>
    <t>A. JEFFERS</t>
  </si>
  <si>
    <t>36987NUI</t>
  </si>
  <si>
    <t>ONE FOR ALL VOUCHERS</t>
  </si>
  <si>
    <t>NOBBA</t>
  </si>
  <si>
    <t>INV 29/11/11</t>
  </si>
  <si>
    <t>D115669</t>
  </si>
  <si>
    <t>C. MCGREAL</t>
  </si>
  <si>
    <t>ANN DUGGAN</t>
  </si>
  <si>
    <t>26/811</t>
  </si>
  <si>
    <t>LORNA HURLEY</t>
  </si>
  <si>
    <t>FEES REFUND</t>
  </si>
  <si>
    <t>BOOK PURCHASE</t>
  </si>
  <si>
    <t>11AAL100079</t>
  </si>
  <si>
    <t>TS1153</t>
  </si>
  <si>
    <t>TS1154</t>
  </si>
  <si>
    <t>NUIGNOV201101</t>
  </si>
  <si>
    <t>NUIG0017</t>
  </si>
  <si>
    <t>20113B</t>
  </si>
  <si>
    <t>20113A</t>
  </si>
  <si>
    <t>GC007</t>
  </si>
  <si>
    <t>BC1211</t>
  </si>
  <si>
    <t>25BM</t>
  </si>
  <si>
    <t>NUIGNOV201102</t>
  </si>
  <si>
    <t>MHP1107</t>
  </si>
  <si>
    <t>NUIG0927</t>
  </si>
  <si>
    <t>T KELLY</t>
  </si>
  <si>
    <t>LIT AND DEB</t>
  </si>
  <si>
    <t>Y10/454</t>
  </si>
  <si>
    <t>I11245</t>
  </si>
  <si>
    <t>M1824</t>
  </si>
  <si>
    <t>133-52033</t>
  </si>
  <si>
    <t>133-55832</t>
  </si>
  <si>
    <t>2011/45</t>
  </si>
  <si>
    <t>2011/44</t>
  </si>
  <si>
    <t>M1697</t>
  </si>
  <si>
    <t>M1807</t>
  </si>
  <si>
    <t>M1678</t>
  </si>
  <si>
    <t>M1635</t>
  </si>
  <si>
    <t>M1649</t>
  </si>
  <si>
    <t>M1416</t>
  </si>
  <si>
    <t>M1994</t>
  </si>
  <si>
    <t>118972-1907</t>
  </si>
  <si>
    <t>241111-1</t>
  </si>
  <si>
    <t>241111-2</t>
  </si>
  <si>
    <t>1011-1018</t>
  </si>
  <si>
    <t>G389414</t>
  </si>
  <si>
    <t>D-INV036674</t>
  </si>
  <si>
    <t>SIN0096782B</t>
  </si>
  <si>
    <t>35050/2012</t>
  </si>
  <si>
    <t>2011/249</t>
  </si>
  <si>
    <t>RR 252</t>
  </si>
  <si>
    <t>M1598</t>
  </si>
  <si>
    <t>M1996</t>
  </si>
  <si>
    <t>M1689</t>
  </si>
  <si>
    <t>M1985</t>
  </si>
  <si>
    <t>M1662</t>
  </si>
  <si>
    <t>M1674</t>
  </si>
  <si>
    <t>M1668</t>
  </si>
  <si>
    <t>M1669</t>
  </si>
  <si>
    <t>M1980</t>
  </si>
  <si>
    <t>M1447</t>
  </si>
  <si>
    <t>M1602</t>
  </si>
  <si>
    <t>M1587</t>
  </si>
  <si>
    <t>M1648</t>
  </si>
  <si>
    <t>M1687</t>
  </si>
  <si>
    <t>M1688</t>
  </si>
  <si>
    <t>M1998</t>
  </si>
  <si>
    <t>M1801</t>
  </si>
  <si>
    <t>M1457</t>
  </si>
  <si>
    <t>M1776</t>
  </si>
  <si>
    <t>M1768</t>
  </si>
  <si>
    <t>M1692</t>
  </si>
  <si>
    <t>M1691</t>
  </si>
  <si>
    <t>M1684</t>
  </si>
  <si>
    <t>M1997</t>
  </si>
  <si>
    <t>M1699</t>
  </si>
  <si>
    <t>M1657</t>
  </si>
  <si>
    <t>M1655</t>
  </si>
  <si>
    <t>M1782</t>
  </si>
  <si>
    <t>M1809</t>
  </si>
  <si>
    <t>M1988</t>
  </si>
  <si>
    <t>M1628</t>
  </si>
  <si>
    <t>IN-0301230</t>
  </si>
  <si>
    <t>IN-0304386</t>
  </si>
  <si>
    <t>INV-441</t>
  </si>
  <si>
    <t>SIP178456</t>
  </si>
  <si>
    <t>SIP178928</t>
  </si>
  <si>
    <t>SIP178696</t>
  </si>
  <si>
    <t>IN017791</t>
  </si>
  <si>
    <t>IN018202</t>
  </si>
  <si>
    <t>IN018220</t>
  </si>
  <si>
    <t>IN017793</t>
  </si>
  <si>
    <t>IN017373</t>
  </si>
  <si>
    <t>IN018222</t>
  </si>
  <si>
    <t>SIN040848</t>
  </si>
  <si>
    <t>SIN039666</t>
  </si>
  <si>
    <t>SIP178222</t>
  </si>
  <si>
    <t>SIP178457</t>
  </si>
  <si>
    <t>SIP178461</t>
  </si>
  <si>
    <t>SIP178697</t>
  </si>
  <si>
    <t>SIP178929</t>
  </si>
  <si>
    <t>SIP178695</t>
  </si>
  <si>
    <t>SINV045180</t>
  </si>
  <si>
    <t>SINV045181</t>
  </si>
  <si>
    <t>SINV045182</t>
  </si>
  <si>
    <t>SINV045183</t>
  </si>
  <si>
    <t>SINV045184</t>
  </si>
  <si>
    <t>SINV045185</t>
  </si>
  <si>
    <t>SINV045186</t>
  </si>
  <si>
    <t>SINV045187</t>
  </si>
  <si>
    <t>SINV045188</t>
  </si>
  <si>
    <t>SINV045189</t>
  </si>
  <si>
    <t>SINV045190</t>
  </si>
  <si>
    <t>SINV045191</t>
  </si>
  <si>
    <t>SINV045192</t>
  </si>
  <si>
    <t>SINV045193</t>
  </si>
  <si>
    <t>SINV045194</t>
  </si>
  <si>
    <t>SINV045195</t>
  </si>
  <si>
    <t>SINV045196</t>
  </si>
  <si>
    <t>SINV045197</t>
  </si>
  <si>
    <t>SINV045198</t>
  </si>
  <si>
    <t>MI NA SAMHNA 2011</t>
  </si>
  <si>
    <t>F70065478</t>
  </si>
  <si>
    <t>19/175226</t>
  </si>
  <si>
    <t>19/176045</t>
  </si>
  <si>
    <t>19/175583</t>
  </si>
  <si>
    <t>19/175332</t>
  </si>
  <si>
    <t>19/175333</t>
  </si>
  <si>
    <t>19/175335</t>
  </si>
  <si>
    <t>19/175436</t>
  </si>
  <si>
    <t>19/175430</t>
  </si>
  <si>
    <t>19/175639</t>
  </si>
  <si>
    <t>19/175747</t>
  </si>
  <si>
    <t>19/175768</t>
  </si>
  <si>
    <t>19/175846</t>
  </si>
  <si>
    <t>CE 1137022</t>
  </si>
  <si>
    <t>SINV044886</t>
  </si>
  <si>
    <t>SINV044887</t>
  </si>
  <si>
    <t>SINV045070</t>
  </si>
  <si>
    <t>SINV045071</t>
  </si>
  <si>
    <t>SINV045072</t>
  </si>
  <si>
    <t>SINV045073</t>
  </si>
  <si>
    <t>SINV045160</t>
  </si>
  <si>
    <t>SINV045161</t>
  </si>
  <si>
    <t>SINV045162</t>
  </si>
  <si>
    <t>SINV045163</t>
  </si>
  <si>
    <t>SINV045164</t>
  </si>
  <si>
    <t>SINV045165</t>
  </si>
  <si>
    <t>SINV045167</t>
  </si>
  <si>
    <t>SINV045168</t>
  </si>
  <si>
    <t>SINV045169</t>
  </si>
  <si>
    <t>SINV045170</t>
  </si>
  <si>
    <t>SINV045171</t>
  </si>
  <si>
    <t>SINV045172</t>
  </si>
  <si>
    <t>SINV045173</t>
  </si>
  <si>
    <t>SINV045174</t>
  </si>
  <si>
    <t>SINV045175</t>
  </si>
  <si>
    <t>SINV045176</t>
  </si>
  <si>
    <t>SINV045177</t>
  </si>
  <si>
    <t>SINV045178</t>
  </si>
  <si>
    <t>SINV044778</t>
  </si>
  <si>
    <t>SINV044779</t>
  </si>
  <si>
    <t>SINV044780</t>
  </si>
  <si>
    <t>SINV044781</t>
  </si>
  <si>
    <t>SINV044782</t>
  </si>
  <si>
    <t>SINV044783</t>
  </si>
  <si>
    <t>SINV044784</t>
  </si>
  <si>
    <t>SINV044785</t>
  </si>
  <si>
    <t>SINV044786</t>
  </si>
  <si>
    <t>SINV044787</t>
  </si>
  <si>
    <t>SINV044788</t>
  </si>
  <si>
    <t>SINV044789</t>
  </si>
  <si>
    <t>SINV044790</t>
  </si>
  <si>
    <t>SINV044791</t>
  </si>
  <si>
    <t>SINV044876</t>
  </si>
  <si>
    <t>SINV044877</t>
  </si>
  <si>
    <t>SINV044878</t>
  </si>
  <si>
    <t>SINV044879</t>
  </si>
  <si>
    <t>SINV044880</t>
  </si>
  <si>
    <t>SINV044881</t>
  </si>
  <si>
    <t>SINV044882</t>
  </si>
  <si>
    <t>SINV044883</t>
  </si>
  <si>
    <t>SINV044884</t>
  </si>
  <si>
    <t>SINV044885</t>
  </si>
  <si>
    <t>108-516</t>
  </si>
  <si>
    <t>122-3539</t>
  </si>
  <si>
    <t>079/10</t>
  </si>
  <si>
    <t>45/11</t>
  </si>
  <si>
    <t>042/11</t>
  </si>
  <si>
    <t>NOLLAG 2011</t>
  </si>
  <si>
    <t>SINV044753</t>
  </si>
  <si>
    <t>SINV044754</t>
  </si>
  <si>
    <t>SINV044755</t>
  </si>
  <si>
    <t>SINV044756</t>
  </si>
  <si>
    <t>SINV044757</t>
  </si>
  <si>
    <t>SINV044758</t>
  </si>
  <si>
    <t>SINV044759</t>
  </si>
  <si>
    <t>SINV044760</t>
  </si>
  <si>
    <t>SINV044761</t>
  </si>
  <si>
    <t>SINV044762</t>
  </si>
  <si>
    <t>SINV044763</t>
  </si>
  <si>
    <t>SINV044764</t>
  </si>
  <si>
    <t>SINV044765</t>
  </si>
  <si>
    <t>SINV044766</t>
  </si>
  <si>
    <t>SINV044767</t>
  </si>
  <si>
    <t>SINV044768</t>
  </si>
  <si>
    <t>SINV044769</t>
  </si>
  <si>
    <t>SINV044770</t>
  </si>
  <si>
    <t>SINV044771</t>
  </si>
  <si>
    <t>SINV044772</t>
  </si>
  <si>
    <t>SINV044773</t>
  </si>
  <si>
    <t>SINV044774</t>
  </si>
  <si>
    <t>SINV044775</t>
  </si>
  <si>
    <t>SINV044776</t>
  </si>
  <si>
    <t>118-2161</t>
  </si>
  <si>
    <t>87-7785</t>
  </si>
  <si>
    <t>110-6566</t>
  </si>
  <si>
    <t>111-2146</t>
  </si>
  <si>
    <t>117-2153</t>
  </si>
  <si>
    <t>125-2160</t>
  </si>
  <si>
    <t>76-6577</t>
  </si>
  <si>
    <t>116-7219</t>
  </si>
  <si>
    <t>80-7787</t>
  </si>
  <si>
    <t>126-33375</t>
  </si>
  <si>
    <t>126-5695</t>
  </si>
  <si>
    <t>92-6822</t>
  </si>
  <si>
    <t>133-42358</t>
  </si>
  <si>
    <t>70-6567</t>
  </si>
  <si>
    <t>133-5892</t>
  </si>
  <si>
    <t>117-2150</t>
  </si>
  <si>
    <t>92-6569</t>
  </si>
  <si>
    <t>125-2151</t>
  </si>
  <si>
    <t>120-6576</t>
  </si>
  <si>
    <t>121-2145</t>
  </si>
  <si>
    <t>120-2158</t>
  </si>
  <si>
    <t>111-12289</t>
  </si>
  <si>
    <t>116-1500</t>
  </si>
  <si>
    <t>116-9421</t>
  </si>
  <si>
    <t>116-6825</t>
  </si>
  <si>
    <t>113-10972</t>
  </si>
  <si>
    <t>79-6819</t>
  </si>
  <si>
    <t>118-7221</t>
  </si>
  <si>
    <t>85-7587</t>
  </si>
  <si>
    <t>SINV044729</t>
  </si>
  <si>
    <t>SINV044730</t>
  </si>
  <si>
    <t>SINV044731</t>
  </si>
  <si>
    <t>SINV044732</t>
  </si>
  <si>
    <t>SINV044733</t>
  </si>
  <si>
    <t>SINV044734</t>
  </si>
  <si>
    <t>SINV044735</t>
  </si>
  <si>
    <t>SINV044736</t>
  </si>
  <si>
    <t>SINV044737</t>
  </si>
  <si>
    <t>SINV044738</t>
  </si>
  <si>
    <t>SINV044739</t>
  </si>
  <si>
    <t>SINV044740</t>
  </si>
  <si>
    <t>SINV044741</t>
  </si>
  <si>
    <t>SINV044742</t>
  </si>
  <si>
    <t>SINV044743</t>
  </si>
  <si>
    <t>SINV044744</t>
  </si>
  <si>
    <t>SINV044745</t>
  </si>
  <si>
    <t>SINV044746</t>
  </si>
  <si>
    <t>SINV044747</t>
  </si>
  <si>
    <t>SINV044748</t>
  </si>
  <si>
    <t>SINV044749</t>
  </si>
  <si>
    <t>SINV044750</t>
  </si>
  <si>
    <t>SINV044751</t>
  </si>
  <si>
    <t>SINV044752</t>
  </si>
  <si>
    <t>10004435/24</t>
  </si>
  <si>
    <t>10005509/8</t>
  </si>
  <si>
    <t>10001636/28</t>
  </si>
  <si>
    <t>10002474/36</t>
  </si>
  <si>
    <t>10001139/35</t>
  </si>
  <si>
    <t>91-5388</t>
  </si>
  <si>
    <t>84-7588</t>
  </si>
  <si>
    <t>123-5698</t>
  </si>
  <si>
    <t>93-5895</t>
  </si>
  <si>
    <t>74-5897</t>
  </si>
  <si>
    <t>SINV044705</t>
  </si>
  <si>
    <t>SINV044706</t>
  </si>
  <si>
    <t>SINV044707</t>
  </si>
  <si>
    <t>SINV044708</t>
  </si>
  <si>
    <t>SINV044709</t>
  </si>
  <si>
    <t>SINV044710</t>
  </si>
  <si>
    <t>SINV044711</t>
  </si>
  <si>
    <t>SINV044712</t>
  </si>
  <si>
    <t>SINV044713</t>
  </si>
  <si>
    <t>SINV044714</t>
  </si>
  <si>
    <t>SINV044715</t>
  </si>
  <si>
    <t>SINV044716</t>
  </si>
  <si>
    <t>SINV044717</t>
  </si>
  <si>
    <t>SINV044718</t>
  </si>
  <si>
    <t>SINV044719</t>
  </si>
  <si>
    <t>SINV044720</t>
  </si>
  <si>
    <t>SINV044721</t>
  </si>
  <si>
    <t>SINV044722</t>
  </si>
  <si>
    <t>SINV044723</t>
  </si>
  <si>
    <t>SINV044724</t>
  </si>
  <si>
    <t>SINV044725</t>
  </si>
  <si>
    <t>SINV044726</t>
  </si>
  <si>
    <t>SINV044727</t>
  </si>
  <si>
    <t>SINV044728</t>
  </si>
  <si>
    <t>SINV044681</t>
  </si>
  <si>
    <t>SINV044682</t>
  </si>
  <si>
    <t>SINV044683</t>
  </si>
  <si>
    <t>SINV044684</t>
  </si>
  <si>
    <t>SINV044685</t>
  </si>
  <si>
    <t>SINV044686</t>
  </si>
  <si>
    <t>SINV044687</t>
  </si>
  <si>
    <t>SINV044688</t>
  </si>
  <si>
    <t>SINV044689</t>
  </si>
  <si>
    <t>SINV044690</t>
  </si>
  <si>
    <t>SINV044691</t>
  </si>
  <si>
    <t>SINV044692</t>
  </si>
  <si>
    <t>SINV044693</t>
  </si>
  <si>
    <t>SINV044694</t>
  </si>
  <si>
    <t>SINV044695</t>
  </si>
  <si>
    <t>SINV044696</t>
  </si>
  <si>
    <t>SINV044697</t>
  </si>
  <si>
    <t>SINV044698</t>
  </si>
  <si>
    <t>SINV044699</t>
  </si>
  <si>
    <t>SINV044700</t>
  </si>
  <si>
    <t>SINV044701</t>
  </si>
  <si>
    <t>SINV044702</t>
  </si>
  <si>
    <t>SINV044703</t>
  </si>
  <si>
    <t>SINV044704</t>
  </si>
  <si>
    <t>SINV044492</t>
  </si>
  <si>
    <t>SINV044493</t>
  </si>
  <si>
    <t>SINV044494</t>
  </si>
  <si>
    <t>SINV044495</t>
  </si>
  <si>
    <t>SINV044496</t>
  </si>
  <si>
    <t>SINV044497</t>
  </si>
  <si>
    <t>SINV044498</t>
  </si>
  <si>
    <t>SINV044499</t>
  </si>
  <si>
    <t>SINV044501</t>
  </si>
  <si>
    <t>SINV044502</t>
  </si>
  <si>
    <t>SINV044503</t>
  </si>
  <si>
    <t>SINV044504</t>
  </si>
  <si>
    <t>SINV044505</t>
  </si>
  <si>
    <t>SINV044506</t>
  </si>
  <si>
    <t>SINV044507</t>
  </si>
  <si>
    <t>SINV044508</t>
  </si>
  <si>
    <t>SINV044509</t>
  </si>
  <si>
    <t>SINV044510</t>
  </si>
  <si>
    <t>SINV044511</t>
  </si>
  <si>
    <t>SINV044512</t>
  </si>
  <si>
    <t>SINV044513</t>
  </si>
  <si>
    <t>SINV044514</t>
  </si>
  <si>
    <t>SINV044679</t>
  </si>
  <si>
    <t>SINV044680</t>
  </si>
  <si>
    <t>10005747/4</t>
  </si>
  <si>
    <t>10004993/14</t>
  </si>
  <si>
    <t>10003270/32</t>
  </si>
  <si>
    <t>10003098/32</t>
  </si>
  <si>
    <t>10004073/28</t>
  </si>
  <si>
    <t>10004671/21</t>
  </si>
  <si>
    <t>10001637/29</t>
  </si>
  <si>
    <t>10001639/29</t>
  </si>
  <si>
    <t>10001640/29</t>
  </si>
  <si>
    <t>10004431/24</t>
  </si>
  <si>
    <t>10001641/29</t>
  </si>
  <si>
    <t>10001638/29</t>
  </si>
  <si>
    <t>10002968/29</t>
  </si>
  <si>
    <t>10004432/24</t>
  </si>
  <si>
    <t>10004428/24</t>
  </si>
  <si>
    <t>10004430/24</t>
  </si>
  <si>
    <t>10004433/24</t>
  </si>
  <si>
    <t>NPS8782</t>
  </si>
  <si>
    <t>NPS8784</t>
  </si>
  <si>
    <t>NPS8783</t>
  </si>
  <si>
    <t>NPS8785</t>
  </si>
  <si>
    <t>D17231</t>
  </si>
  <si>
    <t>PFTI3142</t>
  </si>
  <si>
    <t>1-10-2011/31-12-2011</t>
  </si>
  <si>
    <t>D16915</t>
  </si>
  <si>
    <t>NPS8709</t>
  </si>
  <si>
    <t>NPS8748</t>
  </si>
  <si>
    <t>NPS8747</t>
  </si>
  <si>
    <t>NPS8746</t>
  </si>
  <si>
    <t>NPS8745</t>
  </si>
  <si>
    <t>SI051842</t>
  </si>
  <si>
    <t>SI051819</t>
  </si>
  <si>
    <t>SINV044468</t>
  </si>
  <si>
    <t>SINV044469</t>
  </si>
  <si>
    <t>SINV044470</t>
  </si>
  <si>
    <t>SINV044471</t>
  </si>
  <si>
    <t>SINV044472</t>
  </si>
  <si>
    <t>SINV044473</t>
  </si>
  <si>
    <t>SINV044474</t>
  </si>
  <si>
    <t>SINV044475</t>
  </si>
  <si>
    <t>SINV044476</t>
  </si>
  <si>
    <t>SINV044477</t>
  </si>
  <si>
    <t>SINV044478</t>
  </si>
  <si>
    <t>SINV044479</t>
  </si>
  <si>
    <t>SINV044480</t>
  </si>
  <si>
    <t>SINV044481</t>
  </si>
  <si>
    <t>SINV044482</t>
  </si>
  <si>
    <t>SINV044483</t>
  </si>
  <si>
    <t>SINV044484</t>
  </si>
  <si>
    <t>SINV044485</t>
  </si>
  <si>
    <t>SINV044486</t>
  </si>
  <si>
    <t>SINV044487</t>
  </si>
  <si>
    <t>SINV044488</t>
  </si>
  <si>
    <t>SINV044489</t>
  </si>
  <si>
    <t>SINV044490</t>
  </si>
  <si>
    <t>SINV044491</t>
  </si>
  <si>
    <t>193331-1-1</t>
  </si>
  <si>
    <t>KBVF11052650</t>
  </si>
  <si>
    <t>SINV044443</t>
  </si>
  <si>
    <t>SINV044444</t>
  </si>
  <si>
    <t>SINV044445</t>
  </si>
  <si>
    <t>SINV044446</t>
  </si>
  <si>
    <t>SINV044447</t>
  </si>
  <si>
    <t>SINV044448</t>
  </si>
  <si>
    <t>SINV044449</t>
  </si>
  <si>
    <t>SINV044450</t>
  </si>
  <si>
    <t>SINV044451</t>
  </si>
  <si>
    <t>SINV044452</t>
  </si>
  <si>
    <t>SINV044453</t>
  </si>
  <si>
    <t>SINV044454</t>
  </si>
  <si>
    <t>SINV044455</t>
  </si>
  <si>
    <t>SINV044456</t>
  </si>
  <si>
    <t>SINV044457</t>
  </si>
  <si>
    <t>SINV044458</t>
  </si>
  <si>
    <t>SINV044459</t>
  </si>
  <si>
    <t>SINV044460</t>
  </si>
  <si>
    <t>SINV044461</t>
  </si>
  <si>
    <t>SINV044462</t>
  </si>
  <si>
    <t>SINV044463</t>
  </si>
  <si>
    <t>SINV044464</t>
  </si>
  <si>
    <t>SINV044465</t>
  </si>
  <si>
    <t>SINV044466</t>
  </si>
  <si>
    <t>I32346</t>
  </si>
  <si>
    <t>A141318</t>
  </si>
  <si>
    <t>A141396</t>
  </si>
  <si>
    <t>A141397</t>
  </si>
  <si>
    <t>A140191</t>
  </si>
  <si>
    <t>A140284</t>
  </si>
  <si>
    <t>A142160</t>
  </si>
  <si>
    <t>A142159</t>
  </si>
  <si>
    <t>A143941</t>
  </si>
  <si>
    <t>35/2011</t>
  </si>
  <si>
    <t>SINV044441</t>
  </si>
  <si>
    <t>SINV044442</t>
  </si>
  <si>
    <t>1003 Nov 2011</t>
  </si>
  <si>
    <t>23/10/2011 ECONOMICS</t>
  </si>
  <si>
    <t>AW11201108</t>
  </si>
  <si>
    <t>INV-26</t>
  </si>
  <si>
    <t>INV-29</t>
  </si>
  <si>
    <t>HEANETT11-79</t>
  </si>
  <si>
    <t>Can EFT 201020112</t>
  </si>
  <si>
    <t>G2011/014</t>
  </si>
  <si>
    <t>Can Chq 3572</t>
  </si>
  <si>
    <t>E13-39115</t>
  </si>
  <si>
    <t>E13-39113</t>
  </si>
  <si>
    <t>E13-39215</t>
  </si>
  <si>
    <t>E13-39212</t>
  </si>
  <si>
    <t>E13-39211</t>
  </si>
  <si>
    <t>E13-39208</t>
  </si>
  <si>
    <t>E13-38399</t>
  </si>
  <si>
    <t>E13-39224</t>
  </si>
  <si>
    <t>E13-39153</t>
  </si>
  <si>
    <t>E13-39154</t>
  </si>
  <si>
    <t>E13-38798</t>
  </si>
  <si>
    <t>E13-38797</t>
  </si>
  <si>
    <t>E13-39042</t>
  </si>
  <si>
    <t>M536111</t>
  </si>
  <si>
    <t>M536121</t>
  </si>
  <si>
    <t>M532508</t>
  </si>
  <si>
    <t>M530788</t>
  </si>
  <si>
    <t>M537124</t>
  </si>
  <si>
    <t>M532935</t>
  </si>
  <si>
    <t>2011-0024</t>
  </si>
  <si>
    <t>E13-38835</t>
  </si>
  <si>
    <t>E13-38637</t>
  </si>
  <si>
    <t>E13-38800</t>
  </si>
  <si>
    <t>E13-38838</t>
  </si>
  <si>
    <t>E13-39209</t>
  </si>
  <si>
    <t>E13-39110</t>
  </si>
  <si>
    <t>E13-39111</t>
  </si>
  <si>
    <t>E13-39112</t>
  </si>
  <si>
    <t>E13-39237</t>
  </si>
  <si>
    <t>E13-39207</t>
  </si>
  <si>
    <t>E13-39109</t>
  </si>
  <si>
    <t>E13-38716</t>
  </si>
  <si>
    <t>E13-39118</t>
  </si>
  <si>
    <t>9-326-82197</t>
  </si>
  <si>
    <t>ZL4169</t>
  </si>
  <si>
    <t>E13-38991</t>
  </si>
  <si>
    <t>E13-38824</t>
  </si>
  <si>
    <t>E13-38638</t>
  </si>
  <si>
    <t>E13-39155</t>
  </si>
  <si>
    <t>E13-38795</t>
  </si>
  <si>
    <t>SINV018362</t>
  </si>
  <si>
    <t>SINV018803</t>
  </si>
  <si>
    <t>SINV018801</t>
  </si>
  <si>
    <t>12C</t>
  </si>
  <si>
    <t>2011-17</t>
  </si>
  <si>
    <t>M540943</t>
  </si>
  <si>
    <t>M541868</t>
  </si>
  <si>
    <t>M541962</t>
  </si>
  <si>
    <t>M541866</t>
  </si>
  <si>
    <t>M541091</t>
  </si>
  <si>
    <t>M541870</t>
  </si>
  <si>
    <t>M541691</t>
  </si>
  <si>
    <t>M541872</t>
  </si>
  <si>
    <t>M540431</t>
  </si>
  <si>
    <t>M541695</t>
  </si>
  <si>
    <t>M541663</t>
  </si>
  <si>
    <t>M541155</t>
  </si>
  <si>
    <t>M541443</t>
  </si>
  <si>
    <t>M541161</t>
  </si>
  <si>
    <t>M541202</t>
  </si>
  <si>
    <t>M526933</t>
  </si>
  <si>
    <t>M536108</t>
  </si>
  <si>
    <t>M539965</t>
  </si>
  <si>
    <t>SIN160975</t>
  </si>
  <si>
    <t>SIN161021</t>
  </si>
  <si>
    <t>SINV017969</t>
  </si>
  <si>
    <t>SINV017970</t>
  </si>
  <si>
    <t>SINV018363</t>
  </si>
  <si>
    <t>PTINV433</t>
  </si>
  <si>
    <t>PTINV434</t>
  </si>
  <si>
    <t>PTINV435</t>
  </si>
  <si>
    <t>PTINV436</t>
  </si>
  <si>
    <t>PTINV437</t>
  </si>
  <si>
    <t>PTINV438</t>
  </si>
  <si>
    <t>PTINV439</t>
  </si>
  <si>
    <t>PTINV440</t>
  </si>
  <si>
    <t>PTINV441</t>
  </si>
  <si>
    <t>PTINV442</t>
  </si>
  <si>
    <t>PTINV443</t>
  </si>
  <si>
    <t>PTINV444</t>
  </si>
  <si>
    <t>PTINV445</t>
  </si>
  <si>
    <t>PTINV446</t>
  </si>
  <si>
    <t>PTINV447</t>
  </si>
  <si>
    <t>PTINV448</t>
  </si>
  <si>
    <t>PTINV449</t>
  </si>
  <si>
    <t>PTINV450</t>
  </si>
  <si>
    <t>PTINV451</t>
  </si>
  <si>
    <t>PTINV408</t>
  </si>
  <si>
    <t>PTINV409</t>
  </si>
  <si>
    <t>PTINV410</t>
  </si>
  <si>
    <t>PTINV411</t>
  </si>
  <si>
    <t>PTINV412</t>
  </si>
  <si>
    <t>PTINV413</t>
  </si>
  <si>
    <t>PTINV414</t>
  </si>
  <si>
    <t>PTINV415</t>
  </si>
  <si>
    <t>PTINV416</t>
  </si>
  <si>
    <t>PTINV417</t>
  </si>
  <si>
    <t>PTINV418</t>
  </si>
  <si>
    <t>PTINV419</t>
  </si>
  <si>
    <t>PTINV420</t>
  </si>
  <si>
    <t>PTINV421</t>
  </si>
  <si>
    <t>PTINV422</t>
  </si>
  <si>
    <t>PTINV423</t>
  </si>
  <si>
    <t>PTINV424</t>
  </si>
  <si>
    <t>PTINV425</t>
  </si>
  <si>
    <t>PTINV426</t>
  </si>
  <si>
    <t>PTINV427</t>
  </si>
  <si>
    <t>PTINV428</t>
  </si>
  <si>
    <t>PTINV429</t>
  </si>
  <si>
    <t>PTINV430</t>
  </si>
  <si>
    <t>PTINV431</t>
  </si>
  <si>
    <t>PTINV432</t>
  </si>
  <si>
    <t>M541848</t>
  </si>
  <si>
    <t>M541257</t>
  </si>
  <si>
    <t>M541731</t>
  </si>
  <si>
    <t>M541185</t>
  </si>
  <si>
    <t>M541247</t>
  </si>
  <si>
    <t>M541964</t>
  </si>
  <si>
    <t>M541445</t>
  </si>
  <si>
    <t>M541728</t>
  </si>
  <si>
    <t>M541668</t>
  </si>
  <si>
    <t>M541850</t>
  </si>
  <si>
    <t>M541856</t>
  </si>
  <si>
    <t>M541699</t>
  </si>
  <si>
    <t>M541831</t>
  </si>
  <si>
    <t>M541836</t>
  </si>
  <si>
    <t>M541277</t>
  </si>
  <si>
    <t>M541755</t>
  </si>
  <si>
    <t>M541874</t>
  </si>
  <si>
    <t>M541046</t>
  </si>
  <si>
    <t>M540995</t>
  </si>
  <si>
    <t>M541960</t>
  </si>
  <si>
    <t>M541834</t>
  </si>
  <si>
    <t>M541149</t>
  </si>
  <si>
    <t>M541846</t>
  </si>
  <si>
    <t>M541859</t>
  </si>
  <si>
    <t>M541863</t>
  </si>
  <si>
    <t>M541920</t>
  </si>
  <si>
    <t>M541715</t>
  </si>
  <si>
    <t>M541239</t>
  </si>
  <si>
    <t>M541747</t>
  </si>
  <si>
    <t>M541979</t>
  </si>
  <si>
    <t>M541428</t>
  </si>
  <si>
    <t>M540960</t>
  </si>
  <si>
    <t>M541447</t>
  </si>
  <si>
    <t>M541983</t>
  </si>
  <si>
    <t>ANIAR REST</t>
  </si>
  <si>
    <t>PTINV386</t>
  </si>
  <si>
    <t>PTINV387</t>
  </si>
  <si>
    <t>PTCR008</t>
  </si>
  <si>
    <t>PTINV388</t>
  </si>
  <si>
    <t>PTINV389</t>
  </si>
  <si>
    <t>PTINV390</t>
  </si>
  <si>
    <t>PTINV391</t>
  </si>
  <si>
    <t>PTINV392</t>
  </si>
  <si>
    <t>PTINV393</t>
  </si>
  <si>
    <t>PTINV394</t>
  </si>
  <si>
    <t>PTINV395</t>
  </si>
  <si>
    <t>PTINV396</t>
  </si>
  <si>
    <t>PTINV397</t>
  </si>
  <si>
    <t>PTINV398</t>
  </si>
  <si>
    <t>PTINV399</t>
  </si>
  <si>
    <t>PTINV400</t>
  </si>
  <si>
    <t>PTINV401</t>
  </si>
  <si>
    <t>PTINV402</t>
  </si>
  <si>
    <t>PTINV403</t>
  </si>
  <si>
    <t>PTINV404</t>
  </si>
  <si>
    <t>PTINV405</t>
  </si>
  <si>
    <t>PTINV406</t>
  </si>
  <si>
    <t>PTINV407</t>
  </si>
  <si>
    <t>PTINV361</t>
  </si>
  <si>
    <t>PTINV362</t>
  </si>
  <si>
    <t>PTINV363</t>
  </si>
  <si>
    <t>PTINV364</t>
  </si>
  <si>
    <t>PTINV365</t>
  </si>
  <si>
    <t>PTINV366</t>
  </si>
  <si>
    <t>PTINV367</t>
  </si>
  <si>
    <t>PTINV368</t>
  </si>
  <si>
    <t>PTINV369</t>
  </si>
  <si>
    <t>PTINV370</t>
  </si>
  <si>
    <t>PTINV371</t>
  </si>
  <si>
    <t>PTINV372</t>
  </si>
  <si>
    <t>PTINV373</t>
  </si>
  <si>
    <t>PTINV374</t>
  </si>
  <si>
    <t>PTINV375</t>
  </si>
  <si>
    <t>PTINV376</t>
  </si>
  <si>
    <t>PTINV377</t>
  </si>
  <si>
    <t>PTINV378</t>
  </si>
  <si>
    <t>PTINV379</t>
  </si>
  <si>
    <t>PTINV380</t>
  </si>
  <si>
    <t>PTINV381</t>
  </si>
  <si>
    <t>PTINV382</t>
  </si>
  <si>
    <t>PTINV383</t>
  </si>
  <si>
    <t>PTINV384</t>
  </si>
  <si>
    <t>PTINV385</t>
  </si>
  <si>
    <t>A21211</t>
  </si>
  <si>
    <t>A31211</t>
  </si>
  <si>
    <t>2010-313</t>
  </si>
  <si>
    <t>2010-314</t>
  </si>
  <si>
    <t>NUIG SPONSORSHIP</t>
  </si>
  <si>
    <t>PTINV350</t>
  </si>
  <si>
    <t>PTINV351</t>
  </si>
  <si>
    <t>PTINV352</t>
  </si>
  <si>
    <t>PTINV353</t>
  </si>
  <si>
    <t>PTINV354</t>
  </si>
  <si>
    <t>PTINV355</t>
  </si>
  <si>
    <t>PTINV356</t>
  </si>
  <si>
    <t>PTINV357</t>
  </si>
  <si>
    <t>PTINV358</t>
  </si>
  <si>
    <t>PTINV359</t>
  </si>
  <si>
    <t>PTINV360</t>
  </si>
  <si>
    <t>SINV-06573086</t>
  </si>
  <si>
    <t>SINV-06574998</t>
  </si>
  <si>
    <t>SINV-06574909</t>
  </si>
  <si>
    <t>SINV-06575094</t>
  </si>
  <si>
    <t>SINV-06575091</t>
  </si>
  <si>
    <t>SINV-06575001</t>
  </si>
  <si>
    <t>SINV-06574403</t>
  </si>
  <si>
    <t>SINV-06573822</t>
  </si>
  <si>
    <t>SINV-06574276</t>
  </si>
  <si>
    <t>SINV-06569178</t>
  </si>
  <si>
    <t>SINV-06571642</t>
  </si>
  <si>
    <t>SINV-06574691</t>
  </si>
  <si>
    <t>SINV-06572086</t>
  </si>
  <si>
    <t>SINV-06564653</t>
  </si>
  <si>
    <t>SINV-6555593</t>
  </si>
  <si>
    <t>SINV-06558746</t>
  </si>
  <si>
    <t>SINV-06570138</t>
  </si>
  <si>
    <t>SINV-06574360</t>
  </si>
  <si>
    <t>188/11</t>
  </si>
  <si>
    <t>187/11</t>
  </si>
  <si>
    <t>903475169/1603851648</t>
  </si>
  <si>
    <t>SINV-06572500</t>
  </si>
  <si>
    <t>SINV-06572645</t>
  </si>
  <si>
    <t>SINV-06572138</t>
  </si>
  <si>
    <t>SINV-06573076</t>
  </si>
  <si>
    <t>SINV-06572785</t>
  </si>
  <si>
    <t>SINV-06573149</t>
  </si>
  <si>
    <t>AD141111</t>
  </si>
  <si>
    <t>SINV-06572195</t>
  </si>
  <si>
    <t>SINV-06568043</t>
  </si>
  <si>
    <t>SINV-06569260</t>
  </si>
  <si>
    <t>SINV-06570198</t>
  </si>
  <si>
    <t>SINV-06575344</t>
  </si>
  <si>
    <t>KNU1271</t>
  </si>
  <si>
    <t>KNUI(OB)</t>
  </si>
  <si>
    <t>KNUI266</t>
  </si>
  <si>
    <t>KNUI303</t>
  </si>
  <si>
    <t>101-002993</t>
  </si>
  <si>
    <t>101-002983</t>
  </si>
  <si>
    <t>101-002988</t>
  </si>
  <si>
    <t>101-002977</t>
  </si>
  <si>
    <t>101-002991</t>
  </si>
  <si>
    <t>101-002987</t>
  </si>
  <si>
    <t>101-002997</t>
  </si>
  <si>
    <t>101-002963</t>
  </si>
  <si>
    <t>101-002992</t>
  </si>
  <si>
    <t>101-003009</t>
  </si>
  <si>
    <t>101-003001</t>
  </si>
  <si>
    <t>101-003007</t>
  </si>
  <si>
    <t>101-003002</t>
  </si>
  <si>
    <t>101-002994</t>
  </si>
  <si>
    <t>101-002954</t>
  </si>
  <si>
    <t>101-003008</t>
  </si>
  <si>
    <t>101-003003</t>
  </si>
  <si>
    <t>SIN047699</t>
  </si>
  <si>
    <t>SIN047153</t>
  </si>
  <si>
    <t>379510/2</t>
  </si>
  <si>
    <t>INV07409</t>
  </si>
  <si>
    <t>2011 DEL3</t>
  </si>
  <si>
    <t>B279464</t>
  </si>
  <si>
    <t>B276419</t>
  </si>
  <si>
    <t>B279657</t>
  </si>
  <si>
    <t>B279718</t>
  </si>
  <si>
    <t>B276480</t>
  </si>
  <si>
    <t>Z2G9/018132</t>
  </si>
  <si>
    <t>Q165367/C351740</t>
  </si>
  <si>
    <t>INV0219291</t>
  </si>
  <si>
    <t>INV0208964</t>
  </si>
  <si>
    <t>INV0210701</t>
  </si>
  <si>
    <t>SI41897</t>
  </si>
  <si>
    <t>SI42001</t>
  </si>
  <si>
    <t>SI42043</t>
  </si>
  <si>
    <t>SI42128</t>
  </si>
  <si>
    <t>SI42614</t>
  </si>
  <si>
    <t>SI42865</t>
  </si>
  <si>
    <t>SI43840</t>
  </si>
  <si>
    <t>SI44511</t>
  </si>
  <si>
    <t>SI44516</t>
  </si>
  <si>
    <t>SNN1033802</t>
  </si>
  <si>
    <t>SNN1030736</t>
  </si>
  <si>
    <t>1/67344</t>
  </si>
  <si>
    <t>INV0207777</t>
  </si>
  <si>
    <t>SNN1030743</t>
  </si>
  <si>
    <t>SNN1022539</t>
  </si>
  <si>
    <t>SNN1029053</t>
  </si>
  <si>
    <t>SNN1022540</t>
  </si>
  <si>
    <t>SNN1026013</t>
  </si>
  <si>
    <t>SNN1027483</t>
  </si>
  <si>
    <t>SNN1019341</t>
  </si>
  <si>
    <t>SNN1030549</t>
  </si>
  <si>
    <t>SNN1029054</t>
  </si>
  <si>
    <t>SNN1027482</t>
  </si>
  <si>
    <t>SNN1022535</t>
  </si>
  <si>
    <t>SNN1022526</t>
  </si>
  <si>
    <t>SNN1030729</t>
  </si>
  <si>
    <t>SNN1030730</t>
  </si>
  <si>
    <t>SNN1029051</t>
  </si>
  <si>
    <t>SNN1030728</t>
  </si>
  <si>
    <t>SNN1024382</t>
  </si>
  <si>
    <t>SNN1024383</t>
  </si>
  <si>
    <t>SNN1030725</t>
  </si>
  <si>
    <t>SNN1027477</t>
  </si>
  <si>
    <t>SNN1026009</t>
  </si>
  <si>
    <t>SNN1019329</t>
  </si>
  <si>
    <t>SNN1019328</t>
  </si>
  <si>
    <t>11028016-RI10300</t>
  </si>
  <si>
    <t>EI13-38223 Correction</t>
  </si>
  <si>
    <t>E13-38223..</t>
  </si>
  <si>
    <t>EXAMINATION FEE AND TRAVEL EXPS</t>
  </si>
  <si>
    <t>TRAINING COURSE FEE</t>
  </si>
  <si>
    <t>REGISTRATION FEE</t>
  </si>
  <si>
    <t>POSTER</t>
  </si>
  <si>
    <t>CAITRIONA REDMOND</t>
  </si>
  <si>
    <t>WO458</t>
  </si>
  <si>
    <t>B.O CONNELL</t>
  </si>
  <si>
    <t>C. BELGHER</t>
  </si>
  <si>
    <t>P. MCMENAMIN</t>
  </si>
  <si>
    <t>MC011080</t>
  </si>
  <si>
    <t>P. ROCHE</t>
  </si>
  <si>
    <t>INV644583</t>
  </si>
  <si>
    <t>KBVF11052000</t>
  </si>
  <si>
    <t>KBVF11050392</t>
  </si>
  <si>
    <t>KBVF11046501</t>
  </si>
  <si>
    <t>M1832</t>
  </si>
  <si>
    <t>M1814</t>
  </si>
  <si>
    <t>M1696</t>
  </si>
  <si>
    <t>M1787</t>
  </si>
  <si>
    <t>M1816</t>
  </si>
  <si>
    <t>M1827</t>
  </si>
  <si>
    <t>M1761</t>
  </si>
  <si>
    <t>M1659</t>
  </si>
  <si>
    <t>M1686</t>
  </si>
  <si>
    <t>M1676</t>
  </si>
  <si>
    <t>M1811</t>
  </si>
  <si>
    <t>M1771</t>
  </si>
  <si>
    <t>M1778</t>
  </si>
  <si>
    <t>M1839</t>
  </si>
  <si>
    <t>M1819</t>
  </si>
  <si>
    <t>M1823</t>
  </si>
  <si>
    <t>M1831.</t>
  </si>
  <si>
    <t>M1826</t>
  </si>
  <si>
    <t>M1852</t>
  </si>
  <si>
    <t>M1652</t>
  </si>
  <si>
    <t>M2000</t>
  </si>
  <si>
    <t>M1679</t>
  </si>
  <si>
    <t>M1802</t>
  </si>
  <si>
    <t>M1667</t>
  </si>
  <si>
    <t>M1695</t>
  </si>
  <si>
    <t>M1804</t>
  </si>
  <si>
    <t>M1841</t>
  </si>
  <si>
    <t>M1805</t>
  </si>
  <si>
    <t>M1803</t>
  </si>
  <si>
    <t>M1824.</t>
  </si>
  <si>
    <t>M1694</t>
  </si>
  <si>
    <t>M1833</t>
  </si>
  <si>
    <t>M1822</t>
  </si>
  <si>
    <t>M1825</t>
  </si>
  <si>
    <t>M1818</t>
  </si>
  <si>
    <t>M1671</t>
  </si>
  <si>
    <t>M1698</t>
  </si>
  <si>
    <t>M1821</t>
  </si>
  <si>
    <t>KNUI284</t>
  </si>
  <si>
    <t>KNUI309</t>
  </si>
  <si>
    <t>NUIG004</t>
  </si>
  <si>
    <t>1323KR</t>
  </si>
  <si>
    <t>21177890/231</t>
  </si>
  <si>
    <t>58515846/057</t>
  </si>
  <si>
    <t>200261454/4396550</t>
  </si>
  <si>
    <t>READINGS BY LEE</t>
  </si>
  <si>
    <t>CAN CHQ 3569</t>
  </si>
  <si>
    <t>E13-38223</t>
  </si>
  <si>
    <t>E13-38815</t>
  </si>
  <si>
    <t>E13-39319</t>
  </si>
  <si>
    <t>E13-39324</t>
  </si>
  <si>
    <t>E13-39117</t>
  </si>
  <si>
    <t>E13-39105</t>
  </si>
  <si>
    <t>E13-39114</t>
  </si>
  <si>
    <t>E13-39108</t>
  </si>
  <si>
    <t>Details</t>
  </si>
  <si>
    <t>APPENDIX  1(b)</t>
  </si>
  <si>
    <t>Prompt Payments by Public Sector Bodies</t>
  </si>
  <si>
    <t>Reporting Template pursuant to Government Decision  S29296 of 2 and 8 March 2011 and 28 March 2017 by:</t>
  </si>
  <si>
    <t>The Health Service Executive, the Local Authorities, State Agencies and all other Public Sector Bodies, (excluding Commercial Semi State bodies)</t>
  </si>
  <si>
    <t>Parent Government Department: Department of Education and Skills</t>
  </si>
  <si>
    <t>Value</t>
  </si>
  <si>
    <t>Percentage (%) of</t>
  </si>
  <si>
    <t>(€)</t>
  </si>
  <si>
    <t>total number of payments made</t>
  </si>
  <si>
    <t>Total payments made in Quarter</t>
  </si>
  <si>
    <t>Payments made within 15 days</t>
  </si>
  <si>
    <t xml:space="preserve">Payments made within </t>
  </si>
  <si>
    <t>16 days to 30 days</t>
  </si>
  <si>
    <t xml:space="preserve">Payments made in excess of </t>
  </si>
  <si>
    <r>
      <t xml:space="preserve">30 days that were </t>
    </r>
    <r>
      <rPr>
        <b/>
        <u/>
        <sz val="11"/>
        <color theme="1"/>
        <rFont val="Calibri"/>
        <family val="2"/>
        <scheme val="minor"/>
      </rPr>
      <t>subject</t>
    </r>
    <r>
      <rPr>
        <b/>
        <sz val="11"/>
        <color theme="1"/>
        <rFont val="Calibri"/>
        <family val="2"/>
        <scheme val="minor"/>
      </rPr>
      <t xml:space="preserve"> to LPI and compensation costs</t>
    </r>
  </si>
  <si>
    <r>
      <t xml:space="preserve">30 days that were </t>
    </r>
    <r>
      <rPr>
        <b/>
        <u/>
        <sz val="11"/>
        <color theme="1"/>
        <rFont val="Calibri"/>
        <family val="2"/>
        <scheme val="minor"/>
      </rPr>
      <t>not subject</t>
    </r>
    <r>
      <rPr>
        <b/>
        <sz val="11"/>
        <color theme="1"/>
        <rFont val="Calibri"/>
        <family val="2"/>
        <scheme val="minor"/>
      </rPr>
      <t xml:space="preserve"> to LPI and compensation costs</t>
    </r>
  </si>
  <si>
    <t>Amount of late payment interest (LPI) paid in Quarter</t>
  </si>
  <si>
    <t>N/A</t>
  </si>
  <si>
    <t>Amount of compensation costs paid in Quarter</t>
  </si>
  <si>
    <t xml:space="preserve">Please return completed template to:  </t>
  </si>
  <si>
    <t>Parent Department:   PromptPaymentReturns@education.gov.ie</t>
  </si>
  <si>
    <t>Phone No.  (01) 8892168</t>
  </si>
  <si>
    <t>detail, 2</t>
  </si>
  <si>
    <t>detail, 3</t>
  </si>
  <si>
    <t>detail, 4</t>
  </si>
  <si>
    <t>detail, 5</t>
  </si>
  <si>
    <t>Trans No</t>
  </si>
  <si>
    <t>Trans Type</t>
  </si>
  <si>
    <t>text apar_id</t>
  </si>
  <si>
    <t>text apar_name</t>
  </si>
  <si>
    <t>Supplier ID</t>
  </si>
  <si>
    <t>Supplier Name</t>
  </si>
  <si>
    <t>sheet</t>
  </si>
  <si>
    <t>loadsheet</t>
  </si>
  <si>
    <t>loadsheet (backup)</t>
  </si>
  <si>
    <t>sql, 1 from asuhistr a inner join asuheader b on (a.client = b.client and a.apar_id = b.apar_id)</t>
  </si>
  <si>
    <t>sql, 2 from asuhistr a inner join asuheader b on (a.client = b.client and a.apar_id = b.apar_id)</t>
  </si>
  <si>
    <t>sql, 3 from asuhistr a inner join asuheader b on (a.client = b.client and a.apar_id = b.apar_id)</t>
  </si>
  <si>
    <t>sql, 4 from asuhistr a inner join asuheader b on (a.client = b.client and a.apar_id = b.apar_id)</t>
  </si>
  <si>
    <t>sql, 5 from asuhistr a inner join asuheader b on (a.client = b.client and a.apar_id = b.apar_id)</t>
  </si>
  <si>
    <t>sql, 1 select sum(a.amount) as amount, a.ext_inv_ref, a.voucher_no, a.voucher_type, a.apar_id, b.apar_name</t>
  </si>
  <si>
    <t>sql, 2 select sum(a.amount) as amount, a.ext_inv_ref, (a.payment_date - a.arrival_date) as pay_diff, a.voucher_no, a.voucher_type, a.apar_id, b.apar_name</t>
  </si>
  <si>
    <t>sql, 3 select sum(a.amount) as amount, a.ext_inv_ref, (a.payment_date - a.arrival_date) as pay_diff, a.voucher_no, a.voucher_type, a.apar_id, b.apar_name</t>
  </si>
  <si>
    <t>sql, 4 select sum(a.amount) as amount, a.ext_inv_ref, (a.payment_date - a.arrival_date) as pay_diff, a.voucher_no, a.voucher_type, a.apar_id, b.apar_name</t>
  </si>
  <si>
    <t>sql, 5 select sum(a.amount) as amount, a.ext_inv_ref, (a.payment_date - a.arrival_date) as pay_diff, a.voucher_no, a.voucher_type, a.apar_id, b.apar_name</t>
  </si>
  <si>
    <t>sql, 1 where a.client = 'U1'</t>
  </si>
  <si>
    <t>sql, 2 where a.client = 'U1'</t>
  </si>
  <si>
    <t>sql, 3 where a.client = 'U1'</t>
  </si>
  <si>
    <t>sql, 4 where a.client = 'U1'</t>
  </si>
  <si>
    <t>sql, 5 where a.client = 'U1'</t>
  </si>
  <si>
    <t>sql, 1 and a.payperiod between &lt;period_from&gt; and &lt;period_to&gt;</t>
  </si>
  <si>
    <t>sql, 1 and a.apar_id not like '7%'</t>
  </si>
  <si>
    <t>sql, 1 and a.apar_id not like '0%'</t>
  </si>
  <si>
    <t>sql, 1 and ((a.voucher_type &lt;&gt;'EP' and a.amount &lt;'0.00') or (a.voucher_type ='RV' and a.amount &gt;'0.00'))</t>
  </si>
  <si>
    <t>sql, 2 and a.payperiod between &lt;period_from&gt; and &lt;period_to&gt;</t>
  </si>
  <si>
    <t>sql, 2 and a.apar_id not like '7%'</t>
  </si>
  <si>
    <t>sql, 2 and a.apar_id not like '0%'</t>
  </si>
  <si>
    <t>sql, 2 and ((a.voucher_type &lt;&gt;'EP' and a.amount &lt;'0.00') or (a.voucher_type ='RV' and a.amount &gt;'0.00'))</t>
  </si>
  <si>
    <t>sql, 2 and (a.payment_date - a.arrival_date) &gt; -1</t>
  </si>
  <si>
    <t>sql, 2 and (a.payment_date - a.arrival_date) &lt; 16</t>
  </si>
  <si>
    <t>sql, 3 and a.payperiod between &lt;period_from&gt; and &lt;period_to&gt;</t>
  </si>
  <si>
    <t>sql, 3 and a.apar_id not like '7%'</t>
  </si>
  <si>
    <t>sql, 3 and a.apar_id not like '0%'</t>
  </si>
  <si>
    <t>sql, 3 and ((a.voucher_type &lt;&gt;'EP' and a.amount &lt;'0.00') or (a.voucher_type ='RV' and a.amount &gt;'0.00'))</t>
  </si>
  <si>
    <t>sql, 3 and (a.payment_date - a.arrival_date) &gt; 15</t>
  </si>
  <si>
    <t>sql, 3 and (a.payment_date - a.arrival_date) &lt; 31</t>
  </si>
  <si>
    <t>sql, 4 and a.payperiod between &lt;period_from&gt; and &lt;period_to&gt;</t>
  </si>
  <si>
    <t>sql, 4 and a.apar_id not like '7%'</t>
  </si>
  <si>
    <t>sql, 4 and a.apar_id not like '0%'</t>
  </si>
  <si>
    <t>sql, 4 and ((a.voucher_type &lt;&gt;'EP' and a.amount &lt;'0.00') or (a.voucher_type ='RV' and a.amount &gt;'0.00'))</t>
  </si>
  <si>
    <t>sql, 4 and (a.payment_date - a.arrival_date) &gt; 30</t>
  </si>
  <si>
    <t>sql, 5 and a.apar_id not like '7%'</t>
  </si>
  <si>
    <t>sql, 5 and a.apar_id not like '0%'</t>
  </si>
  <si>
    <t>sql, 5 and ((a.voucher_type &lt;&gt;'EP' and a.amount &lt;'0.00') or (a.voucher_type ='RV' and a.amount &gt;'0.00'))</t>
  </si>
  <si>
    <t>text voucher_no</t>
  </si>
  <si>
    <t>text voucher_type</t>
  </si>
  <si>
    <t>text ext_inv_ref</t>
  </si>
  <si>
    <t>Subtotal</t>
  </si>
  <si>
    <t>sql, 4 group by a.ext_inv_ref, a.voucher_no, a.voucher_type, a.apar_id, b.apar_name, a.payment_date, a.arrival_date, a.sequence_no</t>
  </si>
  <si>
    <t>sql, 1 and (a.payment_date - a.arrival_date) &gt; -1 group by a.ext_inv_ref, a.voucher_no, a.voucher_type, a.apar_id, b.apar_name, a.payment_date, a.arrival_date, a.sequence_no</t>
  </si>
  <si>
    <t>sql, 2 group by a.ext_inv_ref, a.voucher_no, a.voucher_type, a.apar_id, b.apar_name, a.payment_date, a.arrival_date, a.sequence_no</t>
  </si>
  <si>
    <t>sql, 3 group by a.ext_inv_ref, a.voucher_no, a.voucher_type, a.apar_id, b.apar_name, a.payment_date, a.arrival_date, a.sequence_no</t>
  </si>
  <si>
    <t>&lt;period_from&gt;</t>
  </si>
  <si>
    <t>&lt;period_to&gt;</t>
  </si>
  <si>
    <t>&lt;date_from&gt;</t>
  </si>
  <si>
    <t>&lt;date_to&gt;</t>
  </si>
  <si>
    <t>setparameter select date_from from acrperiod where client = 'U1' and period = &lt;period_from&gt; and period_id = 'GL'</t>
  </si>
  <si>
    <t>setparameter select date_to from acrperiod where client = 'U1' and period = &lt;period_to&gt; and period_id = 'GL'</t>
  </si>
  <si>
    <t>setparameter select getdate() as report_date</t>
  </si>
  <si>
    <t>&lt;orderno&gt;</t>
  </si>
  <si>
    <t>&lt;report_date&gt;</t>
  </si>
  <si>
    <t>NUI Galway Payments Report by Quarter (Detail Backup to Loadsheet)</t>
  </si>
  <si>
    <t>Order No</t>
  </si>
  <si>
    <t>Report Date</t>
  </si>
  <si>
    <t>Total Payments made in excess of 30 days no PPI</t>
  </si>
  <si>
    <t>Total Payments made in excess of 30 days with PPI</t>
  </si>
  <si>
    <t>ppi_amt</t>
  </si>
  <si>
    <t>query, 6</t>
  </si>
  <si>
    <t>columns, 6</t>
  </si>
  <si>
    <t/>
  </si>
  <si>
    <t>sql, 6 select voucher_no from asuhistr t1</t>
  </si>
  <si>
    <t>sql, 6 and (t1.payment_date - t1.arrival_date) &gt; 30)</t>
  </si>
  <si>
    <t>sql, 6 and ((t1.voucher_type &lt;&gt;'EP' and t1.amount &lt;'0.00') or (t1.voucher_type ='RV' and t1.amount &gt;'0.00'))</t>
  </si>
  <si>
    <t>sql, 6 and t1.apar_id not like '0%'</t>
  </si>
  <si>
    <t>sql, 6 and t1.apar_id not like '7%'</t>
  </si>
  <si>
    <t>sql, 6 and t1.payperiod between &lt;period_from&gt; and &lt;period_to&gt;</t>
  </si>
  <si>
    <t>sql, 6 where t1.client = 'U1'</t>
  </si>
  <si>
    <t>query, 7</t>
  </si>
  <si>
    <t>columns, 7</t>
  </si>
  <si>
    <t>sql, 5 and a.voucher_no in (select orginal_vouch_no from mc_tax_trans where client = 'U1' and prompt_payment_inst &lt;0)</t>
  </si>
  <si>
    <t>sql, 4 and a.voucher_no not in (select orginal_vouch_no from mc_tax_trans where client = 'U1' and prompt_payment_inst &lt;0)</t>
  </si>
  <si>
    <t>sql,5 and a.payperiod between &lt;period_from&gt; and &lt;period_to&gt;</t>
  </si>
  <si>
    <t>sql, 5 and (a.payment_date - a.arrival_date) &gt; 30</t>
  </si>
  <si>
    <t>sql, 5 group by a.ext_inv_ref, a.voucher_no, a.voucher_type, a.apar_id, b.apar_name, a.payment_date, a.arrival_date, a.sequence_no</t>
  </si>
  <si>
    <t>sql, 7 select sum(a.amount) as amount, a.ext_inv_ref, (a.payment_date - a.arrival_date) as pay_diff, a.voucher_no, a.voucher_type, a.apar_id, b.apar_name</t>
  </si>
  <si>
    <t>sql, 7 from asuhistr a inner join asuheader b on (a.client = b.client and a.apar_id = b.apar_id)</t>
  </si>
  <si>
    <t>sql, 7 where a.client = 'U1'</t>
  </si>
  <si>
    <t>sql, 7 and a.payperiod between &lt;period_from&gt; and &lt;period_to&gt;</t>
  </si>
  <si>
    <t>sql, 7 and a.apar_id not like '7%'</t>
  </si>
  <si>
    <t>sql, 7 and a.apar_id not like '0%'</t>
  </si>
  <si>
    <t>sql, 7 and ((a.voucher_type &lt;&gt;'EP' and a.amount &lt;'0.00') or (a.voucher_type ='RV' and a.amount &gt;'0.00'))</t>
  </si>
  <si>
    <t>sql, 7 and a.complaint &lt;&gt; ' '  group by a.ext_inv_ref, a.voucher_no, a.voucher_type, a.apar_id, b.apar_name, a.payment_date, a.arrival_date, a.sequence_no</t>
  </si>
  <si>
    <t>detail, 7</t>
  </si>
  <si>
    <t>sql, 6 from mc_tax_trans a inner join asuheader b on (a.client = b.client and a.apar_id = b.apar_id)</t>
  </si>
  <si>
    <t>sql, 6 group by a.voucher_no, a.ext_inv_ref, a.orginal_vouch_no, a.apar_id, b.apar_name, a.payment_date, a.date_entered</t>
  </si>
  <si>
    <t>text orginal_vouch_no</t>
  </si>
  <si>
    <t>Total PPI Payments</t>
  </si>
  <si>
    <t>detail, 6</t>
  </si>
  <si>
    <t>sql, 6 select a.voucher_no, sum(a.prompt_payment_inst) as ppi_amt, a.ext_inv_ref, (a.payment_date - a.date_entered) as pay_diff, a.orginal_vouch_no, a.apar_id, b.apar_name</t>
  </si>
  <si>
    <t>sql, 6 and a.orginal_vouch_no in (</t>
  </si>
  <si>
    <t>sql, 6  and voucher_no in (select voucher_no from agltransact where client = 'U1' and voucher_type= 'TX')</t>
  </si>
  <si>
    <t xml:space="preserve">sql, 6 where a.client = 'U1' and a.prompt_payment_inst &lt;0 </t>
  </si>
  <si>
    <t>sql, 1 and voucher_type != 'TX'</t>
  </si>
  <si>
    <t>sql, 2 and voucher_type != 'TX'</t>
  </si>
  <si>
    <t>sql, 3 and voucher_type !=  'TX'</t>
  </si>
  <si>
    <t>sql, 4 and voucher_type != 'TX'</t>
  </si>
  <si>
    <t>sql, 5 and voucher_type != 'TX'</t>
  </si>
  <si>
    <t>*setprompt</t>
  </si>
  <si>
    <t>*set</t>
  </si>
  <si>
    <r>
      <t xml:space="preserve">Signed:  </t>
    </r>
    <r>
      <rPr>
        <sz val="11"/>
        <color theme="1"/>
        <rFont val="Calibri"/>
        <family val="2"/>
        <scheme val="minor"/>
      </rPr>
      <t>Aoife Tuohy (Director of Financial Accounting)</t>
    </r>
  </si>
  <si>
    <t>Public Sector Body:              University of Galway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</si>
</sst>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u/>
      <sz val="11.5"/>
      <color theme="1"/>
      <name val="Calibri"/>
      <family val="2"/>
    </font>
    <font>
      <b/>
      <sz val="11.5"/>
      <color theme="1"/>
      <name val="Calibri"/>
      <family val="2"/>
    </font>
    <font>
      <sz val="11.5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gray125">
        <bgColor rgb="FFDFDFDF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5">
    <xf numFmtId="0" fontId="0" fillId="0" borderId="0"/>
    <xf numFmtId="9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>
      <protection locked="0"/>
    </xf>
    <xf numFmtId="43" fontId="19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0" fontId="2" fillId="0" borderId="0" xfId="0" applyFont="1"/>
    <xf numFmtId="0" fontId="0" fillId="0" borderId="0" xfId="0" applyFont="1"/>
    <xf numFmtId="9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left"/>
    </xf>
    <xf numFmtId="4" fontId="0" fillId="0" borderId="0" xfId="0" applyNumberFormat="1" applyBorder="1" applyAlignment="1">
      <alignment horizontal="left"/>
    </xf>
    <xf numFmtId="0" fontId="3" fillId="0" borderId="0" xfId="0" applyFont="1" applyBorder="1"/>
    <xf numFmtId="0" fontId="2" fillId="0" borderId="0" xfId="0" applyFont="1" applyBorder="1"/>
    <xf numFmtId="9" fontId="0" fillId="0" borderId="0" xfId="0" applyNumberFormat="1" applyBorder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left"/>
    </xf>
    <xf numFmtId="4" fontId="0" fillId="0" borderId="2" xfId="0" applyNumberFormat="1" applyBorder="1" applyAlignment="1">
      <alignment horizontal="left"/>
    </xf>
    <xf numFmtId="9" fontId="0" fillId="0" borderId="3" xfId="0" applyNumberFormat="1" applyBorder="1"/>
    <xf numFmtId="0" fontId="0" fillId="0" borderId="4" xfId="0" applyBorder="1"/>
    <xf numFmtId="9" fontId="0" fillId="0" borderId="5" xfId="0" applyNumberFormat="1" applyBorder="1"/>
    <xf numFmtId="0" fontId="3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left"/>
    </xf>
    <xf numFmtId="4" fontId="2" fillId="0" borderId="7" xfId="0" applyNumberFormat="1" applyFont="1" applyBorder="1" applyAlignment="1">
      <alignment horizontal="left"/>
    </xf>
    <xf numFmtId="9" fontId="2" fillId="0" borderId="8" xfId="0" applyNumberFormat="1" applyFont="1" applyBorder="1"/>
    <xf numFmtId="0" fontId="4" fillId="2" borderId="4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4" fontId="4" fillId="2" borderId="0" xfId="0" applyNumberFormat="1" applyFont="1" applyFill="1" applyBorder="1" applyAlignment="1">
      <alignment horizontal="left"/>
    </xf>
    <xf numFmtId="0" fontId="5" fillId="0" borderId="0" xfId="0" applyFont="1"/>
    <xf numFmtId="15" fontId="0" fillId="0" borderId="0" xfId="0" applyNumberFormat="1"/>
    <xf numFmtId="13" fontId="0" fillId="0" borderId="0" xfId="0" applyNumberFormat="1"/>
    <xf numFmtId="14" fontId="0" fillId="0" borderId="0" xfId="0" applyNumberFormat="1"/>
    <xf numFmtId="17" fontId="0" fillId="0" borderId="0" xfId="0" applyNumberFormat="1"/>
    <xf numFmtId="16" fontId="0" fillId="0" borderId="0" xfId="0" applyNumberFormat="1"/>
    <xf numFmtId="3" fontId="0" fillId="0" borderId="0" xfId="0" applyNumberFormat="1"/>
    <xf numFmtId="0" fontId="7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6" fillId="0" borderId="0" xfId="3" applyAlignment="1" applyProtection="1">
      <alignment horizontal="left" vertical="center"/>
    </xf>
    <xf numFmtId="0" fontId="3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vertical="center"/>
    </xf>
    <xf numFmtId="0" fontId="18" fillId="0" borderId="0" xfId="0" applyFont="1"/>
    <xf numFmtId="0" fontId="3" fillId="0" borderId="9" xfId="0" applyFont="1" applyBorder="1" applyAlignment="1">
      <alignment horizontal="left" vertical="center" wrapText="1"/>
    </xf>
    <xf numFmtId="9" fontId="0" fillId="0" borderId="2" xfId="0" applyNumberFormat="1" applyBorder="1"/>
    <xf numFmtId="9" fontId="2" fillId="0" borderId="7" xfId="0" applyNumberFormat="1" applyFont="1" applyBorder="1"/>
    <xf numFmtId="0" fontId="0" fillId="0" borderId="5" xfId="0" applyBorder="1"/>
    <xf numFmtId="4" fontId="4" fillId="2" borderId="5" xfId="0" applyNumberFormat="1" applyFont="1" applyFill="1" applyBorder="1" applyAlignment="1">
      <alignment horizontal="left"/>
    </xf>
    <xf numFmtId="0" fontId="3" fillId="0" borderId="5" xfId="0" applyFont="1" applyBorder="1"/>
    <xf numFmtId="0" fontId="0" fillId="0" borderId="5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4" fontId="3" fillId="0" borderId="11" xfId="0" applyNumberFormat="1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9" fontId="0" fillId="0" borderId="5" xfId="0" quotePrefix="1" applyNumberFormat="1" applyBorder="1"/>
    <xf numFmtId="9" fontId="3" fillId="0" borderId="0" xfId="0" applyNumberFormat="1" applyFont="1" applyBorder="1"/>
    <xf numFmtId="49" fontId="0" fillId="0" borderId="0" xfId="0" applyNumberFormat="1" applyBorder="1" applyAlignment="1">
      <alignment horizontal="left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horizontal="left"/>
    </xf>
    <xf numFmtId="164" fontId="3" fillId="0" borderId="8" xfId="2" applyNumberFormat="1" applyFont="1" applyBorder="1" applyAlignment="1">
      <alignment horizontal="center" vertical="center" wrapText="1"/>
    </xf>
    <xf numFmtId="164" fontId="3" fillId="0" borderId="8" xfId="2" applyNumberFormat="1" applyFont="1" applyBorder="1" applyAlignment="1">
      <alignment vertical="center" wrapText="1"/>
    </xf>
    <xf numFmtId="164" fontId="3" fillId="3" borderId="12" xfId="2" applyNumberFormat="1" applyFont="1" applyFill="1" applyBorder="1" applyAlignment="1">
      <alignment vertical="center" wrapText="1"/>
    </xf>
    <xf numFmtId="164" fontId="3" fillId="3" borderId="9" xfId="2" applyNumberFormat="1" applyFont="1" applyFill="1" applyBorder="1" applyAlignment="1">
      <alignment vertical="center" wrapText="1"/>
    </xf>
    <xf numFmtId="164" fontId="3" fillId="3" borderId="12" xfId="2" applyNumberFormat="1" applyFont="1" applyFill="1" applyBorder="1" applyAlignment="1">
      <alignment horizontal="right" vertical="center" wrapText="1"/>
    </xf>
    <xf numFmtId="164" fontId="3" fillId="3" borderId="9" xfId="2" applyNumberFormat="1" applyFont="1" applyFill="1" applyBorder="1" applyAlignment="1">
      <alignment horizontal="right" vertical="center" wrapText="1"/>
    </xf>
    <xf numFmtId="9" fontId="3" fillId="3" borderId="12" xfId="1" applyFont="1" applyFill="1" applyBorder="1" applyAlignment="1">
      <alignment horizontal="center" vertical="center" wrapText="1"/>
    </xf>
    <xf numFmtId="9" fontId="3" fillId="3" borderId="9" xfId="1" applyFont="1" applyFill="1" applyBorder="1" applyAlignment="1">
      <alignment horizontal="center" vertical="center" wrapText="1"/>
    </xf>
    <xf numFmtId="164" fontId="3" fillId="0" borderId="12" xfId="2" applyNumberFormat="1" applyFont="1" applyBorder="1" applyAlignment="1">
      <alignment vertical="center" wrapText="1"/>
    </xf>
    <xf numFmtId="164" fontId="3" fillId="0" borderId="9" xfId="2" applyNumberFormat="1" applyFont="1" applyBorder="1" applyAlignment="1">
      <alignment vertical="center" wrapText="1"/>
    </xf>
    <xf numFmtId="164" fontId="3" fillId="0" borderId="12" xfId="2" applyNumberFormat="1" applyFont="1" applyBorder="1" applyAlignment="1">
      <alignment horizontal="right" vertical="center" wrapText="1"/>
    </xf>
    <xf numFmtId="164" fontId="3" fillId="0" borderId="9" xfId="2" applyNumberFormat="1" applyFont="1" applyBorder="1" applyAlignment="1">
      <alignment horizontal="right" vertical="center" wrapText="1"/>
    </xf>
    <xf numFmtId="9" fontId="3" fillId="0" borderId="12" xfId="1" applyFont="1" applyBorder="1" applyAlignment="1">
      <alignment horizontal="center" vertical="center" wrapText="1"/>
    </xf>
    <xf numFmtId="9" fontId="3" fillId="0" borderId="9" xfId="1" applyFont="1" applyBorder="1" applyAlignment="1">
      <alignment horizontal="center"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164" fontId="3" fillId="4" borderId="12" xfId="2" applyNumberFormat="1" applyFont="1" applyFill="1" applyBorder="1" applyAlignment="1">
      <alignment vertical="center" wrapText="1"/>
    </xf>
    <xf numFmtId="164" fontId="3" fillId="4" borderId="9" xfId="2" applyNumberFormat="1" applyFont="1" applyFill="1" applyBorder="1" applyAlignment="1">
      <alignment vertical="center" wrapText="1"/>
    </xf>
    <xf numFmtId="164" fontId="3" fillId="4" borderId="12" xfId="2" applyNumberFormat="1" applyFont="1" applyFill="1" applyBorder="1" applyAlignment="1">
      <alignment horizontal="right" vertical="center" wrapText="1"/>
    </xf>
    <xf numFmtId="164" fontId="3" fillId="4" borderId="9" xfId="2" applyNumberFormat="1" applyFont="1" applyFill="1" applyBorder="1" applyAlignment="1">
      <alignment horizontal="right" vertical="center" wrapText="1"/>
    </xf>
    <xf numFmtId="9" fontId="3" fillId="4" borderId="12" xfId="0" applyNumberFormat="1" applyFont="1" applyFill="1" applyBorder="1" applyAlignment="1">
      <alignment horizontal="center" vertical="center" wrapText="1"/>
    </xf>
    <xf numFmtId="9" fontId="3" fillId="4" borderId="9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5">
    <cellStyle name="Comma" xfId="2" builtinId="3"/>
    <cellStyle name="Comma 2" xfId="4"/>
    <cellStyle name="Hyperlink" xfId="3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771525</xdr:colOff>
      <xdr:row>4</xdr:row>
      <xdr:rowOff>135751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57550" cy="8977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3171825</xdr:colOff>
      <xdr:row>22</xdr:row>
      <xdr:rowOff>47625</xdr:rowOff>
    </xdr:from>
    <xdr:to>
      <xdr:col>10</xdr:col>
      <xdr:colOff>5457825</xdr:colOff>
      <xdr:row>25</xdr:row>
      <xdr:rowOff>123825</xdr:rowOff>
    </xdr:to>
    <xdr:pic>
      <xdr:nvPicPr>
        <xdr:cNvPr id="2" name="Picture 1" descr="English version (240px width png) Colour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2144375" y="4324350"/>
          <a:ext cx="2286000" cy="647700"/>
        </a:xfrm>
        <a:prstGeom prst="rect">
          <a:avLst/>
        </a:prstGeom>
        <a:noFill/>
        <a:ln w="9525">
          <a:noFill/>
          <a:miter lim="8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b3prd0710.outlook.com/owa/UrlBlockedError.asp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15" x14ac:dyDescent="0.25"/>
  <sheetData>
    <row r="1" spans="1:1" x14ac:dyDescent="0.25">
      <c r="A1" t="s">
        <v>0</v>
      </c>
    </row>
    <row r="2" spans="1:1" x14ac:dyDescent="0.25">
      <c r="A2" t="b">
        <v>0</v>
      </c>
    </row>
    <row r="3" spans="1:1" x14ac:dyDescent="0.25">
      <c r="A3" t="b">
        <v>0</v>
      </c>
    </row>
    <row r="6" spans="1:1" x14ac:dyDescent="0.25">
      <c r="A6">
        <v>50000</v>
      </c>
    </row>
    <row r="7" spans="1:1" x14ac:dyDescent="0.25">
      <c r="A7">
        <v>60</v>
      </c>
    </row>
    <row r="9" spans="1:1" x14ac:dyDescent="0.25">
      <c r="A9" t="b">
        <v>0</v>
      </c>
    </row>
    <row r="11" spans="1:1" x14ac:dyDescent="0.25">
      <c r="A11" t="b">
        <v>0</v>
      </c>
    </row>
    <row r="12" spans="1:1" x14ac:dyDescent="0.25">
      <c r="A12" t="b">
        <v>0</v>
      </c>
    </row>
    <row r="13" spans="1:1" x14ac:dyDescent="0.25">
      <c r="A13" t="b">
        <v>0</v>
      </c>
    </row>
    <row r="16" spans="1:1" x14ac:dyDescent="0.25">
      <c r="A16" t="b">
        <v>0</v>
      </c>
    </row>
    <row r="17" spans="1:1" x14ac:dyDescent="0.25">
      <c r="A17">
        <v>1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3"/>
  <sheetViews>
    <sheetView topLeftCell="A4" workbookViewId="0">
      <selection activeCell="G18" sqref="G18"/>
    </sheetView>
  </sheetViews>
  <sheetFormatPr defaultRowHeight="15" x14ac:dyDescent="0.25"/>
  <cols>
    <col min="1" max="1" width="12" customWidth="1"/>
    <col min="2" max="2" width="16.7109375" customWidth="1"/>
    <col min="3" max="3" width="15.42578125" customWidth="1"/>
  </cols>
  <sheetData>
    <row r="4" spans="1:3" x14ac:dyDescent="0.25">
      <c r="A4" t="s">
        <v>4333</v>
      </c>
      <c r="B4" t="s">
        <v>24</v>
      </c>
      <c r="C4">
        <v>202310</v>
      </c>
    </row>
    <row r="5" spans="1:3" x14ac:dyDescent="0.25">
      <c r="A5" t="s">
        <v>4333</v>
      </c>
      <c r="B5" t="s">
        <v>25</v>
      </c>
      <c r="C5">
        <v>202312</v>
      </c>
    </row>
    <row r="7" spans="1:3" x14ac:dyDescent="0.25">
      <c r="A7" t="s">
        <v>4334</v>
      </c>
      <c r="B7" t="s">
        <v>26</v>
      </c>
      <c r="C7" t="s">
        <v>27</v>
      </c>
    </row>
    <row r="8" spans="1:3" x14ac:dyDescent="0.25">
      <c r="A8" t="s">
        <v>4334</v>
      </c>
      <c r="B8" t="s">
        <v>28</v>
      </c>
      <c r="C8">
        <v>202310</v>
      </c>
    </row>
    <row r="9" spans="1:3" x14ac:dyDescent="0.25">
      <c r="A9" t="s">
        <v>4334</v>
      </c>
      <c r="B9" t="s">
        <v>29</v>
      </c>
      <c r="C9">
        <v>202312</v>
      </c>
    </row>
    <row r="12" spans="1:3" x14ac:dyDescent="0.25">
      <c r="A12" t="s">
        <v>4228</v>
      </c>
      <c r="B12" t="s">
        <v>4230</v>
      </c>
    </row>
    <row r="13" spans="1:3" x14ac:dyDescent="0.25">
      <c r="A13" t="s">
        <v>4228</v>
      </c>
      <c r="B13" t="s">
        <v>4229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28"/>
  <sheetViews>
    <sheetView workbookViewId="0"/>
  </sheetViews>
  <sheetFormatPr defaultRowHeight="15" x14ac:dyDescent="0.25"/>
  <cols>
    <col min="2" max="2" width="14.7109375" customWidth="1"/>
    <col min="3" max="4" width="13.7109375" customWidth="1"/>
    <col min="5" max="6" width="13.140625" customWidth="1"/>
  </cols>
  <sheetData>
    <row r="1" spans="1:6" s="1" customFormat="1" x14ac:dyDescent="0.25">
      <c r="A1" s="1" t="s">
        <v>30</v>
      </c>
      <c r="B1" s="1" t="s">
        <v>6</v>
      </c>
      <c r="C1" s="1" t="s">
        <v>31</v>
      </c>
      <c r="D1" s="1" t="s">
        <v>7</v>
      </c>
      <c r="E1" s="1" t="s">
        <v>32</v>
      </c>
      <c r="F1" s="1" t="s">
        <v>33</v>
      </c>
    </row>
    <row r="2" spans="1:6" x14ac:dyDescent="0.25">
      <c r="A2">
        <v>310679</v>
      </c>
      <c r="B2">
        <v>52688451</v>
      </c>
      <c r="C2" t="s">
        <v>34</v>
      </c>
      <c r="D2">
        <v>-409.36</v>
      </c>
      <c r="E2" s="31">
        <v>40893</v>
      </c>
      <c r="F2" s="31">
        <v>40857</v>
      </c>
    </row>
    <row r="3" spans="1:6" x14ac:dyDescent="0.25">
      <c r="A3">
        <v>310679</v>
      </c>
      <c r="B3">
        <v>52601563</v>
      </c>
      <c r="C3" t="s">
        <v>34</v>
      </c>
      <c r="D3">
        <v>-485.24</v>
      </c>
      <c r="E3" s="31">
        <v>40893</v>
      </c>
      <c r="F3" s="31">
        <v>40858</v>
      </c>
    </row>
    <row r="4" spans="1:6" x14ac:dyDescent="0.25">
      <c r="A4">
        <v>310679</v>
      </c>
      <c r="B4">
        <v>52394052</v>
      </c>
      <c r="C4" t="s">
        <v>34</v>
      </c>
      <c r="D4">
        <v>-10.89</v>
      </c>
      <c r="E4" s="31">
        <v>40893</v>
      </c>
      <c r="F4" s="31">
        <v>40836</v>
      </c>
    </row>
    <row r="5" spans="1:6" x14ac:dyDescent="0.25">
      <c r="A5">
        <v>310679</v>
      </c>
      <c r="B5">
        <v>52805646</v>
      </c>
      <c r="C5" t="s">
        <v>34</v>
      </c>
      <c r="D5">
        <v>-676.17</v>
      </c>
      <c r="E5" s="31">
        <v>40893</v>
      </c>
      <c r="F5" s="31">
        <v>40865</v>
      </c>
    </row>
    <row r="6" spans="1:6" x14ac:dyDescent="0.25">
      <c r="A6">
        <v>310679</v>
      </c>
      <c r="B6">
        <v>52394053</v>
      </c>
      <c r="C6" t="s">
        <v>34</v>
      </c>
      <c r="D6">
        <v>-389.59</v>
      </c>
      <c r="E6" s="31">
        <v>40893</v>
      </c>
      <c r="F6" s="31">
        <v>40836</v>
      </c>
    </row>
    <row r="7" spans="1:6" x14ac:dyDescent="0.25">
      <c r="A7">
        <v>310679</v>
      </c>
      <c r="B7">
        <v>52089813</v>
      </c>
      <c r="C7" t="s">
        <v>34</v>
      </c>
      <c r="D7">
        <v>-296.5</v>
      </c>
      <c r="E7" s="31">
        <v>40893</v>
      </c>
      <c r="F7" s="31">
        <v>40815</v>
      </c>
    </row>
    <row r="8" spans="1:6" x14ac:dyDescent="0.25">
      <c r="A8">
        <v>310680</v>
      </c>
      <c r="B8">
        <v>1078831</v>
      </c>
      <c r="C8" t="s">
        <v>35</v>
      </c>
      <c r="D8">
        <v>-1536.53</v>
      </c>
      <c r="E8" s="31">
        <v>40893</v>
      </c>
      <c r="F8" s="31">
        <v>40814</v>
      </c>
    </row>
    <row r="9" spans="1:6" x14ac:dyDescent="0.25">
      <c r="A9">
        <v>109577</v>
      </c>
      <c r="B9" t="s">
        <v>36</v>
      </c>
      <c r="C9" t="s">
        <v>37</v>
      </c>
      <c r="D9">
        <v>-41330.49</v>
      </c>
      <c r="E9" s="31">
        <v>40897</v>
      </c>
      <c r="F9" s="31">
        <v>40844</v>
      </c>
    </row>
    <row r="10" spans="1:6" x14ac:dyDescent="0.25">
      <c r="A10">
        <v>109577</v>
      </c>
      <c r="B10" t="s">
        <v>38</v>
      </c>
      <c r="C10" t="s">
        <v>37</v>
      </c>
      <c r="D10">
        <v>-1665</v>
      </c>
      <c r="E10" s="31">
        <v>40897</v>
      </c>
      <c r="F10" s="31">
        <v>40844</v>
      </c>
    </row>
    <row r="11" spans="1:6" x14ac:dyDescent="0.25">
      <c r="A11">
        <v>108768</v>
      </c>
      <c r="B11">
        <v>397635</v>
      </c>
      <c r="C11" t="s">
        <v>34</v>
      </c>
      <c r="D11">
        <v>-591.77</v>
      </c>
      <c r="E11" s="31">
        <v>40898</v>
      </c>
      <c r="F11" s="31">
        <v>40855</v>
      </c>
    </row>
    <row r="12" spans="1:6" x14ac:dyDescent="0.25">
      <c r="A12">
        <v>108768</v>
      </c>
      <c r="B12">
        <v>404266</v>
      </c>
      <c r="C12" t="s">
        <v>34</v>
      </c>
      <c r="D12">
        <v>-1493.65</v>
      </c>
      <c r="E12" s="31">
        <v>40898</v>
      </c>
      <c r="F12" s="31">
        <v>40875</v>
      </c>
    </row>
    <row r="13" spans="1:6" x14ac:dyDescent="0.25">
      <c r="A13">
        <v>106585</v>
      </c>
      <c r="B13" t="s">
        <v>39</v>
      </c>
      <c r="C13" t="s">
        <v>40</v>
      </c>
      <c r="D13">
        <v>-23</v>
      </c>
      <c r="E13" s="31">
        <v>40869</v>
      </c>
      <c r="F13" s="31">
        <v>40847</v>
      </c>
    </row>
    <row r="14" spans="1:6" x14ac:dyDescent="0.25">
      <c r="A14">
        <v>106585</v>
      </c>
      <c r="B14" t="s">
        <v>41</v>
      </c>
      <c r="C14" t="s">
        <v>40</v>
      </c>
      <c r="D14">
        <v>-1210</v>
      </c>
      <c r="E14" s="31">
        <v>40869</v>
      </c>
      <c r="F14" s="31">
        <v>40847</v>
      </c>
    </row>
    <row r="15" spans="1:6" x14ac:dyDescent="0.25">
      <c r="A15">
        <v>106585</v>
      </c>
      <c r="B15" t="s">
        <v>42</v>
      </c>
      <c r="C15" t="s">
        <v>40</v>
      </c>
      <c r="D15">
        <v>-54</v>
      </c>
      <c r="E15" s="31">
        <v>40869</v>
      </c>
      <c r="F15" s="31">
        <v>40847</v>
      </c>
    </row>
    <row r="16" spans="1:6" x14ac:dyDescent="0.25">
      <c r="A16">
        <v>106585</v>
      </c>
      <c r="B16" t="s">
        <v>43</v>
      </c>
      <c r="C16" t="s">
        <v>40</v>
      </c>
      <c r="D16">
        <v>-312</v>
      </c>
      <c r="E16" s="31">
        <v>40869</v>
      </c>
      <c r="F16" s="31">
        <v>40847</v>
      </c>
    </row>
    <row r="17" spans="1:6" x14ac:dyDescent="0.25">
      <c r="A17">
        <v>106585</v>
      </c>
      <c r="B17" t="s">
        <v>44</v>
      </c>
      <c r="C17" t="s">
        <v>40</v>
      </c>
      <c r="D17">
        <v>-93.17</v>
      </c>
      <c r="E17" s="31">
        <v>40869</v>
      </c>
      <c r="F17" s="31">
        <v>40847</v>
      </c>
    </row>
    <row r="18" spans="1:6" x14ac:dyDescent="0.25">
      <c r="A18">
        <v>106585</v>
      </c>
      <c r="B18" t="s">
        <v>45</v>
      </c>
      <c r="C18" t="s">
        <v>40</v>
      </c>
      <c r="D18">
        <v>-18.5</v>
      </c>
      <c r="E18" s="31">
        <v>40869</v>
      </c>
      <c r="F18" s="31">
        <v>40847</v>
      </c>
    </row>
    <row r="19" spans="1:6" x14ac:dyDescent="0.25">
      <c r="A19">
        <v>106585</v>
      </c>
      <c r="B19" t="s">
        <v>46</v>
      </c>
      <c r="C19" t="s">
        <v>40</v>
      </c>
      <c r="D19">
        <v>-45.6</v>
      </c>
      <c r="E19" s="31">
        <v>40869</v>
      </c>
      <c r="F19" s="31">
        <v>40847</v>
      </c>
    </row>
    <row r="20" spans="1:6" x14ac:dyDescent="0.25">
      <c r="A20">
        <v>106585</v>
      </c>
      <c r="B20" t="s">
        <v>47</v>
      </c>
      <c r="C20" t="s">
        <v>40</v>
      </c>
      <c r="D20">
        <v>-2.4</v>
      </c>
      <c r="E20" s="31">
        <v>40869</v>
      </c>
      <c r="F20" s="31">
        <v>40847</v>
      </c>
    </row>
    <row r="21" spans="1:6" x14ac:dyDescent="0.25">
      <c r="A21">
        <v>106585</v>
      </c>
      <c r="B21" t="s">
        <v>48</v>
      </c>
      <c r="C21" t="s">
        <v>40</v>
      </c>
      <c r="D21">
        <v>-34.85</v>
      </c>
      <c r="E21" s="31">
        <v>40869</v>
      </c>
      <c r="F21" s="31">
        <v>40847</v>
      </c>
    </row>
    <row r="22" spans="1:6" x14ac:dyDescent="0.25">
      <c r="A22">
        <v>106585</v>
      </c>
      <c r="B22" t="s">
        <v>49</v>
      </c>
      <c r="C22" t="s">
        <v>40</v>
      </c>
      <c r="D22">
        <v>-39.93</v>
      </c>
      <c r="E22" s="31">
        <v>40869</v>
      </c>
      <c r="F22" s="31">
        <v>40847</v>
      </c>
    </row>
    <row r="23" spans="1:6" x14ac:dyDescent="0.25">
      <c r="A23">
        <v>106585</v>
      </c>
      <c r="B23" t="s">
        <v>50</v>
      </c>
      <c r="C23" t="s">
        <v>40</v>
      </c>
      <c r="D23">
        <v>-4</v>
      </c>
      <c r="E23" s="31">
        <v>40869</v>
      </c>
      <c r="F23" s="31">
        <v>40847</v>
      </c>
    </row>
    <row r="24" spans="1:6" x14ac:dyDescent="0.25">
      <c r="A24">
        <v>106585</v>
      </c>
      <c r="B24" t="s">
        <v>51</v>
      </c>
      <c r="C24" t="s">
        <v>40</v>
      </c>
      <c r="D24">
        <v>-21.78</v>
      </c>
      <c r="E24" s="31">
        <v>40869</v>
      </c>
      <c r="F24" s="31">
        <v>40847</v>
      </c>
    </row>
    <row r="25" spans="1:6" x14ac:dyDescent="0.25">
      <c r="A25">
        <v>106585</v>
      </c>
      <c r="B25" t="s">
        <v>52</v>
      </c>
      <c r="C25" t="s">
        <v>40</v>
      </c>
      <c r="D25">
        <v>-11.6</v>
      </c>
      <c r="E25" s="31">
        <v>40869</v>
      </c>
      <c r="F25" s="31">
        <v>40847</v>
      </c>
    </row>
    <row r="26" spans="1:6" x14ac:dyDescent="0.25">
      <c r="A26">
        <v>106585</v>
      </c>
      <c r="B26" t="s">
        <v>53</v>
      </c>
      <c r="C26" t="s">
        <v>40</v>
      </c>
      <c r="D26">
        <v>-21</v>
      </c>
      <c r="E26" s="31">
        <v>40869</v>
      </c>
      <c r="F26" s="31">
        <v>40847</v>
      </c>
    </row>
    <row r="27" spans="1:6" x14ac:dyDescent="0.25">
      <c r="A27">
        <v>106585</v>
      </c>
      <c r="B27" t="s">
        <v>54</v>
      </c>
      <c r="C27" t="s">
        <v>40</v>
      </c>
      <c r="D27">
        <v>-17.5</v>
      </c>
      <c r="E27" s="31">
        <v>40869</v>
      </c>
      <c r="F27" s="31">
        <v>40847</v>
      </c>
    </row>
    <row r="28" spans="1:6" x14ac:dyDescent="0.25">
      <c r="A28">
        <v>106585</v>
      </c>
      <c r="B28" t="s">
        <v>55</v>
      </c>
      <c r="C28" t="s">
        <v>40</v>
      </c>
      <c r="D28">
        <v>-430</v>
      </c>
      <c r="E28" s="31">
        <v>40869</v>
      </c>
      <c r="F28" s="31">
        <v>40847</v>
      </c>
    </row>
    <row r="29" spans="1:6" x14ac:dyDescent="0.25">
      <c r="A29">
        <v>106585</v>
      </c>
      <c r="B29" t="s">
        <v>56</v>
      </c>
      <c r="C29" t="s">
        <v>40</v>
      </c>
      <c r="D29">
        <v>-80</v>
      </c>
      <c r="E29" s="31">
        <v>40869</v>
      </c>
      <c r="F29" s="31">
        <v>40847</v>
      </c>
    </row>
    <row r="30" spans="1:6" x14ac:dyDescent="0.25">
      <c r="A30">
        <v>106585</v>
      </c>
      <c r="B30" t="s">
        <v>57</v>
      </c>
      <c r="C30" t="s">
        <v>40</v>
      </c>
      <c r="D30">
        <v>-29.12</v>
      </c>
      <c r="E30" s="31">
        <v>40869</v>
      </c>
      <c r="F30" s="31">
        <v>40847</v>
      </c>
    </row>
    <row r="31" spans="1:6" x14ac:dyDescent="0.25">
      <c r="A31">
        <v>106585</v>
      </c>
      <c r="B31" t="s">
        <v>58</v>
      </c>
      <c r="C31" t="s">
        <v>40</v>
      </c>
      <c r="D31">
        <v>-81.290000000000006</v>
      </c>
      <c r="E31" s="31">
        <v>40869</v>
      </c>
      <c r="F31" s="31">
        <v>40847</v>
      </c>
    </row>
    <row r="32" spans="1:6" x14ac:dyDescent="0.25">
      <c r="A32">
        <v>106585</v>
      </c>
      <c r="B32" t="s">
        <v>59</v>
      </c>
      <c r="C32" t="s">
        <v>40</v>
      </c>
      <c r="D32">
        <v>-89</v>
      </c>
      <c r="E32" s="31">
        <v>40869</v>
      </c>
      <c r="F32" s="31">
        <v>40847</v>
      </c>
    </row>
    <row r="33" spans="1:6" x14ac:dyDescent="0.25">
      <c r="A33">
        <v>100095</v>
      </c>
      <c r="B33" t="s">
        <v>60</v>
      </c>
      <c r="C33" t="s">
        <v>34</v>
      </c>
      <c r="D33">
        <v>-23.8</v>
      </c>
      <c r="E33" s="31">
        <v>40869</v>
      </c>
      <c r="F33" s="31">
        <v>40836</v>
      </c>
    </row>
    <row r="34" spans="1:6" x14ac:dyDescent="0.25">
      <c r="A34">
        <v>100095</v>
      </c>
      <c r="B34" t="s">
        <v>61</v>
      </c>
      <c r="C34" t="s">
        <v>34</v>
      </c>
      <c r="D34">
        <v>-23.72</v>
      </c>
      <c r="E34" s="31">
        <v>40869</v>
      </c>
      <c r="F34" s="31">
        <v>40843</v>
      </c>
    </row>
    <row r="35" spans="1:6" x14ac:dyDescent="0.25">
      <c r="A35">
        <v>100095</v>
      </c>
      <c r="B35" t="s">
        <v>62</v>
      </c>
      <c r="C35" t="s">
        <v>34</v>
      </c>
      <c r="D35">
        <v>-89.51</v>
      </c>
      <c r="E35" s="31">
        <v>40869</v>
      </c>
      <c r="F35" s="31">
        <v>40834</v>
      </c>
    </row>
    <row r="36" spans="1:6" x14ac:dyDescent="0.25">
      <c r="A36">
        <v>100095</v>
      </c>
      <c r="B36" t="s">
        <v>63</v>
      </c>
      <c r="C36" t="s">
        <v>34</v>
      </c>
      <c r="D36">
        <v>-64.56</v>
      </c>
      <c r="E36" s="31">
        <v>40869</v>
      </c>
      <c r="F36" s="31">
        <v>40840</v>
      </c>
    </row>
    <row r="37" spans="1:6" x14ac:dyDescent="0.25">
      <c r="A37">
        <v>100095</v>
      </c>
      <c r="B37" t="s">
        <v>64</v>
      </c>
      <c r="C37" t="s">
        <v>34</v>
      </c>
      <c r="D37">
        <v>-303.2</v>
      </c>
      <c r="E37" s="31">
        <v>40869</v>
      </c>
      <c r="F37" s="31">
        <v>40834</v>
      </c>
    </row>
    <row r="38" spans="1:6" x14ac:dyDescent="0.25">
      <c r="A38">
        <v>100095</v>
      </c>
      <c r="B38" t="s">
        <v>65</v>
      </c>
      <c r="C38" t="s">
        <v>34</v>
      </c>
      <c r="D38">
        <v>-214.51</v>
      </c>
      <c r="E38" s="31">
        <v>40869</v>
      </c>
      <c r="F38" s="31">
        <v>40829</v>
      </c>
    </row>
    <row r="39" spans="1:6" x14ac:dyDescent="0.25">
      <c r="A39">
        <v>100095</v>
      </c>
      <c r="B39" t="s">
        <v>66</v>
      </c>
      <c r="C39" t="s">
        <v>34</v>
      </c>
      <c r="D39">
        <v>-191.25</v>
      </c>
      <c r="E39" s="31">
        <v>40869</v>
      </c>
      <c r="F39" s="31">
        <v>40829</v>
      </c>
    </row>
    <row r="40" spans="1:6" x14ac:dyDescent="0.25">
      <c r="A40">
        <v>100095</v>
      </c>
      <c r="B40" t="s">
        <v>67</v>
      </c>
      <c r="C40" t="s">
        <v>34</v>
      </c>
      <c r="D40">
        <v>-21.76</v>
      </c>
      <c r="E40" s="31">
        <v>40869</v>
      </c>
      <c r="F40" s="31">
        <v>40834</v>
      </c>
    </row>
    <row r="41" spans="1:6" x14ac:dyDescent="0.25">
      <c r="A41">
        <v>100095</v>
      </c>
      <c r="B41" t="s">
        <v>68</v>
      </c>
      <c r="C41" t="s">
        <v>34</v>
      </c>
      <c r="D41">
        <v>-40.25</v>
      </c>
      <c r="E41" s="31">
        <v>40869</v>
      </c>
      <c r="F41" s="31">
        <v>40836</v>
      </c>
    </row>
    <row r="42" spans="1:6" x14ac:dyDescent="0.25">
      <c r="A42">
        <v>100095</v>
      </c>
      <c r="B42" t="s">
        <v>69</v>
      </c>
      <c r="C42" t="s">
        <v>34</v>
      </c>
      <c r="D42">
        <v>-84.53</v>
      </c>
      <c r="E42" s="31">
        <v>40869</v>
      </c>
      <c r="F42" s="31">
        <v>40829</v>
      </c>
    </row>
    <row r="43" spans="1:6" x14ac:dyDescent="0.25">
      <c r="A43">
        <v>100095</v>
      </c>
      <c r="B43" t="s">
        <v>70</v>
      </c>
      <c r="C43" t="s">
        <v>34</v>
      </c>
      <c r="D43">
        <v>-553.70000000000005</v>
      </c>
      <c r="E43" s="31">
        <v>40869</v>
      </c>
      <c r="F43" s="31">
        <v>40827</v>
      </c>
    </row>
    <row r="44" spans="1:6" x14ac:dyDescent="0.25">
      <c r="A44">
        <v>100095</v>
      </c>
      <c r="B44" t="s">
        <v>71</v>
      </c>
      <c r="C44" t="s">
        <v>34</v>
      </c>
      <c r="D44">
        <v>-17.77</v>
      </c>
      <c r="E44" s="31">
        <v>40869</v>
      </c>
      <c r="F44" s="31">
        <v>40836</v>
      </c>
    </row>
    <row r="45" spans="1:6" x14ac:dyDescent="0.25">
      <c r="A45">
        <v>100095</v>
      </c>
      <c r="B45" t="s">
        <v>72</v>
      </c>
      <c r="C45" t="s">
        <v>34</v>
      </c>
      <c r="D45">
        <v>-150.27000000000001</v>
      </c>
      <c r="E45" s="31">
        <v>40869</v>
      </c>
      <c r="F45" s="31">
        <v>40836</v>
      </c>
    </row>
    <row r="46" spans="1:6" x14ac:dyDescent="0.25">
      <c r="A46">
        <v>100095</v>
      </c>
      <c r="B46" t="s">
        <v>73</v>
      </c>
      <c r="C46" t="s">
        <v>34</v>
      </c>
      <c r="D46">
        <v>-68.040000000000006</v>
      </c>
      <c r="E46" s="31">
        <v>40869</v>
      </c>
      <c r="F46" s="31">
        <v>40836</v>
      </c>
    </row>
    <row r="47" spans="1:6" x14ac:dyDescent="0.25">
      <c r="A47">
        <v>100095</v>
      </c>
      <c r="B47" t="s">
        <v>74</v>
      </c>
      <c r="C47" t="s">
        <v>34</v>
      </c>
      <c r="D47">
        <v>-518.08000000000004</v>
      </c>
      <c r="E47" s="31">
        <v>40869</v>
      </c>
      <c r="F47" s="31">
        <v>40843</v>
      </c>
    </row>
    <row r="48" spans="1:6" x14ac:dyDescent="0.25">
      <c r="A48">
        <v>100095</v>
      </c>
      <c r="B48" t="s">
        <v>75</v>
      </c>
      <c r="C48" t="s">
        <v>34</v>
      </c>
      <c r="D48">
        <v>-88.96</v>
      </c>
      <c r="E48" s="31">
        <v>40869</v>
      </c>
      <c r="F48" s="31">
        <v>40836</v>
      </c>
    </row>
    <row r="49" spans="1:6" x14ac:dyDescent="0.25">
      <c r="A49">
        <v>100095</v>
      </c>
      <c r="B49" t="s">
        <v>76</v>
      </c>
      <c r="C49" t="s">
        <v>34</v>
      </c>
      <c r="D49">
        <v>-19.760000000000002</v>
      </c>
      <c r="E49" s="31">
        <v>40869</v>
      </c>
      <c r="F49" s="31">
        <v>40805</v>
      </c>
    </row>
    <row r="50" spans="1:6" x14ac:dyDescent="0.25">
      <c r="A50">
        <v>100095</v>
      </c>
      <c r="B50" t="s">
        <v>77</v>
      </c>
      <c r="C50" t="s">
        <v>34</v>
      </c>
      <c r="D50">
        <v>-224.36</v>
      </c>
      <c r="E50" s="31">
        <v>40869</v>
      </c>
      <c r="F50" s="31">
        <v>40836</v>
      </c>
    </row>
    <row r="51" spans="1:6" x14ac:dyDescent="0.25">
      <c r="A51">
        <v>100095</v>
      </c>
      <c r="B51" t="s">
        <v>78</v>
      </c>
      <c r="C51" t="s">
        <v>34</v>
      </c>
      <c r="D51">
        <v>-225</v>
      </c>
      <c r="E51" s="31">
        <v>40869</v>
      </c>
      <c r="F51" s="31">
        <v>40836</v>
      </c>
    </row>
    <row r="52" spans="1:6" x14ac:dyDescent="0.25">
      <c r="A52">
        <v>100095</v>
      </c>
      <c r="B52" t="s">
        <v>79</v>
      </c>
      <c r="C52" t="s">
        <v>34</v>
      </c>
      <c r="D52">
        <v>-15.3</v>
      </c>
      <c r="E52" s="31">
        <v>40869</v>
      </c>
      <c r="F52" s="31">
        <v>40353</v>
      </c>
    </row>
    <row r="53" spans="1:6" x14ac:dyDescent="0.25">
      <c r="A53">
        <v>100095</v>
      </c>
      <c r="B53" t="s">
        <v>80</v>
      </c>
      <c r="C53" t="s">
        <v>34</v>
      </c>
      <c r="D53">
        <v>-99.4</v>
      </c>
      <c r="E53" s="31">
        <v>40869</v>
      </c>
      <c r="F53" s="31">
        <v>40836</v>
      </c>
    </row>
    <row r="54" spans="1:6" x14ac:dyDescent="0.25">
      <c r="A54">
        <v>100095</v>
      </c>
      <c r="B54" t="s">
        <v>81</v>
      </c>
      <c r="C54" t="s">
        <v>34</v>
      </c>
      <c r="D54">
        <v>-45.12</v>
      </c>
      <c r="E54" s="31">
        <v>40869</v>
      </c>
      <c r="F54" s="31">
        <v>40836</v>
      </c>
    </row>
    <row r="55" spans="1:6" x14ac:dyDescent="0.25">
      <c r="A55">
        <v>100095</v>
      </c>
      <c r="B55" t="s">
        <v>82</v>
      </c>
      <c r="C55" t="s">
        <v>34</v>
      </c>
      <c r="D55">
        <v>-177.87</v>
      </c>
      <c r="E55" s="31">
        <v>40869</v>
      </c>
      <c r="F55" s="31">
        <v>40836</v>
      </c>
    </row>
    <row r="56" spans="1:6" x14ac:dyDescent="0.25">
      <c r="A56">
        <v>107436</v>
      </c>
      <c r="B56">
        <v>40063722</v>
      </c>
      <c r="C56" t="s">
        <v>83</v>
      </c>
      <c r="D56">
        <v>-89.78</v>
      </c>
      <c r="E56" s="31">
        <v>40869</v>
      </c>
      <c r="F56" s="31">
        <v>40840</v>
      </c>
    </row>
    <row r="57" spans="1:6" x14ac:dyDescent="0.25">
      <c r="A57">
        <v>107436</v>
      </c>
      <c r="B57">
        <v>40063996</v>
      </c>
      <c r="C57" t="s">
        <v>83</v>
      </c>
      <c r="D57">
        <v>-531.97</v>
      </c>
      <c r="E57" s="31">
        <v>40869</v>
      </c>
      <c r="F57" s="31">
        <v>40840</v>
      </c>
    </row>
    <row r="58" spans="1:6" x14ac:dyDescent="0.25">
      <c r="A58">
        <v>107436</v>
      </c>
      <c r="B58">
        <v>40063993</v>
      </c>
      <c r="C58" t="s">
        <v>83</v>
      </c>
      <c r="D58">
        <v>-401.57</v>
      </c>
      <c r="E58" s="31">
        <v>40869</v>
      </c>
      <c r="F58" s="31">
        <v>40840</v>
      </c>
    </row>
    <row r="59" spans="1:6" x14ac:dyDescent="0.25">
      <c r="A59">
        <v>107436</v>
      </c>
      <c r="B59">
        <v>40063729</v>
      </c>
      <c r="C59" t="s">
        <v>83</v>
      </c>
      <c r="D59">
        <v>-857.47</v>
      </c>
      <c r="E59" s="31">
        <v>40869</v>
      </c>
      <c r="F59" s="31">
        <v>40840</v>
      </c>
    </row>
    <row r="60" spans="1:6" x14ac:dyDescent="0.25">
      <c r="A60">
        <v>107436</v>
      </c>
      <c r="B60">
        <v>40063698</v>
      </c>
      <c r="C60" t="s">
        <v>83</v>
      </c>
      <c r="D60">
        <v>-733.94</v>
      </c>
      <c r="E60" s="31">
        <v>40869</v>
      </c>
      <c r="F60" s="31">
        <v>40840</v>
      </c>
    </row>
    <row r="61" spans="1:6" x14ac:dyDescent="0.25">
      <c r="A61">
        <v>107436</v>
      </c>
      <c r="B61">
        <v>40063954</v>
      </c>
      <c r="C61" t="s">
        <v>83</v>
      </c>
      <c r="D61">
        <v>-216.56</v>
      </c>
      <c r="E61" s="31">
        <v>40869</v>
      </c>
      <c r="F61" s="31">
        <v>40840</v>
      </c>
    </row>
    <row r="62" spans="1:6" x14ac:dyDescent="0.25">
      <c r="A62">
        <v>107436</v>
      </c>
      <c r="B62">
        <v>40063927</v>
      </c>
      <c r="C62" t="s">
        <v>83</v>
      </c>
      <c r="D62">
        <v>-246.46</v>
      </c>
      <c r="E62" s="31">
        <v>40869</v>
      </c>
      <c r="F62" s="31">
        <v>40840</v>
      </c>
    </row>
    <row r="63" spans="1:6" x14ac:dyDescent="0.25">
      <c r="A63">
        <v>107436</v>
      </c>
      <c r="B63">
        <v>40063926</v>
      </c>
      <c r="C63" t="s">
        <v>83</v>
      </c>
      <c r="D63">
        <v>-335.3</v>
      </c>
      <c r="E63" s="31">
        <v>40869</v>
      </c>
      <c r="F63" s="31">
        <v>40840</v>
      </c>
    </row>
    <row r="64" spans="1:6" x14ac:dyDescent="0.25">
      <c r="A64">
        <v>107436</v>
      </c>
      <c r="B64">
        <v>40063925</v>
      </c>
      <c r="C64" t="s">
        <v>83</v>
      </c>
      <c r="D64">
        <v>-332.31</v>
      </c>
      <c r="E64" s="31">
        <v>40869</v>
      </c>
      <c r="F64" s="31">
        <v>40840</v>
      </c>
    </row>
    <row r="65" spans="1:6" x14ac:dyDescent="0.25">
      <c r="A65">
        <v>107436</v>
      </c>
      <c r="B65">
        <v>40063924</v>
      </c>
      <c r="C65" t="s">
        <v>83</v>
      </c>
      <c r="D65">
        <v>-1083.31</v>
      </c>
      <c r="E65" s="31">
        <v>40869</v>
      </c>
      <c r="F65" s="31">
        <v>40840</v>
      </c>
    </row>
    <row r="66" spans="1:6" x14ac:dyDescent="0.25">
      <c r="A66">
        <v>107436</v>
      </c>
      <c r="B66">
        <v>40063810</v>
      </c>
      <c r="C66" t="s">
        <v>83</v>
      </c>
      <c r="D66">
        <v>-2127.9499999999998</v>
      </c>
      <c r="E66" s="31">
        <v>40869</v>
      </c>
      <c r="F66" s="31">
        <v>40841</v>
      </c>
    </row>
    <row r="67" spans="1:6" x14ac:dyDescent="0.25">
      <c r="A67">
        <v>107436</v>
      </c>
      <c r="B67">
        <v>40064110</v>
      </c>
      <c r="C67" t="s">
        <v>83</v>
      </c>
      <c r="D67">
        <v>-101.8</v>
      </c>
      <c r="E67" s="31">
        <v>40869</v>
      </c>
      <c r="F67" s="31">
        <v>40842</v>
      </c>
    </row>
    <row r="68" spans="1:6" x14ac:dyDescent="0.25">
      <c r="A68">
        <v>107436</v>
      </c>
      <c r="B68">
        <v>40064113</v>
      </c>
      <c r="C68" t="s">
        <v>83</v>
      </c>
      <c r="D68">
        <v>-410.55</v>
      </c>
      <c r="E68" s="31">
        <v>40869</v>
      </c>
      <c r="F68" s="31">
        <v>40842</v>
      </c>
    </row>
    <row r="69" spans="1:6" x14ac:dyDescent="0.25">
      <c r="A69">
        <v>107436</v>
      </c>
      <c r="B69">
        <v>40064131</v>
      </c>
      <c r="C69" t="s">
        <v>83</v>
      </c>
      <c r="D69">
        <v>-370.79</v>
      </c>
      <c r="E69" s="31">
        <v>40869</v>
      </c>
      <c r="F69" s="31">
        <v>40842</v>
      </c>
    </row>
    <row r="70" spans="1:6" x14ac:dyDescent="0.25">
      <c r="A70">
        <v>107436</v>
      </c>
      <c r="B70">
        <v>40064140</v>
      </c>
      <c r="C70" t="s">
        <v>83</v>
      </c>
      <c r="D70">
        <v>-81.66</v>
      </c>
      <c r="E70" s="31">
        <v>40869</v>
      </c>
      <c r="F70" s="31">
        <v>40842</v>
      </c>
    </row>
    <row r="71" spans="1:6" x14ac:dyDescent="0.25">
      <c r="A71">
        <v>107374</v>
      </c>
      <c r="B71">
        <v>23592</v>
      </c>
      <c r="C71" t="s">
        <v>34</v>
      </c>
      <c r="D71">
        <v>-8.6999999999999993</v>
      </c>
      <c r="E71" s="31">
        <v>40869</v>
      </c>
      <c r="F71" s="31">
        <v>40805</v>
      </c>
    </row>
    <row r="72" spans="1:6" x14ac:dyDescent="0.25">
      <c r="A72">
        <v>100095</v>
      </c>
      <c r="B72" t="s">
        <v>84</v>
      </c>
      <c r="C72" t="s">
        <v>34</v>
      </c>
      <c r="D72">
        <v>-113.69</v>
      </c>
      <c r="E72" s="31">
        <v>40869</v>
      </c>
      <c r="F72" s="31">
        <v>40829</v>
      </c>
    </row>
    <row r="73" spans="1:6" x14ac:dyDescent="0.25">
      <c r="A73">
        <v>100095</v>
      </c>
      <c r="B73" t="s">
        <v>85</v>
      </c>
      <c r="C73" t="s">
        <v>34</v>
      </c>
      <c r="D73">
        <v>-172.4</v>
      </c>
      <c r="E73" s="31">
        <v>40869</v>
      </c>
      <c r="F73" s="31">
        <v>40836</v>
      </c>
    </row>
    <row r="74" spans="1:6" x14ac:dyDescent="0.25">
      <c r="A74">
        <v>100095</v>
      </c>
      <c r="B74" t="s">
        <v>86</v>
      </c>
      <c r="C74" t="s">
        <v>34</v>
      </c>
      <c r="D74">
        <v>-148.32</v>
      </c>
      <c r="E74" s="31">
        <v>40869</v>
      </c>
      <c r="F74" s="31">
        <v>40834</v>
      </c>
    </row>
    <row r="75" spans="1:6" x14ac:dyDescent="0.25">
      <c r="A75">
        <v>100095</v>
      </c>
      <c r="B75" t="s">
        <v>87</v>
      </c>
      <c r="C75" t="s">
        <v>34</v>
      </c>
      <c r="D75">
        <v>-94.81</v>
      </c>
      <c r="E75" s="31">
        <v>40869</v>
      </c>
      <c r="F75" s="31">
        <v>40835</v>
      </c>
    </row>
    <row r="76" spans="1:6" x14ac:dyDescent="0.25">
      <c r="A76">
        <v>100095</v>
      </c>
      <c r="B76" t="s">
        <v>88</v>
      </c>
      <c r="C76" t="s">
        <v>34</v>
      </c>
      <c r="D76">
        <v>-19.21</v>
      </c>
      <c r="E76" s="31">
        <v>40869</v>
      </c>
      <c r="F76" s="31">
        <v>40836</v>
      </c>
    </row>
    <row r="77" spans="1:6" x14ac:dyDescent="0.25">
      <c r="A77">
        <v>100095</v>
      </c>
      <c r="B77" t="s">
        <v>89</v>
      </c>
      <c r="C77" t="s">
        <v>34</v>
      </c>
      <c r="D77">
        <v>-64.599999999999994</v>
      </c>
      <c r="E77" s="31">
        <v>40869</v>
      </c>
      <c r="F77" s="31">
        <v>40836</v>
      </c>
    </row>
    <row r="78" spans="1:6" x14ac:dyDescent="0.25">
      <c r="A78">
        <v>100095</v>
      </c>
      <c r="B78" t="s">
        <v>90</v>
      </c>
      <c r="C78" t="s">
        <v>34</v>
      </c>
      <c r="D78">
        <v>-739.5</v>
      </c>
      <c r="E78" s="31">
        <v>40869</v>
      </c>
      <c r="F78" s="31">
        <v>40833</v>
      </c>
    </row>
    <row r="79" spans="1:6" x14ac:dyDescent="0.25">
      <c r="A79">
        <v>100095</v>
      </c>
      <c r="B79" t="s">
        <v>91</v>
      </c>
      <c r="C79" t="s">
        <v>34</v>
      </c>
      <c r="D79">
        <v>-114.66</v>
      </c>
      <c r="E79" s="31">
        <v>40869</v>
      </c>
      <c r="F79" s="31">
        <v>40835</v>
      </c>
    </row>
    <row r="80" spans="1:6" x14ac:dyDescent="0.25">
      <c r="A80">
        <v>100095</v>
      </c>
      <c r="B80" t="s">
        <v>92</v>
      </c>
      <c r="C80" t="s">
        <v>34</v>
      </c>
      <c r="D80">
        <v>-19.760000000000002</v>
      </c>
      <c r="E80" s="31">
        <v>40869</v>
      </c>
      <c r="F80" s="31">
        <v>40836</v>
      </c>
    </row>
    <row r="81" spans="1:6" x14ac:dyDescent="0.25">
      <c r="A81">
        <v>100095</v>
      </c>
      <c r="B81" t="s">
        <v>93</v>
      </c>
      <c r="C81" t="s">
        <v>34</v>
      </c>
      <c r="D81">
        <v>-92.9</v>
      </c>
      <c r="E81" s="31">
        <v>40869</v>
      </c>
      <c r="F81" s="31">
        <v>40835</v>
      </c>
    </row>
    <row r="82" spans="1:6" x14ac:dyDescent="0.25">
      <c r="A82">
        <v>100095</v>
      </c>
      <c r="B82" t="s">
        <v>94</v>
      </c>
      <c r="C82" t="s">
        <v>34</v>
      </c>
      <c r="D82">
        <v>-32.6</v>
      </c>
      <c r="E82" s="31">
        <v>40869</v>
      </c>
      <c r="F82" s="31">
        <v>40834</v>
      </c>
    </row>
    <row r="83" spans="1:6" x14ac:dyDescent="0.25">
      <c r="A83">
        <v>100095</v>
      </c>
      <c r="B83" t="s">
        <v>95</v>
      </c>
      <c r="C83" t="s">
        <v>34</v>
      </c>
      <c r="D83">
        <v>-868.41</v>
      </c>
      <c r="E83" s="31">
        <v>40869</v>
      </c>
      <c r="F83" s="31">
        <v>40829</v>
      </c>
    </row>
    <row r="84" spans="1:6" x14ac:dyDescent="0.25">
      <c r="A84">
        <v>100095</v>
      </c>
      <c r="B84" t="s">
        <v>96</v>
      </c>
      <c r="C84" t="s">
        <v>34</v>
      </c>
      <c r="D84">
        <v>-144.91999999999999</v>
      </c>
      <c r="E84" s="31">
        <v>40869</v>
      </c>
      <c r="F84" s="31">
        <v>40827</v>
      </c>
    </row>
    <row r="85" spans="1:6" x14ac:dyDescent="0.25">
      <c r="A85">
        <v>100095</v>
      </c>
      <c r="B85" t="s">
        <v>97</v>
      </c>
      <c r="C85" t="s">
        <v>34</v>
      </c>
      <c r="D85">
        <v>-42.96</v>
      </c>
      <c r="E85" s="31">
        <v>40869</v>
      </c>
      <c r="F85" s="31">
        <v>40834</v>
      </c>
    </row>
    <row r="86" spans="1:6" x14ac:dyDescent="0.25">
      <c r="A86">
        <v>100095</v>
      </c>
      <c r="B86" t="s">
        <v>98</v>
      </c>
      <c r="C86" t="s">
        <v>34</v>
      </c>
      <c r="D86">
        <v>-69.2</v>
      </c>
      <c r="E86" s="31">
        <v>40869</v>
      </c>
      <c r="F86" s="31">
        <v>40836</v>
      </c>
    </row>
    <row r="87" spans="1:6" x14ac:dyDescent="0.25">
      <c r="A87">
        <v>100095</v>
      </c>
      <c r="B87" t="s">
        <v>99</v>
      </c>
      <c r="C87" t="s">
        <v>34</v>
      </c>
      <c r="D87">
        <v>-17.760000000000002</v>
      </c>
      <c r="E87" s="31">
        <v>40869</v>
      </c>
      <c r="F87" s="31">
        <v>40836</v>
      </c>
    </row>
    <row r="88" spans="1:6" x14ac:dyDescent="0.25">
      <c r="A88">
        <v>100095</v>
      </c>
      <c r="B88" t="s">
        <v>100</v>
      </c>
      <c r="C88" t="s">
        <v>34</v>
      </c>
      <c r="D88">
        <v>-98.61</v>
      </c>
      <c r="E88" s="31">
        <v>40869</v>
      </c>
      <c r="F88" s="31">
        <v>40835</v>
      </c>
    </row>
    <row r="89" spans="1:6" x14ac:dyDescent="0.25">
      <c r="A89">
        <v>100095</v>
      </c>
      <c r="B89" t="s">
        <v>101</v>
      </c>
      <c r="C89" t="s">
        <v>34</v>
      </c>
      <c r="D89">
        <v>-68.040000000000006</v>
      </c>
      <c r="E89" s="31">
        <v>40869</v>
      </c>
      <c r="F89" s="31">
        <v>40836</v>
      </c>
    </row>
    <row r="90" spans="1:6" x14ac:dyDescent="0.25">
      <c r="A90">
        <v>100095</v>
      </c>
      <c r="B90" t="s">
        <v>102</v>
      </c>
      <c r="C90" t="s">
        <v>34</v>
      </c>
      <c r="D90">
        <v>-204.12</v>
      </c>
      <c r="E90" s="31">
        <v>40869</v>
      </c>
      <c r="F90" s="31">
        <v>40836</v>
      </c>
    </row>
    <row r="91" spans="1:6" x14ac:dyDescent="0.25">
      <c r="A91">
        <v>100095</v>
      </c>
      <c r="B91" t="s">
        <v>103</v>
      </c>
      <c r="C91" t="s">
        <v>34</v>
      </c>
      <c r="D91">
        <v>-1393.35</v>
      </c>
      <c r="E91" s="31">
        <v>40869</v>
      </c>
      <c r="F91" s="31">
        <v>40827</v>
      </c>
    </row>
    <row r="92" spans="1:6" x14ac:dyDescent="0.25">
      <c r="A92">
        <v>100095</v>
      </c>
      <c r="B92" t="s">
        <v>104</v>
      </c>
      <c r="C92" t="s">
        <v>34</v>
      </c>
      <c r="D92">
        <v>-24.44</v>
      </c>
      <c r="E92" s="31">
        <v>40869</v>
      </c>
      <c r="F92" s="31">
        <v>40843</v>
      </c>
    </row>
    <row r="93" spans="1:6" x14ac:dyDescent="0.25">
      <c r="A93">
        <v>100095</v>
      </c>
      <c r="B93" t="s">
        <v>105</v>
      </c>
      <c r="C93" t="s">
        <v>34</v>
      </c>
      <c r="D93">
        <v>-14.83</v>
      </c>
      <c r="E93" s="31">
        <v>40869</v>
      </c>
      <c r="F93" s="31">
        <v>40836</v>
      </c>
    </row>
    <row r="94" spans="1:6" x14ac:dyDescent="0.25">
      <c r="A94">
        <v>100095</v>
      </c>
      <c r="B94" t="s">
        <v>106</v>
      </c>
      <c r="C94" t="s">
        <v>34</v>
      </c>
      <c r="D94">
        <v>-8.1999999999999993</v>
      </c>
      <c r="E94" s="31">
        <v>40869</v>
      </c>
      <c r="F94" s="31">
        <v>40836</v>
      </c>
    </row>
    <row r="95" spans="1:6" x14ac:dyDescent="0.25">
      <c r="A95">
        <v>106500</v>
      </c>
      <c r="B95">
        <v>40288</v>
      </c>
      <c r="C95" t="s">
        <v>37</v>
      </c>
      <c r="D95">
        <v>-375.1</v>
      </c>
      <c r="E95" s="31">
        <v>40869</v>
      </c>
      <c r="F95" s="31">
        <v>40840</v>
      </c>
    </row>
    <row r="96" spans="1:6" x14ac:dyDescent="0.25">
      <c r="A96">
        <v>106515</v>
      </c>
      <c r="B96">
        <v>12543</v>
      </c>
      <c r="C96" t="s">
        <v>35</v>
      </c>
      <c r="D96">
        <v>-115</v>
      </c>
      <c r="E96" s="31">
        <v>40869</v>
      </c>
      <c r="F96" s="31">
        <v>40848</v>
      </c>
    </row>
    <row r="97" spans="1:6" x14ac:dyDescent="0.25">
      <c r="A97">
        <v>106550</v>
      </c>
      <c r="B97" s="32">
        <v>470.58333333333337</v>
      </c>
      <c r="C97" t="s">
        <v>35</v>
      </c>
      <c r="D97">
        <v>-130</v>
      </c>
      <c r="E97" s="31">
        <v>40869</v>
      </c>
      <c r="F97" s="31">
        <v>40841</v>
      </c>
    </row>
    <row r="98" spans="1:6" x14ac:dyDescent="0.25">
      <c r="A98">
        <v>106555</v>
      </c>
      <c r="B98">
        <v>201020112</v>
      </c>
      <c r="C98" t="s">
        <v>37</v>
      </c>
      <c r="D98">
        <v>-16.75</v>
      </c>
      <c r="E98" s="31">
        <v>40869</v>
      </c>
      <c r="F98" s="31">
        <v>40841</v>
      </c>
    </row>
    <row r="99" spans="1:6" x14ac:dyDescent="0.25">
      <c r="A99">
        <v>106575</v>
      </c>
      <c r="B99">
        <v>276287</v>
      </c>
      <c r="C99" t="s">
        <v>83</v>
      </c>
      <c r="D99">
        <v>-77.2</v>
      </c>
      <c r="E99" s="31">
        <v>40869</v>
      </c>
      <c r="F99" s="31">
        <v>40841</v>
      </c>
    </row>
    <row r="100" spans="1:6" x14ac:dyDescent="0.25">
      <c r="A100">
        <v>106575</v>
      </c>
      <c r="B100">
        <v>276349</v>
      </c>
      <c r="C100" t="s">
        <v>37</v>
      </c>
      <c r="D100">
        <v>-47.19</v>
      </c>
      <c r="E100" s="31">
        <v>40869</v>
      </c>
      <c r="F100" s="31">
        <v>40851</v>
      </c>
    </row>
    <row r="101" spans="1:6" x14ac:dyDescent="0.25">
      <c r="A101">
        <v>106585</v>
      </c>
      <c r="B101" t="s">
        <v>107</v>
      </c>
      <c r="C101" t="s">
        <v>40</v>
      </c>
      <c r="D101">
        <v>-110</v>
      </c>
      <c r="E101" s="31">
        <v>40869</v>
      </c>
      <c r="F101" s="31">
        <v>40847</v>
      </c>
    </row>
    <row r="102" spans="1:6" x14ac:dyDescent="0.25">
      <c r="A102">
        <v>106585</v>
      </c>
      <c r="B102" t="s">
        <v>108</v>
      </c>
      <c r="C102" t="s">
        <v>40</v>
      </c>
      <c r="D102">
        <v>-60</v>
      </c>
      <c r="E102" s="31">
        <v>40869</v>
      </c>
      <c r="F102" s="31">
        <v>40847</v>
      </c>
    </row>
    <row r="103" spans="1:6" x14ac:dyDescent="0.25">
      <c r="A103">
        <v>106585</v>
      </c>
      <c r="B103" t="s">
        <v>109</v>
      </c>
      <c r="C103" t="s">
        <v>40</v>
      </c>
      <c r="D103">
        <v>-45.6</v>
      </c>
      <c r="E103" s="31">
        <v>40869</v>
      </c>
      <c r="F103" s="31">
        <v>40847</v>
      </c>
    </row>
    <row r="104" spans="1:6" x14ac:dyDescent="0.25">
      <c r="A104">
        <v>106585</v>
      </c>
      <c r="B104" t="s">
        <v>110</v>
      </c>
      <c r="C104" t="s">
        <v>40</v>
      </c>
      <c r="D104">
        <v>-137.25</v>
      </c>
      <c r="E104" s="31">
        <v>40869</v>
      </c>
      <c r="F104" s="31">
        <v>40847</v>
      </c>
    </row>
    <row r="105" spans="1:6" x14ac:dyDescent="0.25">
      <c r="A105">
        <v>106585</v>
      </c>
      <c r="B105" t="s">
        <v>111</v>
      </c>
      <c r="C105" t="s">
        <v>40</v>
      </c>
      <c r="D105">
        <v>-40.06</v>
      </c>
      <c r="E105" s="31">
        <v>40869</v>
      </c>
      <c r="F105" s="31">
        <v>40847</v>
      </c>
    </row>
    <row r="106" spans="1:6" x14ac:dyDescent="0.25">
      <c r="A106">
        <v>106585</v>
      </c>
      <c r="B106" t="s">
        <v>112</v>
      </c>
      <c r="C106" t="s">
        <v>40</v>
      </c>
      <c r="D106">
        <v>-333</v>
      </c>
      <c r="E106" s="31">
        <v>40869</v>
      </c>
      <c r="F106" s="31">
        <v>40847</v>
      </c>
    </row>
    <row r="107" spans="1:6" x14ac:dyDescent="0.25">
      <c r="A107">
        <v>106585</v>
      </c>
      <c r="B107" t="s">
        <v>113</v>
      </c>
      <c r="C107" t="s">
        <v>40</v>
      </c>
      <c r="D107">
        <v>-786.5</v>
      </c>
      <c r="E107" s="31">
        <v>40869</v>
      </c>
      <c r="F107" s="31">
        <v>40847</v>
      </c>
    </row>
    <row r="108" spans="1:6" x14ac:dyDescent="0.25">
      <c r="A108">
        <v>106585</v>
      </c>
      <c r="B108" t="s">
        <v>114</v>
      </c>
      <c r="C108" t="s">
        <v>40</v>
      </c>
      <c r="D108">
        <v>-1.32</v>
      </c>
      <c r="E108" s="31">
        <v>40869</v>
      </c>
      <c r="F108" s="31">
        <v>40847</v>
      </c>
    </row>
    <row r="109" spans="1:6" x14ac:dyDescent="0.25">
      <c r="A109">
        <v>106500</v>
      </c>
      <c r="B109">
        <v>40039</v>
      </c>
      <c r="C109" t="s">
        <v>83</v>
      </c>
      <c r="D109">
        <v>-1110.68</v>
      </c>
      <c r="E109" s="31">
        <v>40869</v>
      </c>
      <c r="F109" s="31">
        <v>40841</v>
      </c>
    </row>
    <row r="110" spans="1:6" x14ac:dyDescent="0.25">
      <c r="A110">
        <v>106500</v>
      </c>
      <c r="B110">
        <v>40040</v>
      </c>
      <c r="C110" t="s">
        <v>83</v>
      </c>
      <c r="D110">
        <v>-1812.07</v>
      </c>
      <c r="E110" s="31">
        <v>40869</v>
      </c>
      <c r="F110" s="31">
        <v>40841</v>
      </c>
    </row>
    <row r="111" spans="1:6" x14ac:dyDescent="0.25">
      <c r="A111">
        <v>106500</v>
      </c>
      <c r="B111">
        <v>40037</v>
      </c>
      <c r="C111" t="s">
        <v>83</v>
      </c>
      <c r="D111">
        <v>-1524.6</v>
      </c>
      <c r="E111" s="31">
        <v>40869</v>
      </c>
      <c r="F111" s="31">
        <v>40841</v>
      </c>
    </row>
    <row r="112" spans="1:6" x14ac:dyDescent="0.25">
      <c r="A112">
        <v>106500</v>
      </c>
      <c r="B112">
        <v>39986</v>
      </c>
      <c r="C112" t="s">
        <v>83</v>
      </c>
      <c r="D112">
        <v>-72.599999999999994</v>
      </c>
      <c r="E112" s="31">
        <v>40869</v>
      </c>
      <c r="F112" s="31">
        <v>40841</v>
      </c>
    </row>
    <row r="113" spans="1:6" x14ac:dyDescent="0.25">
      <c r="A113">
        <v>106500</v>
      </c>
      <c r="B113">
        <v>39985</v>
      </c>
      <c r="C113" t="s">
        <v>83</v>
      </c>
      <c r="D113">
        <v>-118.48</v>
      </c>
      <c r="E113" s="31">
        <v>40869</v>
      </c>
      <c r="F113" s="31">
        <v>40841</v>
      </c>
    </row>
    <row r="114" spans="1:6" x14ac:dyDescent="0.25">
      <c r="A114">
        <v>106500</v>
      </c>
      <c r="B114" t="s">
        <v>115</v>
      </c>
      <c r="C114" t="s">
        <v>83</v>
      </c>
      <c r="D114">
        <v>-658.63</v>
      </c>
      <c r="E114" s="31">
        <v>40869</v>
      </c>
      <c r="F114" s="31">
        <v>40840</v>
      </c>
    </row>
    <row r="115" spans="1:6" x14ac:dyDescent="0.25">
      <c r="A115">
        <v>106500</v>
      </c>
      <c r="B115">
        <v>40326</v>
      </c>
      <c r="C115" t="s">
        <v>83</v>
      </c>
      <c r="D115">
        <v>-285.75</v>
      </c>
      <c r="E115" s="31">
        <v>40869</v>
      </c>
      <c r="F115" s="31">
        <v>40844</v>
      </c>
    </row>
    <row r="116" spans="1:6" x14ac:dyDescent="0.25">
      <c r="A116">
        <v>106500</v>
      </c>
      <c r="B116">
        <v>40330</v>
      </c>
      <c r="C116" t="s">
        <v>83</v>
      </c>
      <c r="D116">
        <v>-1211.67</v>
      </c>
      <c r="E116" s="31">
        <v>40869</v>
      </c>
      <c r="F116" s="31">
        <v>40844</v>
      </c>
    </row>
    <row r="117" spans="1:6" x14ac:dyDescent="0.25">
      <c r="A117">
        <v>106500</v>
      </c>
      <c r="B117">
        <v>40332</v>
      </c>
      <c r="C117" t="s">
        <v>83</v>
      </c>
      <c r="D117">
        <v>-804.99</v>
      </c>
      <c r="E117" s="31">
        <v>40869</v>
      </c>
      <c r="F117" s="31">
        <v>40844</v>
      </c>
    </row>
    <row r="118" spans="1:6" x14ac:dyDescent="0.25">
      <c r="A118">
        <v>106500</v>
      </c>
      <c r="B118">
        <v>40333</v>
      </c>
      <c r="C118" t="s">
        <v>83</v>
      </c>
      <c r="D118">
        <v>-1340.37</v>
      </c>
      <c r="E118" s="31">
        <v>40869</v>
      </c>
      <c r="F118" s="31">
        <v>40844</v>
      </c>
    </row>
    <row r="119" spans="1:6" x14ac:dyDescent="0.25">
      <c r="A119">
        <v>106500</v>
      </c>
      <c r="B119">
        <v>40334</v>
      </c>
      <c r="C119" t="s">
        <v>83</v>
      </c>
      <c r="D119">
        <v>-1083.31</v>
      </c>
      <c r="E119" s="31">
        <v>40869</v>
      </c>
      <c r="F119" s="31">
        <v>40844</v>
      </c>
    </row>
    <row r="120" spans="1:6" x14ac:dyDescent="0.25">
      <c r="A120">
        <v>106500</v>
      </c>
      <c r="B120">
        <v>40335</v>
      </c>
      <c r="C120" t="s">
        <v>83</v>
      </c>
      <c r="D120">
        <v>-90.02</v>
      </c>
      <c r="E120" s="31">
        <v>40869</v>
      </c>
      <c r="F120" s="31">
        <v>40844</v>
      </c>
    </row>
    <row r="121" spans="1:6" x14ac:dyDescent="0.25">
      <c r="A121">
        <v>106500</v>
      </c>
      <c r="B121">
        <v>40380</v>
      </c>
      <c r="C121" t="s">
        <v>83</v>
      </c>
      <c r="D121">
        <v>-566.28</v>
      </c>
      <c r="E121" s="31">
        <v>40869</v>
      </c>
      <c r="F121" s="31">
        <v>40844</v>
      </c>
    </row>
    <row r="122" spans="1:6" x14ac:dyDescent="0.25">
      <c r="A122">
        <v>106500</v>
      </c>
      <c r="B122">
        <v>40381</v>
      </c>
      <c r="C122" t="s">
        <v>83</v>
      </c>
      <c r="D122">
        <v>-1378.19</v>
      </c>
      <c r="E122" s="31">
        <v>40869</v>
      </c>
      <c r="F122" s="31">
        <v>40844</v>
      </c>
    </row>
    <row r="123" spans="1:6" x14ac:dyDescent="0.25">
      <c r="A123">
        <v>106500</v>
      </c>
      <c r="B123">
        <v>38993</v>
      </c>
      <c r="C123" t="s">
        <v>83</v>
      </c>
      <c r="D123">
        <v>-346.74</v>
      </c>
      <c r="E123" s="31">
        <v>40869</v>
      </c>
      <c r="F123" s="31">
        <v>40780</v>
      </c>
    </row>
    <row r="124" spans="1:6" x14ac:dyDescent="0.25">
      <c r="A124">
        <v>106500</v>
      </c>
      <c r="B124">
        <v>40362</v>
      </c>
      <c r="C124" t="s">
        <v>83</v>
      </c>
      <c r="D124">
        <v>-238.85</v>
      </c>
      <c r="E124" s="31">
        <v>40869</v>
      </c>
      <c r="F124" s="31">
        <v>40843</v>
      </c>
    </row>
    <row r="125" spans="1:6" x14ac:dyDescent="0.25">
      <c r="A125">
        <v>106500</v>
      </c>
      <c r="B125">
        <v>40327</v>
      </c>
      <c r="C125" t="s">
        <v>83</v>
      </c>
      <c r="D125">
        <v>-548.86</v>
      </c>
      <c r="E125" s="31">
        <v>40869</v>
      </c>
      <c r="F125" s="31">
        <v>40843</v>
      </c>
    </row>
    <row r="126" spans="1:6" x14ac:dyDescent="0.25">
      <c r="A126">
        <v>106500</v>
      </c>
      <c r="B126">
        <v>40403</v>
      </c>
      <c r="C126" t="s">
        <v>83</v>
      </c>
      <c r="D126">
        <v>-617.1</v>
      </c>
      <c r="E126" s="31">
        <v>40869</v>
      </c>
      <c r="F126" s="31">
        <v>40851</v>
      </c>
    </row>
    <row r="127" spans="1:6" x14ac:dyDescent="0.25">
      <c r="A127">
        <v>106500</v>
      </c>
      <c r="B127">
        <v>40394</v>
      </c>
      <c r="C127" t="s">
        <v>83</v>
      </c>
      <c r="D127">
        <v>-157.30000000000001</v>
      </c>
      <c r="E127" s="31">
        <v>40869</v>
      </c>
      <c r="F127" s="31">
        <v>40851</v>
      </c>
    </row>
    <row r="128" spans="1:6" x14ac:dyDescent="0.25">
      <c r="A128">
        <v>106500</v>
      </c>
      <c r="B128">
        <v>40120</v>
      </c>
      <c r="C128" t="s">
        <v>83</v>
      </c>
      <c r="D128">
        <v>-1391.5</v>
      </c>
      <c r="E128" s="31">
        <v>40869</v>
      </c>
      <c r="F128" s="31">
        <v>40840</v>
      </c>
    </row>
    <row r="129" spans="1:6" x14ac:dyDescent="0.25">
      <c r="A129">
        <v>106500</v>
      </c>
      <c r="B129">
        <v>40138</v>
      </c>
      <c r="C129" t="s">
        <v>83</v>
      </c>
      <c r="D129">
        <v>-3025</v>
      </c>
      <c r="E129" s="31">
        <v>40869</v>
      </c>
      <c r="F129" s="31">
        <v>40840</v>
      </c>
    </row>
    <row r="130" spans="1:6" x14ac:dyDescent="0.25">
      <c r="A130">
        <v>106500</v>
      </c>
      <c r="B130">
        <v>40165</v>
      </c>
      <c r="C130" t="s">
        <v>83</v>
      </c>
      <c r="D130">
        <v>-344.12</v>
      </c>
      <c r="E130" s="31">
        <v>40869</v>
      </c>
      <c r="F130" s="31">
        <v>40840</v>
      </c>
    </row>
    <row r="131" spans="1:6" x14ac:dyDescent="0.25">
      <c r="A131">
        <v>106500</v>
      </c>
      <c r="B131">
        <v>40189</v>
      </c>
      <c r="C131" t="s">
        <v>83</v>
      </c>
      <c r="D131">
        <v>-155.07</v>
      </c>
      <c r="E131" s="31">
        <v>40869</v>
      </c>
      <c r="F131" s="31">
        <v>40840</v>
      </c>
    </row>
    <row r="132" spans="1:6" x14ac:dyDescent="0.25">
      <c r="A132">
        <v>106500</v>
      </c>
      <c r="B132">
        <v>40190</v>
      </c>
      <c r="C132" t="s">
        <v>83</v>
      </c>
      <c r="D132">
        <v>-231.97</v>
      </c>
      <c r="E132" s="31">
        <v>40869</v>
      </c>
      <c r="F132" s="31">
        <v>40840</v>
      </c>
    </row>
    <row r="133" spans="1:6" x14ac:dyDescent="0.25">
      <c r="A133">
        <v>106500</v>
      </c>
      <c r="B133">
        <v>40191</v>
      </c>
      <c r="C133" t="s">
        <v>83</v>
      </c>
      <c r="D133">
        <v>-1654.49</v>
      </c>
      <c r="E133" s="31">
        <v>40869</v>
      </c>
      <c r="F133" s="31">
        <v>40840</v>
      </c>
    </row>
    <row r="134" spans="1:6" x14ac:dyDescent="0.25">
      <c r="A134">
        <v>106500</v>
      </c>
      <c r="B134">
        <v>40192</v>
      </c>
      <c r="C134" t="s">
        <v>83</v>
      </c>
      <c r="D134">
        <v>-1161.5999999999999</v>
      </c>
      <c r="E134" s="31">
        <v>40869</v>
      </c>
      <c r="F134" s="31">
        <v>40840</v>
      </c>
    </row>
    <row r="135" spans="1:6" x14ac:dyDescent="0.25">
      <c r="A135">
        <v>106500</v>
      </c>
      <c r="B135">
        <v>40193</v>
      </c>
      <c r="C135" t="s">
        <v>83</v>
      </c>
      <c r="D135">
        <v>-108.9</v>
      </c>
      <c r="E135" s="31">
        <v>40869</v>
      </c>
      <c r="F135" s="31">
        <v>40840</v>
      </c>
    </row>
    <row r="136" spans="1:6" x14ac:dyDescent="0.25">
      <c r="A136">
        <v>106500</v>
      </c>
      <c r="B136">
        <v>40252</v>
      </c>
      <c r="C136" t="s">
        <v>83</v>
      </c>
      <c r="D136">
        <v>-150.04</v>
      </c>
      <c r="E136" s="31">
        <v>40869</v>
      </c>
      <c r="F136" s="31">
        <v>40840</v>
      </c>
    </row>
    <row r="137" spans="1:6" x14ac:dyDescent="0.25">
      <c r="A137">
        <v>106500</v>
      </c>
      <c r="B137">
        <v>40007</v>
      </c>
      <c r="C137" t="s">
        <v>83</v>
      </c>
      <c r="D137">
        <v>-290.39999999999998</v>
      </c>
      <c r="E137" s="31">
        <v>40869</v>
      </c>
      <c r="F137" s="31">
        <v>40840</v>
      </c>
    </row>
    <row r="138" spans="1:6" x14ac:dyDescent="0.25">
      <c r="A138">
        <v>106500</v>
      </c>
      <c r="B138">
        <v>40100</v>
      </c>
      <c r="C138" t="s">
        <v>83</v>
      </c>
      <c r="D138">
        <v>-21.78</v>
      </c>
      <c r="E138" s="31">
        <v>40869</v>
      </c>
      <c r="F138" s="31">
        <v>40841</v>
      </c>
    </row>
    <row r="139" spans="1:6" x14ac:dyDescent="0.25">
      <c r="A139">
        <v>106500</v>
      </c>
      <c r="B139">
        <v>40090</v>
      </c>
      <c r="C139" t="s">
        <v>83</v>
      </c>
      <c r="D139">
        <v>-72.599999999999994</v>
      </c>
      <c r="E139" s="31">
        <v>40869</v>
      </c>
      <c r="F139" s="31">
        <v>40841</v>
      </c>
    </row>
    <row r="140" spans="1:6" x14ac:dyDescent="0.25">
      <c r="A140">
        <v>106500</v>
      </c>
      <c r="B140">
        <v>40069</v>
      </c>
      <c r="C140" t="s">
        <v>83</v>
      </c>
      <c r="D140">
        <v>-177.87</v>
      </c>
      <c r="E140" s="31">
        <v>40869</v>
      </c>
      <c r="F140" s="31">
        <v>40841</v>
      </c>
    </row>
    <row r="141" spans="1:6" x14ac:dyDescent="0.25">
      <c r="A141">
        <v>100095</v>
      </c>
      <c r="B141" t="s">
        <v>116</v>
      </c>
      <c r="C141" t="s">
        <v>34</v>
      </c>
      <c r="D141">
        <v>-159.80000000000001</v>
      </c>
      <c r="E141" s="31">
        <v>40869</v>
      </c>
      <c r="F141" s="31">
        <v>40834</v>
      </c>
    </row>
    <row r="142" spans="1:6" x14ac:dyDescent="0.25">
      <c r="A142">
        <v>100095</v>
      </c>
      <c r="B142" t="s">
        <v>117</v>
      </c>
      <c r="C142" t="s">
        <v>34</v>
      </c>
      <c r="D142">
        <v>-53.46</v>
      </c>
      <c r="E142" s="31">
        <v>40869</v>
      </c>
      <c r="F142" s="31">
        <v>40829</v>
      </c>
    </row>
    <row r="143" spans="1:6" x14ac:dyDescent="0.25">
      <c r="A143">
        <v>100095</v>
      </c>
      <c r="B143" t="s">
        <v>118</v>
      </c>
      <c r="C143" t="s">
        <v>34</v>
      </c>
      <c r="D143">
        <v>-85.68</v>
      </c>
      <c r="E143" s="31">
        <v>40869</v>
      </c>
      <c r="F143" s="31">
        <v>40835</v>
      </c>
    </row>
    <row r="144" spans="1:6" x14ac:dyDescent="0.25">
      <c r="A144">
        <v>100095</v>
      </c>
      <c r="B144" t="s">
        <v>119</v>
      </c>
      <c r="C144" t="s">
        <v>34</v>
      </c>
      <c r="D144">
        <v>-59.59</v>
      </c>
      <c r="E144" s="31">
        <v>40869</v>
      </c>
      <c r="F144" s="31">
        <v>40835</v>
      </c>
    </row>
    <row r="145" spans="1:6" x14ac:dyDescent="0.25">
      <c r="A145">
        <v>100095</v>
      </c>
      <c r="B145" t="s">
        <v>120</v>
      </c>
      <c r="C145" t="s">
        <v>34</v>
      </c>
      <c r="D145">
        <v>-39.950000000000003</v>
      </c>
      <c r="E145" s="31">
        <v>40869</v>
      </c>
      <c r="F145" s="31">
        <v>40822</v>
      </c>
    </row>
    <row r="146" spans="1:6" x14ac:dyDescent="0.25">
      <c r="A146">
        <v>100095</v>
      </c>
      <c r="B146" t="s">
        <v>121</v>
      </c>
      <c r="C146" t="s">
        <v>34</v>
      </c>
      <c r="D146">
        <v>-45.9</v>
      </c>
      <c r="E146" s="31">
        <v>40869</v>
      </c>
      <c r="F146" s="31">
        <v>40829</v>
      </c>
    </row>
    <row r="147" spans="1:6" x14ac:dyDescent="0.25">
      <c r="A147">
        <v>100095</v>
      </c>
      <c r="B147" t="s">
        <v>122</v>
      </c>
      <c r="C147" t="s">
        <v>34</v>
      </c>
      <c r="D147">
        <v>-99.96</v>
      </c>
      <c r="E147" s="31">
        <v>40869</v>
      </c>
      <c r="F147" s="31">
        <v>40829</v>
      </c>
    </row>
    <row r="148" spans="1:6" x14ac:dyDescent="0.25">
      <c r="A148">
        <v>100095</v>
      </c>
      <c r="B148" t="s">
        <v>123</v>
      </c>
      <c r="C148" t="s">
        <v>34</v>
      </c>
      <c r="D148">
        <v>-39.520000000000003</v>
      </c>
      <c r="E148" s="31">
        <v>40869</v>
      </c>
      <c r="F148" s="31">
        <v>40836</v>
      </c>
    </row>
    <row r="149" spans="1:6" x14ac:dyDescent="0.25">
      <c r="A149">
        <v>100095</v>
      </c>
      <c r="B149" t="s">
        <v>124</v>
      </c>
      <c r="C149" t="s">
        <v>34</v>
      </c>
      <c r="D149">
        <v>-112.57</v>
      </c>
      <c r="E149" s="31">
        <v>40869</v>
      </c>
      <c r="F149" s="31">
        <v>40835</v>
      </c>
    </row>
    <row r="150" spans="1:6" x14ac:dyDescent="0.25">
      <c r="A150">
        <v>100095</v>
      </c>
      <c r="B150" t="s">
        <v>125</v>
      </c>
      <c r="C150" t="s">
        <v>34</v>
      </c>
      <c r="D150">
        <v>-98.18</v>
      </c>
      <c r="E150" s="31">
        <v>40869</v>
      </c>
      <c r="F150" s="31">
        <v>40840</v>
      </c>
    </row>
    <row r="151" spans="1:6" x14ac:dyDescent="0.25">
      <c r="A151">
        <v>100095</v>
      </c>
      <c r="B151" t="s">
        <v>126</v>
      </c>
      <c r="C151" t="s">
        <v>34</v>
      </c>
      <c r="D151">
        <v>-90.01</v>
      </c>
      <c r="E151" s="31">
        <v>40869</v>
      </c>
      <c r="F151" s="31">
        <v>40829</v>
      </c>
    </row>
    <row r="152" spans="1:6" x14ac:dyDescent="0.25">
      <c r="A152">
        <v>100095</v>
      </c>
      <c r="B152" t="s">
        <v>127</v>
      </c>
      <c r="C152" t="s">
        <v>34</v>
      </c>
      <c r="D152">
        <v>-53.97</v>
      </c>
      <c r="E152" s="31">
        <v>40869</v>
      </c>
      <c r="F152" s="31">
        <v>40835</v>
      </c>
    </row>
    <row r="153" spans="1:6" x14ac:dyDescent="0.25">
      <c r="A153">
        <v>100095</v>
      </c>
      <c r="B153" t="s">
        <v>128</v>
      </c>
      <c r="C153" t="s">
        <v>34</v>
      </c>
      <c r="D153">
        <v>-15.43</v>
      </c>
      <c r="E153" s="31">
        <v>40869</v>
      </c>
      <c r="F153" s="31">
        <v>40836</v>
      </c>
    </row>
    <row r="154" spans="1:6" x14ac:dyDescent="0.25">
      <c r="A154">
        <v>100095</v>
      </c>
      <c r="B154" t="s">
        <v>129</v>
      </c>
      <c r="C154" t="s">
        <v>34</v>
      </c>
      <c r="D154">
        <v>-39.31</v>
      </c>
      <c r="E154" s="31">
        <v>40869</v>
      </c>
      <c r="F154" s="31">
        <v>40836</v>
      </c>
    </row>
    <row r="155" spans="1:6" x14ac:dyDescent="0.25">
      <c r="A155">
        <v>100095</v>
      </c>
      <c r="B155" t="s">
        <v>130</v>
      </c>
      <c r="C155" t="s">
        <v>34</v>
      </c>
      <c r="D155">
        <v>-79.650000000000006</v>
      </c>
      <c r="E155" s="31">
        <v>40869</v>
      </c>
      <c r="F155" s="31">
        <v>40834</v>
      </c>
    </row>
    <row r="156" spans="1:6" x14ac:dyDescent="0.25">
      <c r="A156">
        <v>100095</v>
      </c>
      <c r="B156" t="s">
        <v>131</v>
      </c>
      <c r="C156" t="s">
        <v>34</v>
      </c>
      <c r="D156">
        <v>-69.19</v>
      </c>
      <c r="E156" s="31">
        <v>40869</v>
      </c>
      <c r="F156" s="31">
        <v>40834</v>
      </c>
    </row>
    <row r="157" spans="1:6" x14ac:dyDescent="0.25">
      <c r="A157">
        <v>100095</v>
      </c>
      <c r="B157" t="s">
        <v>132</v>
      </c>
      <c r="C157" t="s">
        <v>34</v>
      </c>
      <c r="D157">
        <v>-81.349999999999994</v>
      </c>
      <c r="E157" s="31">
        <v>40869</v>
      </c>
      <c r="F157" s="31">
        <v>40836</v>
      </c>
    </row>
    <row r="158" spans="1:6" x14ac:dyDescent="0.25">
      <c r="A158">
        <v>100095</v>
      </c>
      <c r="B158" t="s">
        <v>133</v>
      </c>
      <c r="C158" t="s">
        <v>34</v>
      </c>
      <c r="D158">
        <v>-456.5</v>
      </c>
      <c r="E158" s="31">
        <v>40869</v>
      </c>
      <c r="F158" s="31">
        <v>40834</v>
      </c>
    </row>
    <row r="159" spans="1:6" x14ac:dyDescent="0.25">
      <c r="A159">
        <v>100095</v>
      </c>
      <c r="B159" t="s">
        <v>134</v>
      </c>
      <c r="C159" t="s">
        <v>34</v>
      </c>
      <c r="D159">
        <v>-608.27</v>
      </c>
      <c r="E159" s="31">
        <v>40869</v>
      </c>
      <c r="F159" s="31">
        <v>40827</v>
      </c>
    </row>
    <row r="160" spans="1:6" x14ac:dyDescent="0.25">
      <c r="A160">
        <v>106482</v>
      </c>
      <c r="B160" t="s">
        <v>135</v>
      </c>
      <c r="C160" t="s">
        <v>37</v>
      </c>
      <c r="D160">
        <v>-145.19999999999999</v>
      </c>
      <c r="E160" s="31">
        <v>40869</v>
      </c>
      <c r="F160" s="31">
        <v>40844</v>
      </c>
    </row>
    <row r="161" spans="1:6" x14ac:dyDescent="0.25">
      <c r="A161">
        <v>106482</v>
      </c>
      <c r="B161" t="s">
        <v>136</v>
      </c>
      <c r="C161" t="s">
        <v>37</v>
      </c>
      <c r="D161">
        <v>-214.05</v>
      </c>
      <c r="E161" s="31">
        <v>40869</v>
      </c>
      <c r="F161" s="31">
        <v>40844</v>
      </c>
    </row>
    <row r="162" spans="1:6" x14ac:dyDescent="0.25">
      <c r="A162">
        <v>106482</v>
      </c>
      <c r="B162" t="s">
        <v>137</v>
      </c>
      <c r="C162" t="s">
        <v>37</v>
      </c>
      <c r="D162">
        <v>-104.22</v>
      </c>
      <c r="E162" s="31">
        <v>40869</v>
      </c>
      <c r="F162" s="31">
        <v>40844</v>
      </c>
    </row>
    <row r="163" spans="1:6" x14ac:dyDescent="0.25">
      <c r="A163">
        <v>106482</v>
      </c>
      <c r="B163" t="s">
        <v>138</v>
      </c>
      <c r="C163" t="s">
        <v>37</v>
      </c>
      <c r="D163">
        <v>-95.72</v>
      </c>
      <c r="E163" s="31">
        <v>40869</v>
      </c>
      <c r="F163" s="31">
        <v>40844</v>
      </c>
    </row>
    <row r="164" spans="1:6" x14ac:dyDescent="0.25">
      <c r="A164">
        <v>106482</v>
      </c>
      <c r="B164" t="s">
        <v>139</v>
      </c>
      <c r="C164" t="s">
        <v>37</v>
      </c>
      <c r="D164">
        <v>-566</v>
      </c>
      <c r="E164" s="31">
        <v>40869</v>
      </c>
      <c r="F164" s="31">
        <v>40844</v>
      </c>
    </row>
    <row r="165" spans="1:6" x14ac:dyDescent="0.25">
      <c r="A165">
        <v>106482</v>
      </c>
      <c r="B165" t="s">
        <v>140</v>
      </c>
      <c r="C165" t="s">
        <v>37</v>
      </c>
      <c r="D165">
        <v>-140.36000000000001</v>
      </c>
      <c r="E165" s="31">
        <v>40869</v>
      </c>
      <c r="F165" s="31">
        <v>40844</v>
      </c>
    </row>
    <row r="166" spans="1:6" x14ac:dyDescent="0.25">
      <c r="A166">
        <v>106482</v>
      </c>
      <c r="B166" t="s">
        <v>141</v>
      </c>
      <c r="C166" t="s">
        <v>37</v>
      </c>
      <c r="D166">
        <v>-210.87</v>
      </c>
      <c r="E166" s="31">
        <v>40869</v>
      </c>
      <c r="F166" s="31">
        <v>40844</v>
      </c>
    </row>
    <row r="167" spans="1:6" x14ac:dyDescent="0.25">
      <c r="A167">
        <v>106482</v>
      </c>
      <c r="B167" t="s">
        <v>142</v>
      </c>
      <c r="C167" t="s">
        <v>37</v>
      </c>
      <c r="D167">
        <v>-289.38</v>
      </c>
      <c r="E167" s="31">
        <v>40869</v>
      </c>
      <c r="F167" s="31">
        <v>40844</v>
      </c>
    </row>
    <row r="168" spans="1:6" x14ac:dyDescent="0.25">
      <c r="A168">
        <v>106482</v>
      </c>
      <c r="B168" t="s">
        <v>143</v>
      </c>
      <c r="C168" t="s">
        <v>37</v>
      </c>
      <c r="D168">
        <v>-46.36</v>
      </c>
      <c r="E168" s="31">
        <v>40869</v>
      </c>
      <c r="F168" s="31">
        <v>40844</v>
      </c>
    </row>
    <row r="169" spans="1:6" x14ac:dyDescent="0.25">
      <c r="A169">
        <v>106482</v>
      </c>
      <c r="B169" t="s">
        <v>144</v>
      </c>
      <c r="C169" t="s">
        <v>37</v>
      </c>
      <c r="D169">
        <v>-445.92</v>
      </c>
      <c r="E169" s="31">
        <v>40869</v>
      </c>
      <c r="F169" s="31">
        <v>40851</v>
      </c>
    </row>
    <row r="170" spans="1:6" x14ac:dyDescent="0.25">
      <c r="A170">
        <v>106482</v>
      </c>
      <c r="B170" t="s">
        <v>145</v>
      </c>
      <c r="C170" t="s">
        <v>37</v>
      </c>
      <c r="D170">
        <v>-109.02</v>
      </c>
      <c r="E170" s="31">
        <v>40869</v>
      </c>
      <c r="F170" s="31">
        <v>40851</v>
      </c>
    </row>
    <row r="171" spans="1:6" x14ac:dyDescent="0.25">
      <c r="A171">
        <v>106482</v>
      </c>
      <c r="B171" t="s">
        <v>146</v>
      </c>
      <c r="C171" t="s">
        <v>37</v>
      </c>
      <c r="D171">
        <v>-237.55</v>
      </c>
      <c r="E171" s="31">
        <v>40869</v>
      </c>
      <c r="F171" s="31">
        <v>40836</v>
      </c>
    </row>
    <row r="172" spans="1:6" x14ac:dyDescent="0.25">
      <c r="A172">
        <v>108395</v>
      </c>
      <c r="B172" t="s">
        <v>147</v>
      </c>
      <c r="C172" t="s">
        <v>35</v>
      </c>
      <c r="D172">
        <v>-9880</v>
      </c>
      <c r="E172" s="31">
        <v>40869</v>
      </c>
      <c r="F172" s="31">
        <v>40848</v>
      </c>
    </row>
    <row r="173" spans="1:6" x14ac:dyDescent="0.25">
      <c r="A173">
        <v>108401</v>
      </c>
      <c r="B173" t="s">
        <v>148</v>
      </c>
      <c r="C173" t="s">
        <v>35</v>
      </c>
      <c r="D173">
        <v>-595</v>
      </c>
      <c r="E173" s="31">
        <v>40869</v>
      </c>
      <c r="F173" s="31">
        <v>40850</v>
      </c>
    </row>
    <row r="174" spans="1:6" x14ac:dyDescent="0.25">
      <c r="A174">
        <v>108419</v>
      </c>
      <c r="B174">
        <v>111100</v>
      </c>
      <c r="C174" t="s">
        <v>37</v>
      </c>
      <c r="D174">
        <v>-623.67999999999995</v>
      </c>
      <c r="E174" s="31">
        <v>40869</v>
      </c>
      <c r="F174" s="31">
        <v>40844</v>
      </c>
    </row>
    <row r="175" spans="1:6" x14ac:dyDescent="0.25">
      <c r="A175">
        <v>108508</v>
      </c>
      <c r="B175" t="s">
        <v>149</v>
      </c>
      <c r="C175" t="s">
        <v>37</v>
      </c>
      <c r="D175">
        <v>-366.87</v>
      </c>
      <c r="E175" s="31">
        <v>40869</v>
      </c>
      <c r="F175" s="31">
        <v>40844</v>
      </c>
    </row>
    <row r="176" spans="1:6" x14ac:dyDescent="0.25">
      <c r="A176">
        <v>108508</v>
      </c>
      <c r="B176" t="s">
        <v>150</v>
      </c>
      <c r="C176" t="s">
        <v>37</v>
      </c>
      <c r="D176">
        <v>-20.329999999999998</v>
      </c>
      <c r="E176" s="31">
        <v>40869</v>
      </c>
      <c r="F176" s="31">
        <v>40844</v>
      </c>
    </row>
    <row r="177" spans="1:6" x14ac:dyDescent="0.25">
      <c r="A177">
        <v>108553</v>
      </c>
      <c r="B177" t="s">
        <v>151</v>
      </c>
      <c r="C177" t="s">
        <v>37</v>
      </c>
      <c r="D177">
        <v>-16065.17</v>
      </c>
      <c r="E177" s="31">
        <v>40869</v>
      </c>
      <c r="F177" s="31">
        <v>40851</v>
      </c>
    </row>
    <row r="178" spans="1:6" x14ac:dyDescent="0.25">
      <c r="A178">
        <v>108554</v>
      </c>
      <c r="B178">
        <v>412669</v>
      </c>
      <c r="C178" t="s">
        <v>83</v>
      </c>
      <c r="D178">
        <v>-114.65</v>
      </c>
      <c r="E178" s="31">
        <v>40869</v>
      </c>
      <c r="F178" s="31">
        <v>40841</v>
      </c>
    </row>
    <row r="179" spans="1:6" x14ac:dyDescent="0.25">
      <c r="A179">
        <v>108581</v>
      </c>
      <c r="B179">
        <v>91966437</v>
      </c>
      <c r="C179" t="s">
        <v>83</v>
      </c>
      <c r="D179">
        <v>-309.39999999999998</v>
      </c>
      <c r="E179" s="31">
        <v>40869</v>
      </c>
      <c r="F179" s="31">
        <v>40842</v>
      </c>
    </row>
    <row r="180" spans="1:6" x14ac:dyDescent="0.25">
      <c r="A180">
        <v>108581</v>
      </c>
      <c r="B180">
        <v>91964999</v>
      </c>
      <c r="C180" t="s">
        <v>83</v>
      </c>
      <c r="D180">
        <v>-372.6</v>
      </c>
      <c r="E180" s="31">
        <v>40869</v>
      </c>
      <c r="F180" s="31">
        <v>40842</v>
      </c>
    </row>
    <row r="181" spans="1:6" x14ac:dyDescent="0.25">
      <c r="A181">
        <v>107239</v>
      </c>
      <c r="B181">
        <v>8310214021</v>
      </c>
      <c r="C181" t="s">
        <v>37</v>
      </c>
      <c r="D181">
        <v>-48.76</v>
      </c>
      <c r="E181" s="31">
        <v>40869</v>
      </c>
      <c r="F181" s="31">
        <v>40840</v>
      </c>
    </row>
    <row r="182" spans="1:6" x14ac:dyDescent="0.25">
      <c r="A182">
        <v>107239</v>
      </c>
      <c r="B182">
        <v>8310213258</v>
      </c>
      <c r="C182" t="s">
        <v>37</v>
      </c>
      <c r="D182">
        <v>-41.5</v>
      </c>
      <c r="E182" s="31">
        <v>40869</v>
      </c>
      <c r="F182" s="31">
        <v>40840</v>
      </c>
    </row>
    <row r="183" spans="1:6" x14ac:dyDescent="0.25">
      <c r="A183">
        <v>107239</v>
      </c>
      <c r="B183">
        <v>8310213395</v>
      </c>
      <c r="C183" t="s">
        <v>35</v>
      </c>
      <c r="D183">
        <v>-291.97000000000003</v>
      </c>
      <c r="E183" s="31">
        <v>40869</v>
      </c>
      <c r="F183" s="31">
        <v>40834</v>
      </c>
    </row>
    <row r="184" spans="1:6" x14ac:dyDescent="0.25">
      <c r="A184">
        <v>107239</v>
      </c>
      <c r="B184">
        <v>8310213964</v>
      </c>
      <c r="C184" t="s">
        <v>35</v>
      </c>
      <c r="D184">
        <v>-45.98</v>
      </c>
      <c r="E184" s="31">
        <v>40869</v>
      </c>
      <c r="F184" s="31">
        <v>40841</v>
      </c>
    </row>
    <row r="185" spans="1:6" x14ac:dyDescent="0.25">
      <c r="A185">
        <v>107239</v>
      </c>
      <c r="B185">
        <v>8310213963</v>
      </c>
      <c r="C185" t="s">
        <v>37</v>
      </c>
      <c r="D185">
        <v>-66.7</v>
      </c>
      <c r="E185" s="31">
        <v>40869</v>
      </c>
      <c r="F185" s="31">
        <v>40836</v>
      </c>
    </row>
    <row r="186" spans="1:6" x14ac:dyDescent="0.25">
      <c r="A186">
        <v>107239</v>
      </c>
      <c r="B186">
        <v>8310214575</v>
      </c>
      <c r="C186" t="s">
        <v>37</v>
      </c>
      <c r="D186">
        <v>-64.61</v>
      </c>
      <c r="E186" s="31">
        <v>40869</v>
      </c>
      <c r="F186" s="31">
        <v>40836</v>
      </c>
    </row>
    <row r="187" spans="1:6" x14ac:dyDescent="0.25">
      <c r="A187">
        <v>107239</v>
      </c>
      <c r="B187">
        <v>8310214467</v>
      </c>
      <c r="C187" t="s">
        <v>37</v>
      </c>
      <c r="D187">
        <v>-141.57</v>
      </c>
      <c r="E187" s="31">
        <v>40869</v>
      </c>
      <c r="F187" s="31">
        <v>40843</v>
      </c>
    </row>
    <row r="188" spans="1:6" x14ac:dyDescent="0.25">
      <c r="A188">
        <v>107239</v>
      </c>
      <c r="B188">
        <v>8310214428</v>
      </c>
      <c r="C188" t="s">
        <v>37</v>
      </c>
      <c r="D188">
        <v>-183.99</v>
      </c>
      <c r="E188" s="31">
        <v>40869</v>
      </c>
      <c r="F188" s="31">
        <v>40843</v>
      </c>
    </row>
    <row r="189" spans="1:6" x14ac:dyDescent="0.25">
      <c r="A189">
        <v>107239</v>
      </c>
      <c r="B189">
        <v>8310214750</v>
      </c>
      <c r="C189" t="s">
        <v>37</v>
      </c>
      <c r="D189">
        <v>-161.05000000000001</v>
      </c>
      <c r="E189" s="31">
        <v>40869</v>
      </c>
      <c r="F189" s="31">
        <v>40844</v>
      </c>
    </row>
    <row r="190" spans="1:6" x14ac:dyDescent="0.25">
      <c r="A190">
        <v>106482</v>
      </c>
      <c r="B190" t="s">
        <v>152</v>
      </c>
      <c r="C190" t="s">
        <v>83</v>
      </c>
      <c r="D190">
        <v>-282.17</v>
      </c>
      <c r="E190" s="31">
        <v>40869</v>
      </c>
      <c r="F190" s="31">
        <v>40851</v>
      </c>
    </row>
    <row r="191" spans="1:6" x14ac:dyDescent="0.25">
      <c r="A191">
        <v>106482</v>
      </c>
      <c r="B191" t="s">
        <v>153</v>
      </c>
      <c r="C191" t="s">
        <v>37</v>
      </c>
      <c r="D191">
        <v>-90.22</v>
      </c>
      <c r="E191" s="31">
        <v>40869</v>
      </c>
      <c r="F191" s="31">
        <v>40840</v>
      </c>
    </row>
    <row r="192" spans="1:6" x14ac:dyDescent="0.25">
      <c r="A192">
        <v>106482</v>
      </c>
      <c r="B192" t="s">
        <v>154</v>
      </c>
      <c r="C192" t="s">
        <v>37</v>
      </c>
      <c r="D192">
        <v>-398.48</v>
      </c>
      <c r="E192" s="31">
        <v>40869</v>
      </c>
      <c r="F192" s="31">
        <v>40840</v>
      </c>
    </row>
    <row r="193" spans="1:6" x14ac:dyDescent="0.25">
      <c r="A193">
        <v>106482</v>
      </c>
      <c r="B193" t="s">
        <v>155</v>
      </c>
      <c r="C193" t="s">
        <v>37</v>
      </c>
      <c r="D193">
        <v>-97.79</v>
      </c>
      <c r="E193" s="31">
        <v>40869</v>
      </c>
      <c r="F193" s="31">
        <v>40840</v>
      </c>
    </row>
    <row r="194" spans="1:6" x14ac:dyDescent="0.25">
      <c r="A194">
        <v>106482</v>
      </c>
      <c r="B194" t="s">
        <v>156</v>
      </c>
      <c r="C194" t="s">
        <v>37</v>
      </c>
      <c r="D194">
        <v>-293.43</v>
      </c>
      <c r="E194" s="31">
        <v>40869</v>
      </c>
      <c r="F194" s="31">
        <v>40840</v>
      </c>
    </row>
    <row r="195" spans="1:6" x14ac:dyDescent="0.25">
      <c r="A195">
        <v>106482</v>
      </c>
      <c r="B195" t="s">
        <v>157</v>
      </c>
      <c r="C195" t="s">
        <v>37</v>
      </c>
      <c r="D195">
        <v>-121.21</v>
      </c>
      <c r="E195" s="31">
        <v>40869</v>
      </c>
      <c r="F195" s="31">
        <v>40758</v>
      </c>
    </row>
    <row r="196" spans="1:6" x14ac:dyDescent="0.25">
      <c r="A196">
        <v>106482</v>
      </c>
      <c r="B196" t="s">
        <v>158</v>
      </c>
      <c r="C196" t="s">
        <v>37</v>
      </c>
      <c r="D196">
        <v>-76.930000000000007</v>
      </c>
      <c r="E196" s="31">
        <v>40869</v>
      </c>
      <c r="F196" s="31">
        <v>40731</v>
      </c>
    </row>
    <row r="197" spans="1:6" x14ac:dyDescent="0.25">
      <c r="A197">
        <v>106482</v>
      </c>
      <c r="B197" t="s">
        <v>159</v>
      </c>
      <c r="C197" t="s">
        <v>37</v>
      </c>
      <c r="D197">
        <v>-240.26</v>
      </c>
      <c r="E197" s="31">
        <v>40869</v>
      </c>
      <c r="F197" s="31">
        <v>40840</v>
      </c>
    </row>
    <row r="198" spans="1:6" x14ac:dyDescent="0.25">
      <c r="A198">
        <v>106482</v>
      </c>
      <c r="B198" t="s">
        <v>160</v>
      </c>
      <c r="C198" t="s">
        <v>37</v>
      </c>
      <c r="D198">
        <v>-459.34</v>
      </c>
      <c r="E198" s="31">
        <v>40869</v>
      </c>
      <c r="F198" s="31">
        <v>40841</v>
      </c>
    </row>
    <row r="199" spans="1:6" x14ac:dyDescent="0.25">
      <c r="A199">
        <v>106482</v>
      </c>
      <c r="B199" t="s">
        <v>161</v>
      </c>
      <c r="C199" t="s">
        <v>37</v>
      </c>
      <c r="D199">
        <v>-81.010000000000005</v>
      </c>
      <c r="E199" s="31">
        <v>40869</v>
      </c>
      <c r="F199" s="31">
        <v>40841</v>
      </c>
    </row>
    <row r="200" spans="1:6" x14ac:dyDescent="0.25">
      <c r="A200">
        <v>106482</v>
      </c>
      <c r="B200" t="s">
        <v>162</v>
      </c>
      <c r="C200" t="s">
        <v>37</v>
      </c>
      <c r="D200">
        <v>-283.43</v>
      </c>
      <c r="E200" s="31">
        <v>40869</v>
      </c>
      <c r="F200" s="31">
        <v>40807</v>
      </c>
    </row>
    <row r="201" spans="1:6" x14ac:dyDescent="0.25">
      <c r="A201">
        <v>106482</v>
      </c>
      <c r="B201" t="s">
        <v>163</v>
      </c>
      <c r="C201" t="s">
        <v>37</v>
      </c>
      <c r="D201">
        <v>-72.239999999999995</v>
      </c>
      <c r="E201" s="31">
        <v>40869</v>
      </c>
      <c r="F201" s="31">
        <v>40836</v>
      </c>
    </row>
    <row r="202" spans="1:6" x14ac:dyDescent="0.25">
      <c r="A202">
        <v>106482</v>
      </c>
      <c r="B202" t="s">
        <v>164</v>
      </c>
      <c r="C202" t="s">
        <v>37</v>
      </c>
      <c r="D202">
        <v>-213.76</v>
      </c>
      <c r="E202" s="31">
        <v>40869</v>
      </c>
      <c r="F202" s="31">
        <v>40835</v>
      </c>
    </row>
    <row r="203" spans="1:6" x14ac:dyDescent="0.25">
      <c r="A203">
        <v>106482</v>
      </c>
      <c r="B203" t="s">
        <v>165</v>
      </c>
      <c r="C203" t="s">
        <v>37</v>
      </c>
      <c r="D203">
        <v>-58.54</v>
      </c>
      <c r="E203" s="31">
        <v>40869</v>
      </c>
      <c r="F203" s="31">
        <v>40843</v>
      </c>
    </row>
    <row r="204" spans="1:6" x14ac:dyDescent="0.25">
      <c r="A204">
        <v>106482</v>
      </c>
      <c r="B204" t="s">
        <v>166</v>
      </c>
      <c r="C204" t="s">
        <v>37</v>
      </c>
      <c r="D204">
        <v>-58.54</v>
      </c>
      <c r="E204" s="31">
        <v>40869</v>
      </c>
      <c r="F204" s="31">
        <v>40723</v>
      </c>
    </row>
    <row r="205" spans="1:6" x14ac:dyDescent="0.25">
      <c r="A205">
        <v>106482</v>
      </c>
      <c r="B205" t="s">
        <v>167</v>
      </c>
      <c r="C205" t="s">
        <v>37</v>
      </c>
      <c r="D205">
        <v>-412.51</v>
      </c>
      <c r="E205" s="31">
        <v>40869</v>
      </c>
      <c r="F205" s="31">
        <v>40843</v>
      </c>
    </row>
    <row r="206" spans="1:6" x14ac:dyDescent="0.25">
      <c r="A206">
        <v>106482</v>
      </c>
      <c r="B206" t="s">
        <v>168</v>
      </c>
      <c r="C206" t="s">
        <v>37</v>
      </c>
      <c r="D206">
        <v>-89.67</v>
      </c>
      <c r="E206" s="31">
        <v>40869</v>
      </c>
      <c r="F206" s="31">
        <v>40843</v>
      </c>
    </row>
    <row r="207" spans="1:6" x14ac:dyDescent="0.25">
      <c r="A207">
        <v>106482</v>
      </c>
      <c r="B207" t="s">
        <v>169</v>
      </c>
      <c r="C207" t="s">
        <v>37</v>
      </c>
      <c r="D207">
        <v>-150.88999999999999</v>
      </c>
      <c r="E207" s="31">
        <v>40869</v>
      </c>
      <c r="F207" s="31">
        <v>40843</v>
      </c>
    </row>
    <row r="208" spans="1:6" x14ac:dyDescent="0.25">
      <c r="A208">
        <v>106482</v>
      </c>
      <c r="B208" t="s">
        <v>170</v>
      </c>
      <c r="C208" t="s">
        <v>37</v>
      </c>
      <c r="D208">
        <v>-389.86</v>
      </c>
      <c r="E208" s="31">
        <v>40869</v>
      </c>
      <c r="F208" s="31">
        <v>40844</v>
      </c>
    </row>
    <row r="209" spans="1:6" x14ac:dyDescent="0.25">
      <c r="A209">
        <v>106482</v>
      </c>
      <c r="B209" t="s">
        <v>171</v>
      </c>
      <c r="C209" t="s">
        <v>37</v>
      </c>
      <c r="D209">
        <v>-106.88</v>
      </c>
      <c r="E209" s="31">
        <v>40869</v>
      </c>
      <c r="F209" s="31">
        <v>40844</v>
      </c>
    </row>
    <row r="210" spans="1:6" x14ac:dyDescent="0.25">
      <c r="A210">
        <v>100076</v>
      </c>
      <c r="B210">
        <v>120002069</v>
      </c>
      <c r="C210" t="s">
        <v>83</v>
      </c>
      <c r="D210">
        <v>-853.05</v>
      </c>
      <c r="E210" s="31">
        <v>40869</v>
      </c>
      <c r="F210" s="31">
        <v>40840</v>
      </c>
    </row>
    <row r="211" spans="1:6" x14ac:dyDescent="0.25">
      <c r="A211">
        <v>100076</v>
      </c>
      <c r="B211">
        <v>120000225</v>
      </c>
      <c r="C211" t="s">
        <v>83</v>
      </c>
      <c r="D211">
        <v>-367.99</v>
      </c>
      <c r="E211" s="31">
        <v>40869</v>
      </c>
      <c r="F211" s="31">
        <v>40840</v>
      </c>
    </row>
    <row r="212" spans="1:6" x14ac:dyDescent="0.25">
      <c r="A212">
        <v>100076</v>
      </c>
      <c r="B212">
        <v>120000819</v>
      </c>
      <c r="C212" t="s">
        <v>83</v>
      </c>
      <c r="D212">
        <v>-1024.6300000000001</v>
      </c>
      <c r="E212" s="31">
        <v>40869</v>
      </c>
      <c r="F212" s="31">
        <v>40841</v>
      </c>
    </row>
    <row r="213" spans="1:6" x14ac:dyDescent="0.25">
      <c r="A213">
        <v>100076</v>
      </c>
      <c r="B213">
        <v>120000820</v>
      </c>
      <c r="C213" t="s">
        <v>83</v>
      </c>
      <c r="D213">
        <v>-300.23</v>
      </c>
      <c r="E213" s="31">
        <v>40869</v>
      </c>
      <c r="F213" s="31">
        <v>40841</v>
      </c>
    </row>
    <row r="214" spans="1:6" x14ac:dyDescent="0.25">
      <c r="A214">
        <v>100076</v>
      </c>
      <c r="B214">
        <v>120001561</v>
      </c>
      <c r="C214" t="s">
        <v>83</v>
      </c>
      <c r="D214">
        <v>-496.1</v>
      </c>
      <c r="E214" s="31">
        <v>40869</v>
      </c>
      <c r="F214" s="31">
        <v>40841</v>
      </c>
    </row>
    <row r="215" spans="1:6" x14ac:dyDescent="0.25">
      <c r="A215">
        <v>100076</v>
      </c>
      <c r="B215">
        <v>120001165</v>
      </c>
      <c r="C215" t="s">
        <v>83</v>
      </c>
      <c r="D215">
        <v>-153.82</v>
      </c>
      <c r="E215" s="31">
        <v>40869</v>
      </c>
      <c r="F215" s="31">
        <v>40841</v>
      </c>
    </row>
    <row r="216" spans="1:6" x14ac:dyDescent="0.25">
      <c r="A216">
        <v>100076</v>
      </c>
      <c r="B216">
        <v>120000409</v>
      </c>
      <c r="C216" t="s">
        <v>83</v>
      </c>
      <c r="D216">
        <v>-278.45</v>
      </c>
      <c r="E216" s="31">
        <v>40869</v>
      </c>
      <c r="F216" s="31">
        <v>40841</v>
      </c>
    </row>
    <row r="217" spans="1:6" x14ac:dyDescent="0.25">
      <c r="A217">
        <v>100076</v>
      </c>
      <c r="B217">
        <v>120003181</v>
      </c>
      <c r="C217" t="s">
        <v>83</v>
      </c>
      <c r="D217">
        <v>-121.15</v>
      </c>
      <c r="E217" s="31">
        <v>40869</v>
      </c>
      <c r="F217" s="31">
        <v>40851</v>
      </c>
    </row>
    <row r="218" spans="1:6" x14ac:dyDescent="0.25">
      <c r="A218">
        <v>100076</v>
      </c>
      <c r="B218">
        <v>120003180</v>
      </c>
      <c r="C218" t="s">
        <v>83</v>
      </c>
      <c r="D218">
        <v>-1296.82</v>
      </c>
      <c r="E218" s="31">
        <v>40869</v>
      </c>
      <c r="F218" s="31">
        <v>40851</v>
      </c>
    </row>
    <row r="219" spans="1:6" x14ac:dyDescent="0.25">
      <c r="A219">
        <v>100092</v>
      </c>
      <c r="B219">
        <v>3571154185</v>
      </c>
      <c r="C219" t="s">
        <v>83</v>
      </c>
      <c r="D219">
        <v>-333.46</v>
      </c>
      <c r="E219" s="31">
        <v>40869</v>
      </c>
      <c r="F219" s="31">
        <v>40840</v>
      </c>
    </row>
    <row r="220" spans="1:6" x14ac:dyDescent="0.25">
      <c r="A220">
        <v>100092</v>
      </c>
      <c r="B220">
        <v>3571156166</v>
      </c>
      <c r="C220" t="s">
        <v>83</v>
      </c>
      <c r="D220">
        <v>-115.19</v>
      </c>
      <c r="E220" s="31">
        <v>40869</v>
      </c>
      <c r="F220" s="31">
        <v>40840</v>
      </c>
    </row>
    <row r="221" spans="1:6" x14ac:dyDescent="0.25">
      <c r="A221">
        <v>100092</v>
      </c>
      <c r="B221">
        <v>3571157980</v>
      </c>
      <c r="C221" t="s">
        <v>83</v>
      </c>
      <c r="D221">
        <v>-123.55</v>
      </c>
      <c r="E221" s="31">
        <v>40869</v>
      </c>
      <c r="F221" s="31">
        <v>40841</v>
      </c>
    </row>
    <row r="222" spans="1:6" x14ac:dyDescent="0.25">
      <c r="A222">
        <v>100092</v>
      </c>
      <c r="B222">
        <v>3571157981</v>
      </c>
      <c r="C222" t="s">
        <v>83</v>
      </c>
      <c r="D222">
        <v>-198.71</v>
      </c>
      <c r="E222" s="31">
        <v>40869</v>
      </c>
      <c r="F222" s="31">
        <v>40841</v>
      </c>
    </row>
    <row r="223" spans="1:6" x14ac:dyDescent="0.25">
      <c r="A223">
        <v>100092</v>
      </c>
      <c r="B223">
        <v>3571159402</v>
      </c>
      <c r="C223" t="s">
        <v>83</v>
      </c>
      <c r="D223">
        <v>-160.69</v>
      </c>
      <c r="E223" s="31">
        <v>40869</v>
      </c>
      <c r="F223" s="31">
        <v>40841</v>
      </c>
    </row>
    <row r="224" spans="1:6" x14ac:dyDescent="0.25">
      <c r="A224">
        <v>100092</v>
      </c>
      <c r="B224">
        <v>3571156124</v>
      </c>
      <c r="C224" t="s">
        <v>83</v>
      </c>
      <c r="D224">
        <v>-224.01</v>
      </c>
      <c r="E224" s="31">
        <v>40869</v>
      </c>
      <c r="F224" s="31">
        <v>40841</v>
      </c>
    </row>
    <row r="225" spans="1:6" x14ac:dyDescent="0.25">
      <c r="A225">
        <v>100092</v>
      </c>
      <c r="B225">
        <v>3571156153</v>
      </c>
      <c r="C225" t="s">
        <v>83</v>
      </c>
      <c r="D225">
        <v>-301.77</v>
      </c>
      <c r="E225" s="31">
        <v>40869</v>
      </c>
      <c r="F225" s="31">
        <v>40841</v>
      </c>
    </row>
    <row r="226" spans="1:6" x14ac:dyDescent="0.25">
      <c r="A226">
        <v>100092</v>
      </c>
      <c r="B226">
        <v>3571163648</v>
      </c>
      <c r="C226" t="s">
        <v>83</v>
      </c>
      <c r="D226">
        <v>-198.71</v>
      </c>
      <c r="E226" s="31">
        <v>40869</v>
      </c>
      <c r="F226" s="31">
        <v>40842</v>
      </c>
    </row>
    <row r="227" spans="1:6" x14ac:dyDescent="0.25">
      <c r="A227">
        <v>100092</v>
      </c>
      <c r="B227">
        <v>3571156134</v>
      </c>
      <c r="C227" t="s">
        <v>83</v>
      </c>
      <c r="D227">
        <v>-237.9</v>
      </c>
      <c r="E227" s="31">
        <v>40869</v>
      </c>
      <c r="F227" s="31">
        <v>40850</v>
      </c>
    </row>
    <row r="228" spans="1:6" x14ac:dyDescent="0.25">
      <c r="A228">
        <v>100045</v>
      </c>
      <c r="B228">
        <v>5260242826</v>
      </c>
      <c r="C228" t="s">
        <v>37</v>
      </c>
      <c r="D228">
        <v>-532.51</v>
      </c>
      <c r="E228" s="31">
        <v>40869</v>
      </c>
      <c r="F228" s="31">
        <v>40840</v>
      </c>
    </row>
    <row r="229" spans="1:6" x14ac:dyDescent="0.25">
      <c r="A229">
        <v>100045</v>
      </c>
      <c r="B229">
        <v>5260242825</v>
      </c>
      <c r="C229" t="s">
        <v>37</v>
      </c>
      <c r="D229">
        <v>-39.369999999999997</v>
      </c>
      <c r="E229" s="31">
        <v>40869</v>
      </c>
      <c r="F229" s="31">
        <v>40840</v>
      </c>
    </row>
    <row r="230" spans="1:6" x14ac:dyDescent="0.25">
      <c r="A230">
        <v>100045</v>
      </c>
      <c r="B230">
        <v>5260242820</v>
      </c>
      <c r="C230" t="s">
        <v>37</v>
      </c>
      <c r="D230">
        <v>-47.66</v>
      </c>
      <c r="E230" s="31">
        <v>40869</v>
      </c>
      <c r="F230" s="31">
        <v>40840</v>
      </c>
    </row>
    <row r="231" spans="1:6" x14ac:dyDescent="0.25">
      <c r="A231">
        <v>100045</v>
      </c>
      <c r="B231">
        <v>5260242819</v>
      </c>
      <c r="C231" t="s">
        <v>37</v>
      </c>
      <c r="D231">
        <v>-32.520000000000003</v>
      </c>
      <c r="E231" s="31">
        <v>40869</v>
      </c>
      <c r="F231" s="31">
        <v>40840</v>
      </c>
    </row>
    <row r="232" spans="1:6" x14ac:dyDescent="0.25">
      <c r="A232">
        <v>100045</v>
      </c>
      <c r="B232">
        <v>5260242816</v>
      </c>
      <c r="C232" t="s">
        <v>37</v>
      </c>
      <c r="D232">
        <v>-792.3</v>
      </c>
      <c r="E232" s="31">
        <v>40869</v>
      </c>
      <c r="F232" s="31">
        <v>40840</v>
      </c>
    </row>
    <row r="233" spans="1:6" x14ac:dyDescent="0.25">
      <c r="A233">
        <v>100045</v>
      </c>
      <c r="B233">
        <v>5260242163</v>
      </c>
      <c r="C233" t="s">
        <v>37</v>
      </c>
      <c r="D233">
        <v>-113.59</v>
      </c>
      <c r="E233" s="31">
        <v>40869</v>
      </c>
      <c r="F233" s="31">
        <v>40840</v>
      </c>
    </row>
    <row r="234" spans="1:6" x14ac:dyDescent="0.25">
      <c r="A234">
        <v>100045</v>
      </c>
      <c r="B234">
        <v>5260242302</v>
      </c>
      <c r="C234" t="s">
        <v>37</v>
      </c>
      <c r="D234">
        <v>-151.6</v>
      </c>
      <c r="E234" s="31">
        <v>40869</v>
      </c>
      <c r="F234" s="31">
        <v>40840</v>
      </c>
    </row>
    <row r="235" spans="1:6" x14ac:dyDescent="0.25">
      <c r="A235">
        <v>100045</v>
      </c>
      <c r="B235">
        <v>5260242303</v>
      </c>
      <c r="C235" t="s">
        <v>37</v>
      </c>
      <c r="D235">
        <v>-288.58999999999997</v>
      </c>
      <c r="E235" s="31">
        <v>40869</v>
      </c>
      <c r="F235" s="31">
        <v>40840</v>
      </c>
    </row>
    <row r="236" spans="1:6" x14ac:dyDescent="0.25">
      <c r="A236">
        <v>100045</v>
      </c>
      <c r="B236">
        <v>5260242162</v>
      </c>
      <c r="C236" t="s">
        <v>37</v>
      </c>
      <c r="D236">
        <v>-147.34</v>
      </c>
      <c r="E236" s="31">
        <v>40869</v>
      </c>
      <c r="F236" s="31">
        <v>40840</v>
      </c>
    </row>
    <row r="237" spans="1:6" x14ac:dyDescent="0.25">
      <c r="A237">
        <v>100045</v>
      </c>
      <c r="B237">
        <v>5260242164</v>
      </c>
      <c r="C237" t="s">
        <v>37</v>
      </c>
      <c r="D237">
        <v>-333.23</v>
      </c>
      <c r="E237" s="31">
        <v>40869</v>
      </c>
      <c r="F237" s="31">
        <v>40836</v>
      </c>
    </row>
    <row r="238" spans="1:6" x14ac:dyDescent="0.25">
      <c r="A238">
        <v>100045</v>
      </c>
      <c r="B238">
        <v>5260243381</v>
      </c>
      <c r="C238" t="s">
        <v>37</v>
      </c>
      <c r="D238">
        <v>-106.45</v>
      </c>
      <c r="E238" s="31">
        <v>40869</v>
      </c>
      <c r="F238" s="31">
        <v>40843</v>
      </c>
    </row>
    <row r="239" spans="1:6" x14ac:dyDescent="0.25">
      <c r="A239">
        <v>100045</v>
      </c>
      <c r="B239">
        <v>5260243671</v>
      </c>
      <c r="C239" t="s">
        <v>37</v>
      </c>
      <c r="D239">
        <v>-82.11</v>
      </c>
      <c r="E239" s="31">
        <v>40869</v>
      </c>
      <c r="F239" s="31">
        <v>40843</v>
      </c>
    </row>
    <row r="240" spans="1:6" x14ac:dyDescent="0.25">
      <c r="A240">
        <v>100045</v>
      </c>
      <c r="B240">
        <v>5260243672</v>
      </c>
      <c r="C240" t="s">
        <v>37</v>
      </c>
      <c r="D240">
        <v>-264.14</v>
      </c>
      <c r="E240" s="31">
        <v>40869</v>
      </c>
      <c r="F240" s="31">
        <v>40843</v>
      </c>
    </row>
    <row r="241" spans="1:6" x14ac:dyDescent="0.25">
      <c r="A241">
        <v>100045</v>
      </c>
      <c r="B241">
        <v>5260243086</v>
      </c>
      <c r="C241" t="s">
        <v>37</v>
      </c>
      <c r="D241">
        <v>-70.92</v>
      </c>
      <c r="E241" s="31">
        <v>40869</v>
      </c>
      <c r="F241" s="31">
        <v>40844</v>
      </c>
    </row>
    <row r="242" spans="1:6" x14ac:dyDescent="0.25">
      <c r="A242">
        <v>100045</v>
      </c>
      <c r="B242">
        <v>5260243087</v>
      </c>
      <c r="C242" t="s">
        <v>37</v>
      </c>
      <c r="D242">
        <v>-97.6</v>
      </c>
      <c r="E242" s="31">
        <v>40869</v>
      </c>
      <c r="F242" s="31">
        <v>40844</v>
      </c>
    </row>
    <row r="243" spans="1:6" x14ac:dyDescent="0.25">
      <c r="A243">
        <v>100045</v>
      </c>
      <c r="B243">
        <v>5260242425</v>
      </c>
      <c r="C243" t="s">
        <v>37</v>
      </c>
      <c r="D243">
        <v>-70.83</v>
      </c>
      <c r="E243" s="31">
        <v>40869</v>
      </c>
      <c r="F243" s="31">
        <v>40844</v>
      </c>
    </row>
    <row r="244" spans="1:6" x14ac:dyDescent="0.25">
      <c r="A244">
        <v>100045</v>
      </c>
      <c r="B244">
        <v>5260244060</v>
      </c>
      <c r="C244" t="s">
        <v>37</v>
      </c>
      <c r="D244">
        <v>-95.83</v>
      </c>
      <c r="E244" s="31">
        <v>40869</v>
      </c>
      <c r="F244" s="31">
        <v>40844</v>
      </c>
    </row>
    <row r="245" spans="1:6" x14ac:dyDescent="0.25">
      <c r="A245">
        <v>100045</v>
      </c>
      <c r="B245">
        <v>5260244157</v>
      </c>
      <c r="C245" t="s">
        <v>37</v>
      </c>
      <c r="D245">
        <v>-196.12</v>
      </c>
      <c r="E245" s="31">
        <v>40869</v>
      </c>
      <c r="F245" s="31">
        <v>40851</v>
      </c>
    </row>
    <row r="246" spans="1:6" x14ac:dyDescent="0.25">
      <c r="A246">
        <v>100045</v>
      </c>
      <c r="B246">
        <v>5260244899</v>
      </c>
      <c r="C246" t="s">
        <v>37</v>
      </c>
      <c r="D246">
        <v>-610.20000000000005</v>
      </c>
      <c r="E246" s="31">
        <v>40869</v>
      </c>
      <c r="F246" s="31">
        <v>40851</v>
      </c>
    </row>
    <row r="247" spans="1:6" x14ac:dyDescent="0.25">
      <c r="A247">
        <v>108090</v>
      </c>
      <c r="B247">
        <v>16664</v>
      </c>
      <c r="C247" t="s">
        <v>35</v>
      </c>
      <c r="D247">
        <v>-490.05</v>
      </c>
      <c r="E247" s="31">
        <v>40869</v>
      </c>
      <c r="F247" s="31">
        <v>40851</v>
      </c>
    </row>
    <row r="248" spans="1:6" x14ac:dyDescent="0.25">
      <c r="A248">
        <v>108090</v>
      </c>
      <c r="B248">
        <v>16684</v>
      </c>
      <c r="C248" t="s">
        <v>37</v>
      </c>
      <c r="D248">
        <v>-350.9</v>
      </c>
      <c r="E248" s="31">
        <v>40869</v>
      </c>
      <c r="F248" s="31">
        <v>40851</v>
      </c>
    </row>
    <row r="249" spans="1:6" x14ac:dyDescent="0.25">
      <c r="A249">
        <v>108135</v>
      </c>
      <c r="B249">
        <v>3245</v>
      </c>
      <c r="C249" t="s">
        <v>83</v>
      </c>
      <c r="D249">
        <v>-750</v>
      </c>
      <c r="E249" s="31">
        <v>40869</v>
      </c>
      <c r="F249" s="31">
        <v>40840</v>
      </c>
    </row>
    <row r="250" spans="1:6" x14ac:dyDescent="0.25">
      <c r="A250">
        <v>108135</v>
      </c>
      <c r="B250">
        <v>3252</v>
      </c>
      <c r="C250" t="s">
        <v>37</v>
      </c>
      <c r="D250">
        <v>-90</v>
      </c>
      <c r="E250" s="31">
        <v>40869</v>
      </c>
      <c r="F250" s="31">
        <v>40840</v>
      </c>
    </row>
    <row r="251" spans="1:6" x14ac:dyDescent="0.25">
      <c r="A251">
        <v>108259</v>
      </c>
      <c r="B251" t="s">
        <v>172</v>
      </c>
      <c r="C251" t="s">
        <v>35</v>
      </c>
      <c r="D251">
        <v>-100</v>
      </c>
      <c r="E251" s="31">
        <v>40869</v>
      </c>
      <c r="F251" s="31">
        <v>40841</v>
      </c>
    </row>
    <row r="252" spans="1:6" x14ac:dyDescent="0.25">
      <c r="A252">
        <v>108259</v>
      </c>
      <c r="B252">
        <v>5</v>
      </c>
      <c r="C252" t="s">
        <v>35</v>
      </c>
      <c r="D252">
        <v>-140</v>
      </c>
      <c r="E252" s="31">
        <v>40869</v>
      </c>
      <c r="F252" s="31">
        <v>40844</v>
      </c>
    </row>
    <row r="253" spans="1:6" x14ac:dyDescent="0.25">
      <c r="A253">
        <v>108279</v>
      </c>
      <c r="B253">
        <v>72320</v>
      </c>
      <c r="C253" t="s">
        <v>83</v>
      </c>
      <c r="D253">
        <v>-207.5</v>
      </c>
      <c r="E253" s="31">
        <v>40869</v>
      </c>
      <c r="F253" s="31">
        <v>40842</v>
      </c>
    </row>
    <row r="254" spans="1:6" x14ac:dyDescent="0.25">
      <c r="A254">
        <v>108279</v>
      </c>
      <c r="B254">
        <v>72477</v>
      </c>
      <c r="C254" t="s">
        <v>83</v>
      </c>
      <c r="D254">
        <v>-209.5</v>
      </c>
      <c r="E254" s="31">
        <v>40869</v>
      </c>
      <c r="F254" s="31">
        <v>40843</v>
      </c>
    </row>
    <row r="255" spans="1:6" x14ac:dyDescent="0.25">
      <c r="A255">
        <v>108338</v>
      </c>
      <c r="B255">
        <v>24742</v>
      </c>
      <c r="C255" t="s">
        <v>173</v>
      </c>
      <c r="D255">
        <v>-104.63</v>
      </c>
      <c r="E255" s="31">
        <v>40869</v>
      </c>
      <c r="F255" s="31">
        <v>40842</v>
      </c>
    </row>
    <row r="256" spans="1:6" x14ac:dyDescent="0.25">
      <c r="A256">
        <v>108351</v>
      </c>
      <c r="B256">
        <v>12590</v>
      </c>
      <c r="C256" t="s">
        <v>37</v>
      </c>
      <c r="D256">
        <v>-89</v>
      </c>
      <c r="E256" s="31">
        <v>40869</v>
      </c>
      <c r="F256" s="31">
        <v>40843</v>
      </c>
    </row>
    <row r="257" spans="1:6" x14ac:dyDescent="0.25">
      <c r="A257">
        <v>108351</v>
      </c>
      <c r="B257">
        <v>12547</v>
      </c>
      <c r="C257" t="s">
        <v>35</v>
      </c>
      <c r="D257">
        <v>-89</v>
      </c>
      <c r="E257" s="31">
        <v>40869</v>
      </c>
      <c r="F257" s="31">
        <v>40848</v>
      </c>
    </row>
    <row r="258" spans="1:6" x14ac:dyDescent="0.25">
      <c r="A258">
        <v>108351</v>
      </c>
      <c r="B258">
        <v>12546</v>
      </c>
      <c r="C258" t="s">
        <v>35</v>
      </c>
      <c r="D258">
        <v>-89</v>
      </c>
      <c r="E258" s="31">
        <v>40869</v>
      </c>
      <c r="F258" s="31">
        <v>40848</v>
      </c>
    </row>
    <row r="259" spans="1:6" x14ac:dyDescent="0.25">
      <c r="A259">
        <v>106482</v>
      </c>
      <c r="B259" t="s">
        <v>174</v>
      </c>
      <c r="C259" t="s">
        <v>83</v>
      </c>
      <c r="D259">
        <v>-1212.8800000000001</v>
      </c>
      <c r="E259" s="31">
        <v>40869</v>
      </c>
      <c r="F259" s="31">
        <v>40840</v>
      </c>
    </row>
    <row r="260" spans="1:6" x14ac:dyDescent="0.25">
      <c r="A260">
        <v>106482</v>
      </c>
      <c r="B260" t="s">
        <v>175</v>
      </c>
      <c r="C260" t="s">
        <v>83</v>
      </c>
      <c r="D260">
        <v>-129.76</v>
      </c>
      <c r="E260" s="31">
        <v>40869</v>
      </c>
      <c r="F260" s="31">
        <v>40840</v>
      </c>
    </row>
    <row r="261" spans="1:6" x14ac:dyDescent="0.25">
      <c r="A261">
        <v>106482</v>
      </c>
      <c r="B261" t="s">
        <v>176</v>
      </c>
      <c r="C261" t="s">
        <v>83</v>
      </c>
      <c r="D261">
        <v>-568.69000000000005</v>
      </c>
      <c r="E261" s="31">
        <v>40869</v>
      </c>
      <c r="F261" s="31">
        <v>40840</v>
      </c>
    </row>
    <row r="262" spans="1:6" x14ac:dyDescent="0.25">
      <c r="A262">
        <v>106482</v>
      </c>
      <c r="B262" t="s">
        <v>177</v>
      </c>
      <c r="C262" t="s">
        <v>83</v>
      </c>
      <c r="D262">
        <v>-191.79</v>
      </c>
      <c r="E262" s="31">
        <v>40869</v>
      </c>
      <c r="F262" s="31">
        <v>40842</v>
      </c>
    </row>
    <row r="263" spans="1:6" x14ac:dyDescent="0.25">
      <c r="A263">
        <v>106482</v>
      </c>
      <c r="B263" t="s">
        <v>178</v>
      </c>
      <c r="C263" t="s">
        <v>83</v>
      </c>
      <c r="D263">
        <v>-85.56</v>
      </c>
      <c r="E263" s="31">
        <v>40869</v>
      </c>
      <c r="F263" s="31">
        <v>40844</v>
      </c>
    </row>
    <row r="264" spans="1:6" x14ac:dyDescent="0.25">
      <c r="A264">
        <v>106482</v>
      </c>
      <c r="B264" t="s">
        <v>179</v>
      </c>
      <c r="C264" t="s">
        <v>83</v>
      </c>
      <c r="D264">
        <v>-246.53</v>
      </c>
      <c r="E264" s="31">
        <v>40869</v>
      </c>
      <c r="F264" s="31">
        <v>40851</v>
      </c>
    </row>
    <row r="265" spans="1:6" x14ac:dyDescent="0.25">
      <c r="A265">
        <v>100045</v>
      </c>
      <c r="B265">
        <v>5260244546</v>
      </c>
      <c r="C265" t="s">
        <v>83</v>
      </c>
      <c r="D265">
        <v>-50.03</v>
      </c>
      <c r="E265" s="31">
        <v>40869</v>
      </c>
      <c r="F265" s="31">
        <v>40851</v>
      </c>
    </row>
    <row r="266" spans="1:6" x14ac:dyDescent="0.25">
      <c r="A266">
        <v>100045</v>
      </c>
      <c r="B266">
        <v>5260244158</v>
      </c>
      <c r="C266" t="s">
        <v>83</v>
      </c>
      <c r="D266">
        <v>-130.38</v>
      </c>
      <c r="E266" s="31">
        <v>40869</v>
      </c>
      <c r="F266" s="31">
        <v>40851</v>
      </c>
    </row>
    <row r="267" spans="1:6" x14ac:dyDescent="0.25">
      <c r="A267">
        <v>100045</v>
      </c>
      <c r="B267">
        <v>5260244159</v>
      </c>
      <c r="C267" t="s">
        <v>83</v>
      </c>
      <c r="D267">
        <v>-68.010000000000005</v>
      </c>
      <c r="E267" s="31">
        <v>40869</v>
      </c>
      <c r="F267" s="31">
        <v>40851</v>
      </c>
    </row>
    <row r="268" spans="1:6" x14ac:dyDescent="0.25">
      <c r="A268">
        <v>106302</v>
      </c>
      <c r="B268">
        <v>373642</v>
      </c>
      <c r="C268" t="s">
        <v>37</v>
      </c>
      <c r="D268">
        <v>-245.63</v>
      </c>
      <c r="E268" s="31">
        <v>40869</v>
      </c>
      <c r="F268" s="31">
        <v>40843</v>
      </c>
    </row>
    <row r="269" spans="1:6" x14ac:dyDescent="0.25">
      <c r="A269">
        <v>106302</v>
      </c>
      <c r="B269">
        <v>373687</v>
      </c>
      <c r="C269" t="s">
        <v>37</v>
      </c>
      <c r="D269">
        <v>-207.42</v>
      </c>
      <c r="E269" s="31">
        <v>40869</v>
      </c>
      <c r="F269" s="31">
        <v>40844</v>
      </c>
    </row>
    <row r="270" spans="1:6" x14ac:dyDescent="0.25">
      <c r="A270">
        <v>106302</v>
      </c>
      <c r="B270">
        <v>373786</v>
      </c>
      <c r="C270" t="s">
        <v>37</v>
      </c>
      <c r="D270">
        <v>-340.5</v>
      </c>
      <c r="E270" s="31">
        <v>40869</v>
      </c>
      <c r="F270" s="31">
        <v>40849</v>
      </c>
    </row>
    <row r="271" spans="1:6" x14ac:dyDescent="0.25">
      <c r="A271">
        <v>106326</v>
      </c>
      <c r="B271">
        <v>679736</v>
      </c>
      <c r="C271" t="s">
        <v>37</v>
      </c>
      <c r="D271">
        <v>-284.06</v>
      </c>
      <c r="E271" s="31">
        <v>40869</v>
      </c>
      <c r="F271" s="31">
        <v>40840</v>
      </c>
    </row>
    <row r="272" spans="1:6" x14ac:dyDescent="0.25">
      <c r="A272">
        <v>106407</v>
      </c>
      <c r="B272" t="s">
        <v>180</v>
      </c>
      <c r="C272" t="s">
        <v>35</v>
      </c>
      <c r="D272">
        <v>-88.29</v>
      </c>
      <c r="E272" s="31">
        <v>40869</v>
      </c>
      <c r="F272" s="31">
        <v>40840</v>
      </c>
    </row>
    <row r="273" spans="1:6" x14ac:dyDescent="0.25">
      <c r="A273">
        <v>106407</v>
      </c>
      <c r="B273" t="s">
        <v>181</v>
      </c>
      <c r="C273" t="s">
        <v>35</v>
      </c>
      <c r="D273">
        <v>-36.79</v>
      </c>
      <c r="E273" s="31">
        <v>40869</v>
      </c>
      <c r="F273" s="31">
        <v>40841</v>
      </c>
    </row>
    <row r="274" spans="1:6" x14ac:dyDescent="0.25">
      <c r="A274">
        <v>106407</v>
      </c>
      <c r="B274" t="s">
        <v>182</v>
      </c>
      <c r="C274" t="s">
        <v>35</v>
      </c>
      <c r="D274">
        <v>-401.15</v>
      </c>
      <c r="E274" s="31">
        <v>40869</v>
      </c>
      <c r="F274" s="31">
        <v>40841</v>
      </c>
    </row>
    <row r="275" spans="1:6" x14ac:dyDescent="0.25">
      <c r="A275">
        <v>106407</v>
      </c>
      <c r="B275" t="s">
        <v>183</v>
      </c>
      <c r="C275" t="s">
        <v>35</v>
      </c>
      <c r="D275">
        <v>-1602</v>
      </c>
      <c r="E275" s="31">
        <v>40869</v>
      </c>
      <c r="F275" s="31">
        <v>40841</v>
      </c>
    </row>
    <row r="276" spans="1:6" x14ac:dyDescent="0.25">
      <c r="A276">
        <v>106407</v>
      </c>
      <c r="B276" t="s">
        <v>184</v>
      </c>
      <c r="C276" t="s">
        <v>35</v>
      </c>
      <c r="D276">
        <v>-51.23</v>
      </c>
      <c r="E276" s="31">
        <v>40869</v>
      </c>
      <c r="F276" s="31">
        <v>40841</v>
      </c>
    </row>
    <row r="277" spans="1:6" x14ac:dyDescent="0.25">
      <c r="A277">
        <v>106407</v>
      </c>
      <c r="B277" t="s">
        <v>185</v>
      </c>
      <c r="C277" t="s">
        <v>35</v>
      </c>
      <c r="D277">
        <v>-76.84</v>
      </c>
      <c r="E277" s="31">
        <v>40869</v>
      </c>
      <c r="F277" s="31">
        <v>40841</v>
      </c>
    </row>
    <row r="278" spans="1:6" x14ac:dyDescent="0.25">
      <c r="A278">
        <v>106407</v>
      </c>
      <c r="B278" t="s">
        <v>186</v>
      </c>
      <c r="C278" t="s">
        <v>35</v>
      </c>
      <c r="D278">
        <v>-76.84</v>
      </c>
      <c r="E278" s="31">
        <v>40869</v>
      </c>
      <c r="F278" s="31">
        <v>40844</v>
      </c>
    </row>
    <row r="279" spans="1:6" x14ac:dyDescent="0.25">
      <c r="A279">
        <v>106407</v>
      </c>
      <c r="B279" t="s">
        <v>187</v>
      </c>
      <c r="C279" t="s">
        <v>35</v>
      </c>
      <c r="D279">
        <v>-98.75</v>
      </c>
      <c r="E279" s="31">
        <v>40869</v>
      </c>
      <c r="F279" s="31">
        <v>40844</v>
      </c>
    </row>
    <row r="280" spans="1:6" x14ac:dyDescent="0.25">
      <c r="A280">
        <v>106407</v>
      </c>
      <c r="B280" t="s">
        <v>188</v>
      </c>
      <c r="C280" t="s">
        <v>35</v>
      </c>
      <c r="D280">
        <v>-21.91</v>
      </c>
      <c r="E280" s="31">
        <v>40869</v>
      </c>
      <c r="F280" s="31">
        <v>40844</v>
      </c>
    </row>
    <row r="281" spans="1:6" x14ac:dyDescent="0.25">
      <c r="A281">
        <v>106407</v>
      </c>
      <c r="B281" t="s">
        <v>189</v>
      </c>
      <c r="C281" t="s">
        <v>35</v>
      </c>
      <c r="D281">
        <v>-658.7</v>
      </c>
      <c r="E281" s="31">
        <v>40869</v>
      </c>
      <c r="F281" s="31">
        <v>40844</v>
      </c>
    </row>
    <row r="282" spans="1:6" x14ac:dyDescent="0.25">
      <c r="A282">
        <v>106407</v>
      </c>
      <c r="B282" t="s">
        <v>190</v>
      </c>
      <c r="C282" t="s">
        <v>35</v>
      </c>
      <c r="D282">
        <v>-37.93</v>
      </c>
      <c r="E282" s="31">
        <v>40869</v>
      </c>
      <c r="F282" s="31">
        <v>40844</v>
      </c>
    </row>
    <row r="283" spans="1:6" x14ac:dyDescent="0.25">
      <c r="A283">
        <v>106407</v>
      </c>
      <c r="B283" t="s">
        <v>191</v>
      </c>
      <c r="C283" t="s">
        <v>35</v>
      </c>
      <c r="D283">
        <v>-25.62</v>
      </c>
      <c r="E283" s="31">
        <v>40869</v>
      </c>
      <c r="F283" s="31">
        <v>40848</v>
      </c>
    </row>
    <row r="284" spans="1:6" x14ac:dyDescent="0.25">
      <c r="A284">
        <v>106407</v>
      </c>
      <c r="B284" t="s">
        <v>192</v>
      </c>
      <c r="C284" t="s">
        <v>35</v>
      </c>
      <c r="D284">
        <v>-15.8</v>
      </c>
      <c r="E284" s="31">
        <v>40869</v>
      </c>
      <c r="F284" s="31">
        <v>40851</v>
      </c>
    </row>
    <row r="285" spans="1:6" x14ac:dyDescent="0.25">
      <c r="A285">
        <v>100038</v>
      </c>
      <c r="B285">
        <v>199513</v>
      </c>
      <c r="C285" t="s">
        <v>35</v>
      </c>
      <c r="D285">
        <v>-220</v>
      </c>
      <c r="E285" s="31">
        <v>40869</v>
      </c>
      <c r="F285" s="31">
        <v>40844</v>
      </c>
    </row>
    <row r="286" spans="1:6" x14ac:dyDescent="0.25">
      <c r="A286">
        <v>100038</v>
      </c>
      <c r="B286">
        <v>200068</v>
      </c>
      <c r="C286" t="s">
        <v>35</v>
      </c>
      <c r="D286">
        <v>-158</v>
      </c>
      <c r="E286" s="31">
        <v>40869</v>
      </c>
      <c r="F286" s="31">
        <v>40848</v>
      </c>
    </row>
    <row r="287" spans="1:6" x14ac:dyDescent="0.25">
      <c r="A287">
        <v>100045</v>
      </c>
      <c r="B287">
        <v>5260242822</v>
      </c>
      <c r="C287" t="s">
        <v>83</v>
      </c>
      <c r="D287">
        <v>-55.44</v>
      </c>
      <c r="E287" s="31">
        <v>40869</v>
      </c>
      <c r="F287" s="31">
        <v>40840</v>
      </c>
    </row>
    <row r="288" spans="1:6" x14ac:dyDescent="0.25">
      <c r="A288">
        <v>100045</v>
      </c>
      <c r="B288">
        <v>5260242165</v>
      </c>
      <c r="C288" t="s">
        <v>83</v>
      </c>
      <c r="D288">
        <v>-99.22</v>
      </c>
      <c r="E288" s="31">
        <v>40869</v>
      </c>
      <c r="F288" s="31">
        <v>40840</v>
      </c>
    </row>
    <row r="289" spans="1:6" x14ac:dyDescent="0.25">
      <c r="A289">
        <v>100045</v>
      </c>
      <c r="B289">
        <v>5260242166</v>
      </c>
      <c r="C289" t="s">
        <v>83</v>
      </c>
      <c r="D289">
        <v>-34.67</v>
      </c>
      <c r="E289" s="31">
        <v>40869</v>
      </c>
      <c r="F289" s="31">
        <v>40840</v>
      </c>
    </row>
    <row r="290" spans="1:6" x14ac:dyDescent="0.25">
      <c r="A290">
        <v>100045</v>
      </c>
      <c r="B290">
        <v>5260242301</v>
      </c>
      <c r="C290" t="s">
        <v>83</v>
      </c>
      <c r="D290">
        <v>-49.61</v>
      </c>
      <c r="E290" s="31">
        <v>40869</v>
      </c>
      <c r="F290" s="31">
        <v>40840</v>
      </c>
    </row>
    <row r="291" spans="1:6" x14ac:dyDescent="0.25">
      <c r="A291">
        <v>100045</v>
      </c>
      <c r="B291">
        <v>5260242823</v>
      </c>
      <c r="C291" t="s">
        <v>83</v>
      </c>
      <c r="D291">
        <v>-25.17</v>
      </c>
      <c r="E291" s="31">
        <v>40869</v>
      </c>
      <c r="F291" s="31">
        <v>40840</v>
      </c>
    </row>
    <row r="292" spans="1:6" x14ac:dyDescent="0.25">
      <c r="A292">
        <v>100045</v>
      </c>
      <c r="B292">
        <v>5260243202</v>
      </c>
      <c r="C292" t="s">
        <v>83</v>
      </c>
      <c r="D292">
        <v>-290.39999999999998</v>
      </c>
      <c r="E292" s="31">
        <v>40869</v>
      </c>
      <c r="F292" s="31">
        <v>40840</v>
      </c>
    </row>
    <row r="293" spans="1:6" x14ac:dyDescent="0.25">
      <c r="A293">
        <v>100045</v>
      </c>
      <c r="B293">
        <v>5260242827</v>
      </c>
      <c r="C293" t="s">
        <v>83</v>
      </c>
      <c r="D293">
        <v>-101.64</v>
      </c>
      <c r="E293" s="31">
        <v>40869</v>
      </c>
      <c r="F293" s="31">
        <v>40840</v>
      </c>
    </row>
    <row r="294" spans="1:6" x14ac:dyDescent="0.25">
      <c r="A294">
        <v>100045</v>
      </c>
      <c r="B294">
        <v>5260242818</v>
      </c>
      <c r="C294" t="s">
        <v>83</v>
      </c>
      <c r="D294">
        <v>-48.28</v>
      </c>
      <c r="E294" s="31">
        <v>40869</v>
      </c>
      <c r="F294" s="31">
        <v>40840</v>
      </c>
    </row>
    <row r="295" spans="1:6" x14ac:dyDescent="0.25">
      <c r="A295">
        <v>100045</v>
      </c>
      <c r="B295">
        <v>5260242821</v>
      </c>
      <c r="C295" t="s">
        <v>83</v>
      </c>
      <c r="D295">
        <v>-30.53</v>
      </c>
      <c r="E295" s="31">
        <v>40869</v>
      </c>
      <c r="F295" s="31">
        <v>40840</v>
      </c>
    </row>
    <row r="296" spans="1:6" x14ac:dyDescent="0.25">
      <c r="A296">
        <v>100045</v>
      </c>
      <c r="B296">
        <v>5260242815</v>
      </c>
      <c r="C296" t="s">
        <v>83</v>
      </c>
      <c r="D296">
        <v>-471.54</v>
      </c>
      <c r="E296" s="31">
        <v>40869</v>
      </c>
      <c r="F296" s="31">
        <v>40840</v>
      </c>
    </row>
    <row r="297" spans="1:6" x14ac:dyDescent="0.25">
      <c r="A297">
        <v>100045</v>
      </c>
      <c r="B297">
        <v>5260242423</v>
      </c>
      <c r="C297" t="s">
        <v>83</v>
      </c>
      <c r="D297">
        <v>-292.14</v>
      </c>
      <c r="E297" s="31">
        <v>40869</v>
      </c>
      <c r="F297" s="31">
        <v>40841</v>
      </c>
    </row>
    <row r="298" spans="1:6" x14ac:dyDescent="0.25">
      <c r="A298">
        <v>100045</v>
      </c>
      <c r="B298">
        <v>8260242513</v>
      </c>
      <c r="C298" t="s">
        <v>83</v>
      </c>
      <c r="D298">
        <v>-97.38</v>
      </c>
      <c r="E298" s="31">
        <v>40869</v>
      </c>
      <c r="F298" s="31">
        <v>40841</v>
      </c>
    </row>
    <row r="299" spans="1:6" x14ac:dyDescent="0.25">
      <c r="A299">
        <v>100045</v>
      </c>
      <c r="B299">
        <v>5260243811</v>
      </c>
      <c r="C299" t="s">
        <v>83</v>
      </c>
      <c r="D299">
        <v>-389.62</v>
      </c>
      <c r="E299" s="31">
        <v>40869</v>
      </c>
      <c r="F299" s="31">
        <v>40842</v>
      </c>
    </row>
    <row r="300" spans="1:6" x14ac:dyDescent="0.25">
      <c r="A300">
        <v>100045</v>
      </c>
      <c r="B300">
        <v>5260243903</v>
      </c>
      <c r="C300" t="s">
        <v>83</v>
      </c>
      <c r="D300">
        <v>-16.940000000000001</v>
      </c>
      <c r="E300" s="31">
        <v>40869</v>
      </c>
      <c r="F300" s="31">
        <v>40844</v>
      </c>
    </row>
    <row r="301" spans="1:6" x14ac:dyDescent="0.25">
      <c r="A301">
        <v>100045</v>
      </c>
      <c r="B301">
        <v>5260244061</v>
      </c>
      <c r="C301" t="s">
        <v>83</v>
      </c>
      <c r="D301">
        <v>-201.97</v>
      </c>
      <c r="E301" s="31">
        <v>40869</v>
      </c>
      <c r="F301" s="31">
        <v>40851</v>
      </c>
    </row>
    <row r="302" spans="1:6" x14ac:dyDescent="0.25">
      <c r="A302">
        <v>100045</v>
      </c>
      <c r="B302">
        <v>5260244378</v>
      </c>
      <c r="C302" t="s">
        <v>83</v>
      </c>
      <c r="D302">
        <v>-135.4</v>
      </c>
      <c r="E302" s="31">
        <v>40869</v>
      </c>
      <c r="F302" s="31">
        <v>40851</v>
      </c>
    </row>
    <row r="303" spans="1:6" x14ac:dyDescent="0.25">
      <c r="A303">
        <v>100045</v>
      </c>
      <c r="B303">
        <v>5260244377</v>
      </c>
      <c r="C303" t="s">
        <v>83</v>
      </c>
      <c r="D303">
        <v>-8.7100000000000009</v>
      </c>
      <c r="E303" s="31">
        <v>40869</v>
      </c>
      <c r="F303" s="31">
        <v>40851</v>
      </c>
    </row>
    <row r="304" spans="1:6" x14ac:dyDescent="0.25">
      <c r="A304">
        <v>100045</v>
      </c>
      <c r="B304">
        <v>5260244547</v>
      </c>
      <c r="C304" t="s">
        <v>83</v>
      </c>
      <c r="D304">
        <v>-630.63</v>
      </c>
      <c r="E304" s="31">
        <v>40869</v>
      </c>
      <c r="F304" s="31">
        <v>40851</v>
      </c>
    </row>
    <row r="305" spans="1:6" x14ac:dyDescent="0.25">
      <c r="A305">
        <v>106139</v>
      </c>
      <c r="B305">
        <v>3600315410</v>
      </c>
      <c r="C305" t="s">
        <v>37</v>
      </c>
      <c r="D305">
        <v>-637.66999999999996</v>
      </c>
      <c r="E305" s="31">
        <v>40869</v>
      </c>
      <c r="F305" s="31">
        <v>40821</v>
      </c>
    </row>
    <row r="306" spans="1:6" x14ac:dyDescent="0.25">
      <c r="A306">
        <v>106139</v>
      </c>
      <c r="B306">
        <v>3600316756</v>
      </c>
      <c r="C306" t="s">
        <v>37</v>
      </c>
      <c r="D306">
        <v>-1092.6300000000001</v>
      </c>
      <c r="E306" s="31">
        <v>40869</v>
      </c>
      <c r="F306" s="31">
        <v>40844</v>
      </c>
    </row>
    <row r="307" spans="1:6" x14ac:dyDescent="0.25">
      <c r="A307">
        <v>106139</v>
      </c>
      <c r="B307">
        <v>3600315406</v>
      </c>
      <c r="C307" t="s">
        <v>37</v>
      </c>
      <c r="D307">
        <v>-120.98</v>
      </c>
      <c r="E307" s="31">
        <v>40869</v>
      </c>
      <c r="F307" s="31">
        <v>40844</v>
      </c>
    </row>
    <row r="308" spans="1:6" x14ac:dyDescent="0.25">
      <c r="A308">
        <v>106139</v>
      </c>
      <c r="B308">
        <v>3600315411</v>
      </c>
      <c r="C308" t="s">
        <v>37</v>
      </c>
      <c r="D308">
        <v>-49.99</v>
      </c>
      <c r="E308" s="31">
        <v>40869</v>
      </c>
      <c r="F308" s="31">
        <v>40844</v>
      </c>
    </row>
    <row r="309" spans="1:6" x14ac:dyDescent="0.25">
      <c r="A309">
        <v>106139</v>
      </c>
      <c r="B309">
        <v>3600315409</v>
      </c>
      <c r="C309" t="s">
        <v>37</v>
      </c>
      <c r="D309">
        <v>-241.07</v>
      </c>
      <c r="E309" s="31">
        <v>40869</v>
      </c>
      <c r="F309" s="31">
        <v>40844</v>
      </c>
    </row>
    <row r="310" spans="1:6" x14ac:dyDescent="0.25">
      <c r="A310">
        <v>106139</v>
      </c>
      <c r="B310">
        <v>3600315403</v>
      </c>
      <c r="C310" t="s">
        <v>37</v>
      </c>
      <c r="D310">
        <v>-704.22</v>
      </c>
      <c r="E310" s="31">
        <v>40869</v>
      </c>
      <c r="F310" s="31">
        <v>40844</v>
      </c>
    </row>
    <row r="311" spans="1:6" x14ac:dyDescent="0.25">
      <c r="A311">
        <v>106139</v>
      </c>
      <c r="B311">
        <v>3600315513</v>
      </c>
      <c r="C311" t="s">
        <v>37</v>
      </c>
      <c r="D311">
        <v>-60.09</v>
      </c>
      <c r="E311" s="31">
        <v>40869</v>
      </c>
      <c r="F311" s="31">
        <v>40844</v>
      </c>
    </row>
    <row r="312" spans="1:6" x14ac:dyDescent="0.25">
      <c r="A312">
        <v>106139</v>
      </c>
      <c r="B312">
        <v>3600317331</v>
      </c>
      <c r="C312" t="s">
        <v>37</v>
      </c>
      <c r="D312">
        <v>-9438</v>
      </c>
      <c r="E312" s="31">
        <v>40869</v>
      </c>
      <c r="F312" s="31">
        <v>40844</v>
      </c>
    </row>
    <row r="313" spans="1:6" x14ac:dyDescent="0.25">
      <c r="A313">
        <v>106139</v>
      </c>
      <c r="B313">
        <v>3600317471</v>
      </c>
      <c r="C313" t="s">
        <v>37</v>
      </c>
      <c r="D313">
        <v>-899.03</v>
      </c>
      <c r="E313" s="31">
        <v>40869</v>
      </c>
      <c r="F313" s="31">
        <v>40844</v>
      </c>
    </row>
    <row r="314" spans="1:6" x14ac:dyDescent="0.25">
      <c r="A314">
        <v>106139</v>
      </c>
      <c r="B314">
        <v>3600317470</v>
      </c>
      <c r="C314" t="s">
        <v>37</v>
      </c>
      <c r="D314">
        <v>-899.03</v>
      </c>
      <c r="E314" s="31">
        <v>40869</v>
      </c>
      <c r="F314" s="31">
        <v>40844</v>
      </c>
    </row>
    <row r="315" spans="1:6" x14ac:dyDescent="0.25">
      <c r="A315">
        <v>106139</v>
      </c>
      <c r="B315">
        <v>3600317469</v>
      </c>
      <c r="C315" t="s">
        <v>37</v>
      </c>
      <c r="D315">
        <v>-899.03</v>
      </c>
      <c r="E315" s="31">
        <v>40869</v>
      </c>
      <c r="F315" s="31">
        <v>40844</v>
      </c>
    </row>
    <row r="316" spans="1:6" x14ac:dyDescent="0.25">
      <c r="A316">
        <v>106139</v>
      </c>
      <c r="B316">
        <v>3600317056</v>
      </c>
      <c r="C316" t="s">
        <v>37</v>
      </c>
      <c r="D316">
        <v>-52.02</v>
      </c>
      <c r="E316" s="31">
        <v>40869</v>
      </c>
      <c r="F316" s="31">
        <v>40835</v>
      </c>
    </row>
    <row r="317" spans="1:6" x14ac:dyDescent="0.25">
      <c r="A317">
        <v>106139</v>
      </c>
      <c r="B317">
        <v>3600317353</v>
      </c>
      <c r="C317" t="s">
        <v>37</v>
      </c>
      <c r="D317">
        <v>-1596.33</v>
      </c>
      <c r="E317" s="31">
        <v>40869</v>
      </c>
      <c r="F317" s="31">
        <v>40843</v>
      </c>
    </row>
    <row r="318" spans="1:6" x14ac:dyDescent="0.25">
      <c r="A318">
        <v>106139</v>
      </c>
      <c r="B318">
        <v>3600315291</v>
      </c>
      <c r="C318" t="s">
        <v>37</v>
      </c>
      <c r="D318">
        <v>-809.25</v>
      </c>
      <c r="E318" s="31">
        <v>40869</v>
      </c>
      <c r="F318" s="31">
        <v>40836</v>
      </c>
    </row>
    <row r="319" spans="1:6" x14ac:dyDescent="0.25">
      <c r="A319">
        <v>106139</v>
      </c>
      <c r="B319">
        <v>3600317472</v>
      </c>
      <c r="C319" t="s">
        <v>37</v>
      </c>
      <c r="D319">
        <v>-582.01</v>
      </c>
      <c r="E319" s="31">
        <v>40869</v>
      </c>
      <c r="F319" s="31">
        <v>40851</v>
      </c>
    </row>
    <row r="320" spans="1:6" x14ac:dyDescent="0.25">
      <c r="A320">
        <v>106139</v>
      </c>
      <c r="B320">
        <v>3600317826</v>
      </c>
      <c r="C320" t="s">
        <v>37</v>
      </c>
      <c r="D320">
        <v>-718.74</v>
      </c>
      <c r="E320" s="31">
        <v>40869</v>
      </c>
      <c r="F320" s="31">
        <v>40851</v>
      </c>
    </row>
    <row r="321" spans="1:6" x14ac:dyDescent="0.25">
      <c r="A321">
        <v>106302</v>
      </c>
      <c r="B321">
        <v>373525</v>
      </c>
      <c r="C321" t="s">
        <v>83</v>
      </c>
      <c r="D321">
        <v>-1477.41</v>
      </c>
      <c r="E321" s="31">
        <v>40869</v>
      </c>
      <c r="F321" s="31">
        <v>40840</v>
      </c>
    </row>
    <row r="322" spans="1:6" x14ac:dyDescent="0.25">
      <c r="A322">
        <v>106302</v>
      </c>
      <c r="B322">
        <v>373649</v>
      </c>
      <c r="C322" t="s">
        <v>83</v>
      </c>
      <c r="D322">
        <v>-492.47</v>
      </c>
      <c r="E322" s="31">
        <v>40869</v>
      </c>
      <c r="F322" s="31">
        <v>40842</v>
      </c>
    </row>
    <row r="323" spans="1:6" x14ac:dyDescent="0.25">
      <c r="A323">
        <v>106139</v>
      </c>
      <c r="B323">
        <v>3600316074</v>
      </c>
      <c r="C323" t="s">
        <v>37</v>
      </c>
      <c r="D323">
        <v>-530.15</v>
      </c>
      <c r="E323" s="31">
        <v>40869</v>
      </c>
      <c r="F323" s="31">
        <v>40840</v>
      </c>
    </row>
    <row r="324" spans="1:6" x14ac:dyDescent="0.25">
      <c r="A324">
        <v>106139</v>
      </c>
      <c r="B324">
        <v>3600316590</v>
      </c>
      <c r="C324" t="s">
        <v>37</v>
      </c>
      <c r="D324">
        <v>-228.69</v>
      </c>
      <c r="E324" s="31">
        <v>40869</v>
      </c>
      <c r="F324" s="31">
        <v>40840</v>
      </c>
    </row>
    <row r="325" spans="1:6" x14ac:dyDescent="0.25">
      <c r="A325">
        <v>106139</v>
      </c>
      <c r="B325">
        <v>3600315683</v>
      </c>
      <c r="C325" t="s">
        <v>37</v>
      </c>
      <c r="D325">
        <v>-125.83</v>
      </c>
      <c r="E325" s="31">
        <v>40869</v>
      </c>
      <c r="F325" s="31">
        <v>40840</v>
      </c>
    </row>
    <row r="326" spans="1:6" x14ac:dyDescent="0.25">
      <c r="A326">
        <v>106139</v>
      </c>
      <c r="B326">
        <v>3600315104</v>
      </c>
      <c r="C326" t="s">
        <v>37</v>
      </c>
      <c r="D326">
        <v>-4477</v>
      </c>
      <c r="E326" s="31">
        <v>40869</v>
      </c>
      <c r="F326" s="31">
        <v>40840</v>
      </c>
    </row>
    <row r="327" spans="1:6" x14ac:dyDescent="0.25">
      <c r="A327">
        <v>106139</v>
      </c>
      <c r="B327">
        <v>3600315283</v>
      </c>
      <c r="C327" t="s">
        <v>37</v>
      </c>
      <c r="D327">
        <v>-611.04999999999995</v>
      </c>
      <c r="E327" s="31">
        <v>40869</v>
      </c>
      <c r="F327" s="31">
        <v>40840</v>
      </c>
    </row>
    <row r="328" spans="1:6" x14ac:dyDescent="0.25">
      <c r="A328">
        <v>106139</v>
      </c>
      <c r="B328">
        <v>3600215225</v>
      </c>
      <c r="C328" t="s">
        <v>37</v>
      </c>
      <c r="D328">
        <v>-3673.56</v>
      </c>
      <c r="E328" s="31">
        <v>40869</v>
      </c>
      <c r="F328" s="31">
        <v>40840</v>
      </c>
    </row>
    <row r="329" spans="1:6" x14ac:dyDescent="0.25">
      <c r="A329">
        <v>106139</v>
      </c>
      <c r="B329">
        <v>3600316363</v>
      </c>
      <c r="C329" t="s">
        <v>37</v>
      </c>
      <c r="D329">
        <v>-582.01</v>
      </c>
      <c r="E329" s="31">
        <v>40869</v>
      </c>
      <c r="F329" s="31">
        <v>40840</v>
      </c>
    </row>
    <row r="330" spans="1:6" x14ac:dyDescent="0.25">
      <c r="A330">
        <v>106139</v>
      </c>
      <c r="B330">
        <v>3600315316</v>
      </c>
      <c r="C330" t="s">
        <v>37</v>
      </c>
      <c r="D330">
        <v>-931.7</v>
      </c>
      <c r="E330" s="31">
        <v>40869</v>
      </c>
      <c r="F330" s="31">
        <v>40840</v>
      </c>
    </row>
    <row r="331" spans="1:6" x14ac:dyDescent="0.25">
      <c r="A331">
        <v>106139</v>
      </c>
      <c r="B331">
        <v>3600315891</v>
      </c>
      <c r="C331" t="s">
        <v>37</v>
      </c>
      <c r="D331">
        <v>-160.08000000000001</v>
      </c>
      <c r="E331" s="31">
        <v>40869</v>
      </c>
      <c r="F331" s="31">
        <v>40840</v>
      </c>
    </row>
    <row r="332" spans="1:6" x14ac:dyDescent="0.25">
      <c r="A332">
        <v>106139</v>
      </c>
      <c r="B332">
        <v>3600316437</v>
      </c>
      <c r="C332" t="s">
        <v>37</v>
      </c>
      <c r="D332">
        <v>-9.67</v>
      </c>
      <c r="E332" s="31">
        <v>40869</v>
      </c>
      <c r="F332" s="31">
        <v>40841</v>
      </c>
    </row>
    <row r="333" spans="1:6" x14ac:dyDescent="0.25">
      <c r="A333">
        <v>106139</v>
      </c>
      <c r="B333">
        <v>3600315402</v>
      </c>
      <c r="C333" t="s">
        <v>37</v>
      </c>
      <c r="D333">
        <v>-934.12</v>
      </c>
      <c r="E333" s="31">
        <v>40869</v>
      </c>
      <c r="F333" s="31">
        <v>40821</v>
      </c>
    </row>
    <row r="334" spans="1:6" x14ac:dyDescent="0.25">
      <c r="A334">
        <v>106139</v>
      </c>
      <c r="B334">
        <v>3600312701</v>
      </c>
      <c r="C334" t="s">
        <v>37</v>
      </c>
      <c r="D334">
        <v>-4277.3500000000004</v>
      </c>
      <c r="E334" s="31">
        <v>40869</v>
      </c>
      <c r="F334" s="31">
        <v>40812</v>
      </c>
    </row>
    <row r="335" spans="1:6" x14ac:dyDescent="0.25">
      <c r="A335">
        <v>106139</v>
      </c>
      <c r="B335">
        <v>3600316434</v>
      </c>
      <c r="C335" t="s">
        <v>37</v>
      </c>
      <c r="D335">
        <v>-32.67</v>
      </c>
      <c r="E335" s="31">
        <v>40869</v>
      </c>
      <c r="F335" s="31">
        <v>40827</v>
      </c>
    </row>
    <row r="336" spans="1:6" x14ac:dyDescent="0.25">
      <c r="A336">
        <v>106139</v>
      </c>
      <c r="B336">
        <v>3600316579</v>
      </c>
      <c r="C336" t="s">
        <v>37</v>
      </c>
      <c r="D336">
        <v>-32.659999999999997</v>
      </c>
      <c r="E336" s="31">
        <v>40869</v>
      </c>
      <c r="F336" s="31">
        <v>40836</v>
      </c>
    </row>
    <row r="337" spans="1:6" x14ac:dyDescent="0.25">
      <c r="A337">
        <v>106139</v>
      </c>
      <c r="B337">
        <v>3600315235</v>
      </c>
      <c r="C337" t="s">
        <v>37</v>
      </c>
      <c r="D337">
        <v>-1155.55</v>
      </c>
      <c r="E337" s="31">
        <v>40869</v>
      </c>
      <c r="F337" s="31">
        <v>40836</v>
      </c>
    </row>
    <row r="338" spans="1:6" x14ac:dyDescent="0.25">
      <c r="A338">
        <v>106139</v>
      </c>
      <c r="B338">
        <v>3600315314</v>
      </c>
      <c r="C338" t="s">
        <v>37</v>
      </c>
      <c r="D338">
        <v>-1101.0999999999999</v>
      </c>
      <c r="E338" s="31">
        <v>40869</v>
      </c>
      <c r="F338" s="31">
        <v>40836</v>
      </c>
    </row>
    <row r="339" spans="1:6" x14ac:dyDescent="0.25">
      <c r="A339">
        <v>108043</v>
      </c>
      <c r="B339">
        <v>3800120140</v>
      </c>
      <c r="C339" t="s">
        <v>83</v>
      </c>
      <c r="D339">
        <v>-2418.02</v>
      </c>
      <c r="E339" s="31">
        <v>40869</v>
      </c>
      <c r="F339" s="31">
        <v>40841</v>
      </c>
    </row>
    <row r="340" spans="1:6" x14ac:dyDescent="0.25">
      <c r="A340">
        <v>108043</v>
      </c>
      <c r="B340">
        <v>3800120136</v>
      </c>
      <c r="C340" t="s">
        <v>83</v>
      </c>
      <c r="D340">
        <v>-201.5</v>
      </c>
      <c r="E340" s="31">
        <v>40869</v>
      </c>
      <c r="F340" s="31">
        <v>40841</v>
      </c>
    </row>
    <row r="341" spans="1:6" x14ac:dyDescent="0.25">
      <c r="A341">
        <v>108043</v>
      </c>
      <c r="B341">
        <v>3800120141</v>
      </c>
      <c r="C341" t="s">
        <v>83</v>
      </c>
      <c r="D341">
        <v>-519.57000000000005</v>
      </c>
      <c r="E341" s="31">
        <v>40869</v>
      </c>
      <c r="F341" s="31">
        <v>40841</v>
      </c>
    </row>
    <row r="342" spans="1:6" x14ac:dyDescent="0.25">
      <c r="A342">
        <v>108043</v>
      </c>
      <c r="B342">
        <v>3800120129</v>
      </c>
      <c r="C342" t="s">
        <v>83</v>
      </c>
      <c r="D342">
        <v>-359.61</v>
      </c>
      <c r="E342" s="31">
        <v>40869</v>
      </c>
      <c r="F342" s="31">
        <v>40841</v>
      </c>
    </row>
    <row r="343" spans="1:6" x14ac:dyDescent="0.25">
      <c r="A343">
        <v>108043</v>
      </c>
      <c r="B343">
        <v>3800120090</v>
      </c>
      <c r="C343" t="s">
        <v>83</v>
      </c>
      <c r="D343">
        <v>-217.41</v>
      </c>
      <c r="E343" s="31">
        <v>40869</v>
      </c>
      <c r="F343" s="31">
        <v>40841</v>
      </c>
    </row>
    <row r="344" spans="1:6" x14ac:dyDescent="0.25">
      <c r="A344">
        <v>108043</v>
      </c>
      <c r="B344">
        <v>3800120089</v>
      </c>
      <c r="C344" t="s">
        <v>83</v>
      </c>
      <c r="D344">
        <v>-4592.6000000000004</v>
      </c>
      <c r="E344" s="31">
        <v>40869</v>
      </c>
      <c r="F344" s="31">
        <v>40841</v>
      </c>
    </row>
    <row r="345" spans="1:6" x14ac:dyDescent="0.25">
      <c r="A345">
        <v>108043</v>
      </c>
      <c r="B345">
        <v>3800120173</v>
      </c>
      <c r="C345" t="s">
        <v>83</v>
      </c>
      <c r="D345">
        <v>-196.55</v>
      </c>
      <c r="E345" s="31">
        <v>40869</v>
      </c>
      <c r="F345" s="31">
        <v>40842</v>
      </c>
    </row>
    <row r="346" spans="1:6" x14ac:dyDescent="0.25">
      <c r="A346">
        <v>108043</v>
      </c>
      <c r="B346">
        <v>3800120189</v>
      </c>
      <c r="C346" t="s">
        <v>83</v>
      </c>
      <c r="D346">
        <v>-304.10000000000002</v>
      </c>
      <c r="E346" s="31">
        <v>40869</v>
      </c>
      <c r="F346" s="31">
        <v>40842</v>
      </c>
    </row>
    <row r="347" spans="1:6" x14ac:dyDescent="0.25">
      <c r="A347">
        <v>108043</v>
      </c>
      <c r="B347">
        <v>3800120139</v>
      </c>
      <c r="C347" t="s">
        <v>83</v>
      </c>
      <c r="D347">
        <v>-224.82</v>
      </c>
      <c r="E347" s="31">
        <v>40869</v>
      </c>
      <c r="F347" s="31">
        <v>40836</v>
      </c>
    </row>
    <row r="348" spans="1:6" x14ac:dyDescent="0.25">
      <c r="A348">
        <v>108043</v>
      </c>
      <c r="B348">
        <v>3800120214</v>
      </c>
      <c r="C348" t="s">
        <v>83</v>
      </c>
      <c r="D348">
        <v>-453.75</v>
      </c>
      <c r="E348" s="31">
        <v>40869</v>
      </c>
      <c r="F348" s="31">
        <v>40851</v>
      </c>
    </row>
    <row r="349" spans="1:6" x14ac:dyDescent="0.25">
      <c r="A349">
        <v>108043</v>
      </c>
      <c r="B349">
        <v>3800120104</v>
      </c>
      <c r="C349" t="s">
        <v>37</v>
      </c>
      <c r="D349">
        <v>-671.89</v>
      </c>
      <c r="E349" s="31">
        <v>40869</v>
      </c>
      <c r="F349" s="31">
        <v>40840</v>
      </c>
    </row>
    <row r="350" spans="1:6" x14ac:dyDescent="0.25">
      <c r="A350">
        <v>108077</v>
      </c>
      <c r="B350">
        <v>3302</v>
      </c>
      <c r="C350" t="s">
        <v>83</v>
      </c>
      <c r="D350">
        <v>-787.5</v>
      </c>
      <c r="E350" s="31">
        <v>40869</v>
      </c>
      <c r="F350" s="31">
        <v>40840</v>
      </c>
    </row>
    <row r="351" spans="1:6" x14ac:dyDescent="0.25">
      <c r="A351">
        <v>107808</v>
      </c>
      <c r="B351">
        <v>22482</v>
      </c>
      <c r="C351" t="s">
        <v>83</v>
      </c>
      <c r="D351">
        <v>-121</v>
      </c>
      <c r="E351" s="31">
        <v>40869</v>
      </c>
      <c r="F351" s="31">
        <v>40836</v>
      </c>
    </row>
    <row r="352" spans="1:6" x14ac:dyDescent="0.25">
      <c r="A352">
        <v>107808</v>
      </c>
      <c r="B352">
        <v>22560</v>
      </c>
      <c r="C352" t="s">
        <v>83</v>
      </c>
      <c r="D352">
        <v>-2286.15</v>
      </c>
      <c r="E352" s="31">
        <v>40869</v>
      </c>
      <c r="F352" s="31">
        <v>40836</v>
      </c>
    </row>
    <row r="353" spans="1:6" x14ac:dyDescent="0.25">
      <c r="A353">
        <v>107808</v>
      </c>
      <c r="B353">
        <v>22151</v>
      </c>
      <c r="C353" t="s">
        <v>83</v>
      </c>
      <c r="D353">
        <v>-79</v>
      </c>
      <c r="E353" s="31">
        <v>40869</v>
      </c>
      <c r="F353" s="31">
        <v>40826</v>
      </c>
    </row>
    <row r="354" spans="1:6" x14ac:dyDescent="0.25">
      <c r="A354">
        <v>107808</v>
      </c>
      <c r="B354">
        <v>22459</v>
      </c>
      <c r="C354" t="s">
        <v>37</v>
      </c>
      <c r="D354">
        <v>-29</v>
      </c>
      <c r="E354" s="31">
        <v>40869</v>
      </c>
      <c r="F354" s="31">
        <v>40840</v>
      </c>
    </row>
    <row r="355" spans="1:6" x14ac:dyDescent="0.25">
      <c r="A355">
        <v>107808</v>
      </c>
      <c r="B355">
        <v>22255</v>
      </c>
      <c r="C355" t="s">
        <v>37</v>
      </c>
      <c r="D355">
        <v>-1068.43</v>
      </c>
      <c r="E355" s="31">
        <v>40869</v>
      </c>
      <c r="F355" s="31">
        <v>40841</v>
      </c>
    </row>
    <row r="356" spans="1:6" x14ac:dyDescent="0.25">
      <c r="A356">
        <v>107808</v>
      </c>
      <c r="B356">
        <v>22562</v>
      </c>
      <c r="C356" t="s">
        <v>37</v>
      </c>
      <c r="D356">
        <v>-350.9</v>
      </c>
      <c r="E356" s="31">
        <v>40869</v>
      </c>
      <c r="F356" s="31">
        <v>40841</v>
      </c>
    </row>
    <row r="357" spans="1:6" x14ac:dyDescent="0.25">
      <c r="A357">
        <v>107808</v>
      </c>
      <c r="B357">
        <v>22582</v>
      </c>
      <c r="C357" t="s">
        <v>37</v>
      </c>
      <c r="D357">
        <v>-70.180000000000007</v>
      </c>
      <c r="E357" s="31">
        <v>40869</v>
      </c>
      <c r="F357" s="31">
        <v>40836</v>
      </c>
    </row>
    <row r="358" spans="1:6" x14ac:dyDescent="0.25">
      <c r="A358">
        <v>107808</v>
      </c>
      <c r="B358">
        <v>22426</v>
      </c>
      <c r="C358" t="s">
        <v>37</v>
      </c>
      <c r="D358">
        <v>-849.44</v>
      </c>
      <c r="E358" s="31">
        <v>40869</v>
      </c>
      <c r="F358" s="31">
        <v>40844</v>
      </c>
    </row>
    <row r="359" spans="1:6" x14ac:dyDescent="0.25">
      <c r="A359">
        <v>107808</v>
      </c>
      <c r="B359">
        <v>22304</v>
      </c>
      <c r="C359" t="s">
        <v>37</v>
      </c>
      <c r="D359">
        <v>-1059.98</v>
      </c>
      <c r="E359" s="31">
        <v>40869</v>
      </c>
      <c r="F359" s="31">
        <v>40844</v>
      </c>
    </row>
    <row r="360" spans="1:6" x14ac:dyDescent="0.25">
      <c r="A360">
        <v>107808</v>
      </c>
      <c r="B360">
        <v>22566</v>
      </c>
      <c r="C360" t="s">
        <v>37</v>
      </c>
      <c r="D360">
        <v>-121</v>
      </c>
      <c r="E360" s="31">
        <v>40869</v>
      </c>
      <c r="F360" s="31">
        <v>40844</v>
      </c>
    </row>
    <row r="361" spans="1:6" x14ac:dyDescent="0.25">
      <c r="A361">
        <v>107808</v>
      </c>
      <c r="B361">
        <v>22411</v>
      </c>
      <c r="C361" t="s">
        <v>37</v>
      </c>
      <c r="D361">
        <v>-1524.6</v>
      </c>
      <c r="E361" s="31">
        <v>40869</v>
      </c>
      <c r="F361" s="31">
        <v>40836</v>
      </c>
    </row>
    <row r="362" spans="1:6" x14ac:dyDescent="0.25">
      <c r="A362">
        <v>107808</v>
      </c>
      <c r="B362">
        <v>22654</v>
      </c>
      <c r="C362" t="s">
        <v>35</v>
      </c>
      <c r="D362">
        <v>-29</v>
      </c>
      <c r="E362" s="31">
        <v>40869</v>
      </c>
      <c r="F362" s="31">
        <v>40851</v>
      </c>
    </row>
    <row r="363" spans="1:6" x14ac:dyDescent="0.25">
      <c r="A363">
        <v>108034</v>
      </c>
      <c r="B363">
        <v>3967</v>
      </c>
      <c r="C363" t="s">
        <v>35</v>
      </c>
      <c r="D363">
        <v>-23</v>
      </c>
      <c r="E363" s="31">
        <v>40869</v>
      </c>
      <c r="F363" s="31">
        <v>40848</v>
      </c>
    </row>
    <row r="364" spans="1:6" x14ac:dyDescent="0.25">
      <c r="A364">
        <v>108034</v>
      </c>
      <c r="B364">
        <v>4005</v>
      </c>
      <c r="C364" t="s">
        <v>35</v>
      </c>
      <c r="D364">
        <v>-209.48</v>
      </c>
      <c r="E364" s="31">
        <v>40869</v>
      </c>
      <c r="F364" s="31">
        <v>40849</v>
      </c>
    </row>
    <row r="365" spans="1:6" x14ac:dyDescent="0.25">
      <c r="A365">
        <v>108038</v>
      </c>
      <c r="B365">
        <v>24047131</v>
      </c>
      <c r="C365" t="s">
        <v>83</v>
      </c>
      <c r="D365">
        <v>-365.42</v>
      </c>
      <c r="E365" s="31">
        <v>40869</v>
      </c>
      <c r="F365" s="31">
        <v>40840</v>
      </c>
    </row>
    <row r="366" spans="1:6" x14ac:dyDescent="0.25">
      <c r="A366">
        <v>108038</v>
      </c>
      <c r="B366">
        <v>24047122</v>
      </c>
      <c r="C366" t="s">
        <v>83</v>
      </c>
      <c r="D366">
        <v>-1138.6099999999999</v>
      </c>
      <c r="E366" s="31">
        <v>40869</v>
      </c>
      <c r="F366" s="31">
        <v>40841</v>
      </c>
    </row>
    <row r="367" spans="1:6" x14ac:dyDescent="0.25">
      <c r="A367">
        <v>108038</v>
      </c>
      <c r="B367">
        <v>24047221</v>
      </c>
      <c r="C367" t="s">
        <v>83</v>
      </c>
      <c r="D367">
        <v>-398.09</v>
      </c>
      <c r="E367" s="31">
        <v>40869</v>
      </c>
      <c r="F367" s="31">
        <v>40841</v>
      </c>
    </row>
    <row r="368" spans="1:6" x14ac:dyDescent="0.25">
      <c r="A368">
        <v>108038</v>
      </c>
      <c r="B368">
        <v>24047612</v>
      </c>
      <c r="C368" t="s">
        <v>83</v>
      </c>
      <c r="D368">
        <v>-493.68</v>
      </c>
      <c r="E368" s="31">
        <v>40869</v>
      </c>
      <c r="F368" s="31">
        <v>40851</v>
      </c>
    </row>
    <row r="369" spans="1:6" x14ac:dyDescent="0.25">
      <c r="A369">
        <v>108043</v>
      </c>
      <c r="B369">
        <v>3800120137</v>
      </c>
      <c r="C369" t="s">
        <v>83</v>
      </c>
      <c r="D369">
        <v>-491.26</v>
      </c>
      <c r="E369" s="31">
        <v>40869</v>
      </c>
      <c r="F369" s="31">
        <v>40840</v>
      </c>
    </row>
    <row r="370" spans="1:6" x14ac:dyDescent="0.25">
      <c r="A370">
        <v>108043</v>
      </c>
      <c r="B370">
        <v>3800120119</v>
      </c>
      <c r="C370" t="s">
        <v>83</v>
      </c>
      <c r="D370">
        <v>-382.48</v>
      </c>
      <c r="E370" s="31">
        <v>40869</v>
      </c>
      <c r="F370" s="31">
        <v>40840</v>
      </c>
    </row>
    <row r="371" spans="1:6" x14ac:dyDescent="0.25">
      <c r="A371">
        <v>108043</v>
      </c>
      <c r="B371">
        <v>3800120154</v>
      </c>
      <c r="C371" t="s">
        <v>83</v>
      </c>
      <c r="D371">
        <v>-719.61</v>
      </c>
      <c r="E371" s="31">
        <v>40869</v>
      </c>
      <c r="F371" s="31">
        <v>40840</v>
      </c>
    </row>
    <row r="372" spans="1:6" x14ac:dyDescent="0.25">
      <c r="A372">
        <v>108043</v>
      </c>
      <c r="B372">
        <v>3800120138</v>
      </c>
      <c r="C372" t="s">
        <v>83</v>
      </c>
      <c r="D372">
        <v>-687.06</v>
      </c>
      <c r="E372" s="31">
        <v>40869</v>
      </c>
      <c r="F372" s="31">
        <v>40841</v>
      </c>
    </row>
    <row r="373" spans="1:6" x14ac:dyDescent="0.25">
      <c r="A373">
        <v>106139</v>
      </c>
      <c r="B373">
        <v>3600317021</v>
      </c>
      <c r="C373" t="s">
        <v>83</v>
      </c>
      <c r="D373">
        <v>-961.95</v>
      </c>
      <c r="E373" s="31">
        <v>40869</v>
      </c>
      <c r="F373" s="31">
        <v>40840</v>
      </c>
    </row>
    <row r="374" spans="1:6" x14ac:dyDescent="0.25">
      <c r="A374">
        <v>106139</v>
      </c>
      <c r="B374">
        <v>3600316796</v>
      </c>
      <c r="C374" t="s">
        <v>83</v>
      </c>
      <c r="D374">
        <v>-618.30999999999995</v>
      </c>
      <c r="E374" s="31">
        <v>40869</v>
      </c>
      <c r="F374" s="31">
        <v>40840</v>
      </c>
    </row>
    <row r="375" spans="1:6" x14ac:dyDescent="0.25">
      <c r="A375">
        <v>106139</v>
      </c>
      <c r="B375">
        <v>3600315315</v>
      </c>
      <c r="C375" t="s">
        <v>83</v>
      </c>
      <c r="D375">
        <v>-1199.1099999999999</v>
      </c>
      <c r="E375" s="31">
        <v>40869</v>
      </c>
      <c r="F375" s="31">
        <v>40840</v>
      </c>
    </row>
    <row r="376" spans="1:6" x14ac:dyDescent="0.25">
      <c r="A376">
        <v>106139</v>
      </c>
      <c r="B376">
        <v>3600315110</v>
      </c>
      <c r="C376" t="s">
        <v>83</v>
      </c>
      <c r="D376">
        <v>-1526.85</v>
      </c>
      <c r="E376" s="31">
        <v>40869</v>
      </c>
      <c r="F376" s="31">
        <v>40840</v>
      </c>
    </row>
    <row r="377" spans="1:6" x14ac:dyDescent="0.25">
      <c r="A377">
        <v>106139</v>
      </c>
      <c r="B377">
        <v>3600316438</v>
      </c>
      <c r="C377" t="s">
        <v>83</v>
      </c>
      <c r="D377">
        <v>-192.39</v>
      </c>
      <c r="E377" s="31">
        <v>40869</v>
      </c>
      <c r="F377" s="31">
        <v>40840</v>
      </c>
    </row>
    <row r="378" spans="1:6" x14ac:dyDescent="0.25">
      <c r="A378">
        <v>106139</v>
      </c>
      <c r="B378">
        <v>3600314232</v>
      </c>
      <c r="C378" t="s">
        <v>83</v>
      </c>
      <c r="D378">
        <v>-2065.1799999999998</v>
      </c>
      <c r="E378" s="31">
        <v>40869</v>
      </c>
      <c r="F378" s="31">
        <v>40816</v>
      </c>
    </row>
    <row r="379" spans="1:6" x14ac:dyDescent="0.25">
      <c r="A379">
        <v>106139</v>
      </c>
      <c r="B379">
        <v>3600314672</v>
      </c>
      <c r="C379" t="s">
        <v>83</v>
      </c>
      <c r="D379">
        <v>-974.06</v>
      </c>
      <c r="E379" s="31">
        <v>40869</v>
      </c>
      <c r="F379" s="31">
        <v>40820</v>
      </c>
    </row>
    <row r="380" spans="1:6" x14ac:dyDescent="0.25">
      <c r="A380">
        <v>106139</v>
      </c>
      <c r="B380">
        <v>3600315633</v>
      </c>
      <c r="C380" t="s">
        <v>83</v>
      </c>
      <c r="D380">
        <v>-1147.9000000000001</v>
      </c>
      <c r="E380" s="31">
        <v>40869</v>
      </c>
      <c r="F380" s="31">
        <v>40835</v>
      </c>
    </row>
    <row r="381" spans="1:6" x14ac:dyDescent="0.25">
      <c r="A381">
        <v>106139</v>
      </c>
      <c r="B381">
        <v>3600316807</v>
      </c>
      <c r="C381" t="s">
        <v>83</v>
      </c>
      <c r="D381">
        <v>-1582.83</v>
      </c>
      <c r="E381" s="31">
        <v>40869</v>
      </c>
      <c r="F381" s="31">
        <v>40836</v>
      </c>
    </row>
    <row r="382" spans="1:6" x14ac:dyDescent="0.25">
      <c r="A382">
        <v>106139</v>
      </c>
      <c r="B382">
        <v>3600315400</v>
      </c>
      <c r="C382" t="s">
        <v>83</v>
      </c>
      <c r="D382">
        <v>-1222.0999999999999</v>
      </c>
      <c r="E382" s="31">
        <v>40869</v>
      </c>
      <c r="F382" s="31">
        <v>40821</v>
      </c>
    </row>
    <row r="383" spans="1:6" x14ac:dyDescent="0.25">
      <c r="A383">
        <v>106139</v>
      </c>
      <c r="B383">
        <v>3600315234</v>
      </c>
      <c r="C383" t="s">
        <v>173</v>
      </c>
      <c r="D383">
        <v>-961.95</v>
      </c>
      <c r="E383" s="31">
        <v>40869</v>
      </c>
      <c r="F383" s="31">
        <v>40826</v>
      </c>
    </row>
    <row r="384" spans="1:6" x14ac:dyDescent="0.25">
      <c r="A384">
        <v>106139</v>
      </c>
      <c r="B384">
        <v>3600317475</v>
      </c>
      <c r="C384" t="s">
        <v>83</v>
      </c>
      <c r="D384">
        <v>-582.01</v>
      </c>
      <c r="E384" s="31">
        <v>40869</v>
      </c>
      <c r="F384" s="31">
        <v>40843</v>
      </c>
    </row>
    <row r="385" spans="1:6" x14ac:dyDescent="0.25">
      <c r="A385">
        <v>106139</v>
      </c>
      <c r="B385">
        <v>3600315282</v>
      </c>
      <c r="C385" t="s">
        <v>83</v>
      </c>
      <c r="D385">
        <v>-1831.94</v>
      </c>
      <c r="E385" s="31">
        <v>40869</v>
      </c>
      <c r="F385" s="31">
        <v>40836</v>
      </c>
    </row>
    <row r="386" spans="1:6" x14ac:dyDescent="0.25">
      <c r="A386">
        <v>106139</v>
      </c>
      <c r="B386">
        <v>3600316800</v>
      </c>
      <c r="C386" t="s">
        <v>83</v>
      </c>
      <c r="D386">
        <v>-1036</v>
      </c>
      <c r="E386" s="31">
        <v>40869</v>
      </c>
      <c r="F386" s="31">
        <v>40836</v>
      </c>
    </row>
    <row r="387" spans="1:6" x14ac:dyDescent="0.25">
      <c r="A387">
        <v>105508</v>
      </c>
      <c r="B387">
        <v>502923</v>
      </c>
      <c r="C387" t="s">
        <v>35</v>
      </c>
      <c r="D387">
        <v>-50.9</v>
      </c>
      <c r="E387" s="31">
        <v>40869</v>
      </c>
      <c r="F387" s="31">
        <v>40834</v>
      </c>
    </row>
    <row r="388" spans="1:6" x14ac:dyDescent="0.25">
      <c r="A388">
        <v>105508</v>
      </c>
      <c r="B388">
        <v>502903</v>
      </c>
      <c r="C388" t="s">
        <v>35</v>
      </c>
      <c r="D388">
        <v>-65.5</v>
      </c>
      <c r="E388" s="31">
        <v>40869</v>
      </c>
      <c r="F388" s="31">
        <v>40834</v>
      </c>
    </row>
    <row r="389" spans="1:6" x14ac:dyDescent="0.25">
      <c r="A389">
        <v>105508</v>
      </c>
      <c r="B389">
        <v>502921</v>
      </c>
      <c r="C389" t="s">
        <v>35</v>
      </c>
      <c r="D389">
        <v>-10.9</v>
      </c>
      <c r="E389" s="31">
        <v>40869</v>
      </c>
      <c r="F389" s="31">
        <v>40834</v>
      </c>
    </row>
    <row r="390" spans="1:6" x14ac:dyDescent="0.25">
      <c r="A390">
        <v>105508</v>
      </c>
      <c r="B390">
        <v>502922</v>
      </c>
      <c r="C390" t="s">
        <v>35</v>
      </c>
      <c r="D390">
        <v>-305.25</v>
      </c>
      <c r="E390" s="31">
        <v>40869</v>
      </c>
      <c r="F390" s="31">
        <v>40834</v>
      </c>
    </row>
    <row r="391" spans="1:6" x14ac:dyDescent="0.25">
      <c r="A391">
        <v>105618</v>
      </c>
      <c r="B391" t="s">
        <v>193</v>
      </c>
      <c r="C391" t="s">
        <v>173</v>
      </c>
      <c r="D391">
        <v>-189</v>
      </c>
      <c r="E391" s="31">
        <v>40869</v>
      </c>
      <c r="F391" s="31">
        <v>40842</v>
      </c>
    </row>
    <row r="392" spans="1:6" x14ac:dyDescent="0.25">
      <c r="A392">
        <v>105618</v>
      </c>
      <c r="B392" t="s">
        <v>194</v>
      </c>
      <c r="C392" t="s">
        <v>37</v>
      </c>
      <c r="D392">
        <v>-288</v>
      </c>
      <c r="E392" s="31">
        <v>40869</v>
      </c>
      <c r="F392" s="31">
        <v>40843</v>
      </c>
    </row>
    <row r="393" spans="1:6" x14ac:dyDescent="0.25">
      <c r="A393">
        <v>105618</v>
      </c>
      <c r="B393" t="s">
        <v>195</v>
      </c>
      <c r="C393" t="s">
        <v>35</v>
      </c>
      <c r="D393">
        <v>-95</v>
      </c>
      <c r="E393" s="31">
        <v>40869</v>
      </c>
      <c r="F393" s="31">
        <v>40841</v>
      </c>
    </row>
    <row r="394" spans="1:6" x14ac:dyDescent="0.25">
      <c r="A394">
        <v>105642</v>
      </c>
      <c r="B394">
        <v>26223</v>
      </c>
      <c r="C394" t="s">
        <v>35</v>
      </c>
      <c r="D394">
        <v>-145.19999999999999</v>
      </c>
      <c r="E394" s="31">
        <v>40869</v>
      </c>
      <c r="F394" s="31">
        <v>40834</v>
      </c>
    </row>
    <row r="395" spans="1:6" x14ac:dyDescent="0.25">
      <c r="A395">
        <v>105836</v>
      </c>
      <c r="B395">
        <v>67293</v>
      </c>
      <c r="C395" t="s">
        <v>37</v>
      </c>
      <c r="D395">
        <v>-968</v>
      </c>
      <c r="E395" s="31">
        <v>40869</v>
      </c>
      <c r="F395" s="31">
        <v>40844</v>
      </c>
    </row>
    <row r="396" spans="1:6" x14ac:dyDescent="0.25">
      <c r="A396">
        <v>105999</v>
      </c>
      <c r="B396">
        <v>40901</v>
      </c>
      <c r="C396" t="s">
        <v>83</v>
      </c>
      <c r="D396">
        <v>-381.15</v>
      </c>
      <c r="E396" s="31">
        <v>40869</v>
      </c>
      <c r="F396" s="31">
        <v>40841</v>
      </c>
    </row>
    <row r="397" spans="1:6" x14ac:dyDescent="0.25">
      <c r="A397">
        <v>106000</v>
      </c>
      <c r="B397">
        <v>112634</v>
      </c>
      <c r="C397" t="s">
        <v>173</v>
      </c>
      <c r="D397">
        <v>-3581.6</v>
      </c>
      <c r="E397" s="31">
        <v>40869</v>
      </c>
      <c r="F397" s="31">
        <v>40844</v>
      </c>
    </row>
    <row r="398" spans="1:6" x14ac:dyDescent="0.25">
      <c r="A398">
        <v>106000</v>
      </c>
      <c r="B398">
        <v>112510</v>
      </c>
      <c r="C398" t="s">
        <v>37</v>
      </c>
      <c r="D398">
        <v>-254.1</v>
      </c>
      <c r="E398" s="31">
        <v>40869</v>
      </c>
      <c r="F398" s="31">
        <v>40843</v>
      </c>
    </row>
    <row r="399" spans="1:6" x14ac:dyDescent="0.25">
      <c r="A399">
        <v>106000</v>
      </c>
      <c r="B399">
        <v>112187</v>
      </c>
      <c r="C399" t="s">
        <v>35</v>
      </c>
      <c r="D399">
        <v>-326.7</v>
      </c>
      <c r="E399" s="31">
        <v>40869</v>
      </c>
      <c r="F399" s="31">
        <v>40823</v>
      </c>
    </row>
    <row r="400" spans="1:6" x14ac:dyDescent="0.25">
      <c r="A400">
        <v>107457</v>
      </c>
      <c r="B400" t="s">
        <v>196</v>
      </c>
      <c r="C400" t="s">
        <v>35</v>
      </c>
      <c r="D400">
        <v>-28.94</v>
      </c>
      <c r="E400" s="31">
        <v>40869</v>
      </c>
      <c r="F400" s="31">
        <v>40724</v>
      </c>
    </row>
    <row r="401" spans="1:6" x14ac:dyDescent="0.25">
      <c r="A401">
        <v>107457</v>
      </c>
      <c r="B401" t="s">
        <v>197</v>
      </c>
      <c r="C401" t="s">
        <v>35</v>
      </c>
      <c r="D401">
        <v>-31.11</v>
      </c>
      <c r="E401" s="31">
        <v>40869</v>
      </c>
      <c r="F401" s="31">
        <v>40755</v>
      </c>
    </row>
    <row r="402" spans="1:6" x14ac:dyDescent="0.25">
      <c r="A402">
        <v>107457</v>
      </c>
      <c r="B402" t="s">
        <v>198</v>
      </c>
      <c r="C402" t="s">
        <v>35</v>
      </c>
      <c r="D402">
        <v>-31.11</v>
      </c>
      <c r="E402" s="31">
        <v>40869</v>
      </c>
      <c r="F402" s="31">
        <v>40816</v>
      </c>
    </row>
    <row r="403" spans="1:6" x14ac:dyDescent="0.25">
      <c r="A403">
        <v>107457</v>
      </c>
      <c r="B403" t="s">
        <v>199</v>
      </c>
      <c r="C403" t="s">
        <v>35</v>
      </c>
      <c r="D403">
        <v>-14.47</v>
      </c>
      <c r="E403" s="31">
        <v>40869</v>
      </c>
      <c r="F403" s="31">
        <v>40794</v>
      </c>
    </row>
    <row r="404" spans="1:6" x14ac:dyDescent="0.25">
      <c r="A404">
        <v>107457</v>
      </c>
      <c r="B404" t="s">
        <v>200</v>
      </c>
      <c r="C404" t="s">
        <v>35</v>
      </c>
      <c r="D404">
        <v>-66.069999999999993</v>
      </c>
      <c r="E404" s="31">
        <v>40869</v>
      </c>
      <c r="F404" s="31">
        <v>40836</v>
      </c>
    </row>
    <row r="405" spans="1:6" x14ac:dyDescent="0.25">
      <c r="A405">
        <v>107457</v>
      </c>
      <c r="B405" t="s">
        <v>201</v>
      </c>
      <c r="C405" t="s">
        <v>35</v>
      </c>
      <c r="D405">
        <v>-16.52</v>
      </c>
      <c r="E405" s="31">
        <v>40869</v>
      </c>
      <c r="F405" s="31">
        <v>40816</v>
      </c>
    </row>
    <row r="406" spans="1:6" x14ac:dyDescent="0.25">
      <c r="A406">
        <v>105115</v>
      </c>
      <c r="B406" t="s">
        <v>202</v>
      </c>
      <c r="C406" t="s">
        <v>37</v>
      </c>
      <c r="D406">
        <v>-11.98</v>
      </c>
      <c r="E406" s="31">
        <v>40869</v>
      </c>
      <c r="F406" s="31">
        <v>40849</v>
      </c>
    </row>
    <row r="407" spans="1:6" x14ac:dyDescent="0.25">
      <c r="A407">
        <v>105115</v>
      </c>
      <c r="B407" t="s">
        <v>203</v>
      </c>
      <c r="C407" t="s">
        <v>37</v>
      </c>
      <c r="D407">
        <v>-47.92</v>
      </c>
      <c r="E407" s="31">
        <v>40869</v>
      </c>
      <c r="F407" s="31">
        <v>40849</v>
      </c>
    </row>
    <row r="408" spans="1:6" x14ac:dyDescent="0.25">
      <c r="A408">
        <v>105122</v>
      </c>
      <c r="B408">
        <v>1197</v>
      </c>
      <c r="C408" t="s">
        <v>35</v>
      </c>
      <c r="D408">
        <v>-50</v>
      </c>
      <c r="E408" s="31">
        <v>40869</v>
      </c>
      <c r="F408" s="31">
        <v>40844</v>
      </c>
    </row>
    <row r="409" spans="1:6" x14ac:dyDescent="0.25">
      <c r="A409">
        <v>105249</v>
      </c>
      <c r="B409">
        <v>18894</v>
      </c>
      <c r="C409" t="s">
        <v>83</v>
      </c>
      <c r="D409">
        <v>-180</v>
      </c>
      <c r="E409" s="31">
        <v>40869</v>
      </c>
      <c r="F409" s="31">
        <v>40840</v>
      </c>
    </row>
    <row r="410" spans="1:6" x14ac:dyDescent="0.25">
      <c r="A410">
        <v>105279</v>
      </c>
      <c r="B410">
        <v>203160</v>
      </c>
      <c r="C410" t="s">
        <v>83</v>
      </c>
      <c r="D410">
        <v>-308.55</v>
      </c>
      <c r="E410" s="31">
        <v>40869</v>
      </c>
      <c r="F410" s="31">
        <v>40841</v>
      </c>
    </row>
    <row r="411" spans="1:6" x14ac:dyDescent="0.25">
      <c r="A411">
        <v>105279</v>
      </c>
      <c r="B411">
        <v>203388</v>
      </c>
      <c r="C411" t="s">
        <v>37</v>
      </c>
      <c r="D411">
        <v>-187.45</v>
      </c>
      <c r="E411" s="31">
        <v>40869</v>
      </c>
      <c r="F411" s="31">
        <v>40844</v>
      </c>
    </row>
    <row r="412" spans="1:6" x14ac:dyDescent="0.25">
      <c r="A412">
        <v>105279</v>
      </c>
      <c r="B412">
        <v>203508</v>
      </c>
      <c r="C412" t="s">
        <v>37</v>
      </c>
      <c r="D412">
        <v>-60.5</v>
      </c>
      <c r="E412" s="31">
        <v>40869</v>
      </c>
      <c r="F412" s="31">
        <v>40851</v>
      </c>
    </row>
    <row r="413" spans="1:6" x14ac:dyDescent="0.25">
      <c r="A413">
        <v>105467</v>
      </c>
      <c r="B413" t="s">
        <v>204</v>
      </c>
      <c r="C413" t="s">
        <v>37</v>
      </c>
      <c r="D413">
        <v>-375.1</v>
      </c>
      <c r="E413" s="31">
        <v>40869</v>
      </c>
      <c r="F413" s="31">
        <v>40851</v>
      </c>
    </row>
    <row r="414" spans="1:6" x14ac:dyDescent="0.25">
      <c r="A414">
        <v>105487</v>
      </c>
      <c r="B414">
        <v>2828</v>
      </c>
      <c r="C414" t="s">
        <v>35</v>
      </c>
      <c r="D414">
        <v>-495</v>
      </c>
      <c r="E414" s="31">
        <v>40869</v>
      </c>
      <c r="F414" s="31">
        <v>40848</v>
      </c>
    </row>
    <row r="415" spans="1:6" x14ac:dyDescent="0.25">
      <c r="A415">
        <v>105508</v>
      </c>
      <c r="B415">
        <v>502897</v>
      </c>
      <c r="C415" t="s">
        <v>173</v>
      </c>
      <c r="D415">
        <v>-49.1</v>
      </c>
      <c r="E415" s="31">
        <v>40869</v>
      </c>
      <c r="F415" s="31">
        <v>40834</v>
      </c>
    </row>
    <row r="416" spans="1:6" x14ac:dyDescent="0.25">
      <c r="A416">
        <v>107338</v>
      </c>
      <c r="B416" t="s">
        <v>205</v>
      </c>
      <c r="C416" t="s">
        <v>35</v>
      </c>
      <c r="D416">
        <v>-23558</v>
      </c>
      <c r="E416" s="31">
        <v>40869</v>
      </c>
      <c r="F416" s="31">
        <v>40841</v>
      </c>
    </row>
    <row r="417" spans="1:6" x14ac:dyDescent="0.25">
      <c r="A417">
        <v>107344</v>
      </c>
      <c r="B417">
        <v>174924</v>
      </c>
      <c r="C417" t="s">
        <v>83</v>
      </c>
      <c r="D417">
        <v>-204.19</v>
      </c>
      <c r="E417" s="31">
        <v>40869</v>
      </c>
      <c r="F417" s="31">
        <v>40840</v>
      </c>
    </row>
    <row r="418" spans="1:6" x14ac:dyDescent="0.25">
      <c r="A418">
        <v>107344</v>
      </c>
      <c r="B418">
        <v>174923</v>
      </c>
      <c r="C418" t="s">
        <v>83</v>
      </c>
      <c r="D418">
        <v>-68.06</v>
      </c>
      <c r="E418" s="31">
        <v>40869</v>
      </c>
      <c r="F418" s="31">
        <v>40840</v>
      </c>
    </row>
    <row r="419" spans="1:6" x14ac:dyDescent="0.25">
      <c r="A419">
        <v>107344</v>
      </c>
      <c r="B419">
        <v>174191</v>
      </c>
      <c r="C419" t="s">
        <v>83</v>
      </c>
      <c r="D419">
        <v>-348.72</v>
      </c>
      <c r="E419" s="31">
        <v>40869</v>
      </c>
      <c r="F419" s="31">
        <v>40840</v>
      </c>
    </row>
    <row r="420" spans="1:6" x14ac:dyDescent="0.25">
      <c r="A420">
        <v>107344</v>
      </c>
      <c r="B420">
        <v>174587</v>
      </c>
      <c r="C420" t="s">
        <v>83</v>
      </c>
      <c r="D420">
        <v>-748.69</v>
      </c>
      <c r="E420" s="31">
        <v>40869</v>
      </c>
      <c r="F420" s="31">
        <v>40840</v>
      </c>
    </row>
    <row r="421" spans="1:6" x14ac:dyDescent="0.25">
      <c r="A421">
        <v>107344</v>
      </c>
      <c r="B421">
        <v>174517</v>
      </c>
      <c r="C421" t="s">
        <v>83</v>
      </c>
      <c r="D421">
        <v>-724.61</v>
      </c>
      <c r="E421" s="31">
        <v>40869</v>
      </c>
      <c r="F421" s="31">
        <v>40841</v>
      </c>
    </row>
    <row r="422" spans="1:6" x14ac:dyDescent="0.25">
      <c r="A422">
        <v>107344</v>
      </c>
      <c r="B422">
        <v>174831</v>
      </c>
      <c r="C422" t="s">
        <v>83</v>
      </c>
      <c r="D422">
        <v>-370.87</v>
      </c>
      <c r="E422" s="31">
        <v>40869</v>
      </c>
      <c r="F422" s="31">
        <v>40841</v>
      </c>
    </row>
    <row r="423" spans="1:6" x14ac:dyDescent="0.25">
      <c r="A423">
        <v>107344</v>
      </c>
      <c r="B423">
        <v>174830</v>
      </c>
      <c r="C423" t="s">
        <v>83</v>
      </c>
      <c r="D423">
        <v>-114.35</v>
      </c>
      <c r="E423" s="31">
        <v>40869</v>
      </c>
      <c r="F423" s="31">
        <v>40841</v>
      </c>
    </row>
    <row r="424" spans="1:6" x14ac:dyDescent="0.25">
      <c r="A424">
        <v>107344</v>
      </c>
      <c r="B424">
        <v>174741</v>
      </c>
      <c r="C424" t="s">
        <v>83</v>
      </c>
      <c r="D424">
        <v>-54.81</v>
      </c>
      <c r="E424" s="31">
        <v>40869</v>
      </c>
      <c r="F424" s="31">
        <v>40837</v>
      </c>
    </row>
    <row r="425" spans="1:6" x14ac:dyDescent="0.25">
      <c r="A425">
        <v>107344</v>
      </c>
      <c r="B425">
        <v>174516</v>
      </c>
      <c r="C425" t="s">
        <v>83</v>
      </c>
      <c r="D425">
        <v>-68.06</v>
      </c>
      <c r="E425" s="31">
        <v>40869</v>
      </c>
      <c r="F425" s="31">
        <v>40836</v>
      </c>
    </row>
    <row r="426" spans="1:6" x14ac:dyDescent="0.25">
      <c r="A426">
        <v>107239</v>
      </c>
      <c r="B426">
        <v>8310213897</v>
      </c>
      <c r="C426" t="s">
        <v>83</v>
      </c>
      <c r="D426">
        <v>-745.36</v>
      </c>
      <c r="E426" s="31">
        <v>40869</v>
      </c>
      <c r="F426" s="31">
        <v>40841</v>
      </c>
    </row>
    <row r="427" spans="1:6" x14ac:dyDescent="0.25">
      <c r="A427">
        <v>107239</v>
      </c>
      <c r="B427">
        <v>8310213904</v>
      </c>
      <c r="C427" t="s">
        <v>83</v>
      </c>
      <c r="D427">
        <v>-168.8</v>
      </c>
      <c r="E427" s="31">
        <v>40869</v>
      </c>
      <c r="F427" s="31">
        <v>40841</v>
      </c>
    </row>
    <row r="428" spans="1:6" x14ac:dyDescent="0.25">
      <c r="A428">
        <v>107239</v>
      </c>
      <c r="B428">
        <v>8310213843</v>
      </c>
      <c r="C428" t="s">
        <v>83</v>
      </c>
      <c r="D428">
        <v>-634.04</v>
      </c>
      <c r="E428" s="31">
        <v>40869</v>
      </c>
      <c r="F428" s="31">
        <v>40841</v>
      </c>
    </row>
    <row r="429" spans="1:6" x14ac:dyDescent="0.25">
      <c r="A429">
        <v>107239</v>
      </c>
      <c r="B429">
        <v>8310213844</v>
      </c>
      <c r="C429" t="s">
        <v>83</v>
      </c>
      <c r="D429">
        <v>-90.75</v>
      </c>
      <c r="E429" s="31">
        <v>40869</v>
      </c>
      <c r="F429" s="31">
        <v>40841</v>
      </c>
    </row>
    <row r="430" spans="1:6" x14ac:dyDescent="0.25">
      <c r="A430">
        <v>107239</v>
      </c>
      <c r="B430">
        <v>8310213351</v>
      </c>
      <c r="C430" t="s">
        <v>83</v>
      </c>
      <c r="D430">
        <v>-209.94</v>
      </c>
      <c r="E430" s="31">
        <v>40869</v>
      </c>
      <c r="F430" s="31">
        <v>40841</v>
      </c>
    </row>
    <row r="431" spans="1:6" x14ac:dyDescent="0.25">
      <c r="A431">
        <v>107239</v>
      </c>
      <c r="B431">
        <v>8310214667</v>
      </c>
      <c r="C431" t="s">
        <v>83</v>
      </c>
      <c r="D431">
        <v>-118.58</v>
      </c>
      <c r="E431" s="31">
        <v>40869</v>
      </c>
      <c r="F431" s="31">
        <v>40841</v>
      </c>
    </row>
    <row r="432" spans="1:6" x14ac:dyDescent="0.25">
      <c r="A432">
        <v>107239</v>
      </c>
      <c r="B432">
        <v>8310214704</v>
      </c>
      <c r="C432" t="s">
        <v>83</v>
      </c>
      <c r="D432">
        <v>-400.43</v>
      </c>
      <c r="E432" s="31">
        <v>40869</v>
      </c>
      <c r="F432" s="31">
        <v>40841</v>
      </c>
    </row>
    <row r="433" spans="1:6" x14ac:dyDescent="0.25">
      <c r="A433">
        <v>107239</v>
      </c>
      <c r="B433">
        <v>8310213728</v>
      </c>
      <c r="C433" t="s">
        <v>83</v>
      </c>
      <c r="D433">
        <v>-394.36</v>
      </c>
      <c r="E433" s="31">
        <v>40869</v>
      </c>
      <c r="F433" s="31">
        <v>40841</v>
      </c>
    </row>
    <row r="434" spans="1:6" x14ac:dyDescent="0.25">
      <c r="A434">
        <v>107239</v>
      </c>
      <c r="B434">
        <v>8310213396</v>
      </c>
      <c r="C434" t="s">
        <v>83</v>
      </c>
      <c r="D434">
        <v>-268.92</v>
      </c>
      <c r="E434" s="31">
        <v>40869</v>
      </c>
      <c r="F434" s="31">
        <v>40841</v>
      </c>
    </row>
    <row r="435" spans="1:6" x14ac:dyDescent="0.25">
      <c r="A435">
        <v>107239</v>
      </c>
      <c r="B435">
        <v>8310213460</v>
      </c>
      <c r="C435" t="s">
        <v>83</v>
      </c>
      <c r="D435">
        <v>-2613.4699999999998</v>
      </c>
      <c r="E435" s="31">
        <v>40869</v>
      </c>
      <c r="F435" s="31">
        <v>40841</v>
      </c>
    </row>
    <row r="436" spans="1:6" x14ac:dyDescent="0.25">
      <c r="A436">
        <v>107239</v>
      </c>
      <c r="B436">
        <v>8310213503</v>
      </c>
      <c r="C436" t="s">
        <v>83</v>
      </c>
      <c r="D436">
        <v>-226.12</v>
      </c>
      <c r="E436" s="31">
        <v>40869</v>
      </c>
      <c r="F436" s="31">
        <v>40841</v>
      </c>
    </row>
    <row r="437" spans="1:6" x14ac:dyDescent="0.25">
      <c r="A437">
        <v>107239</v>
      </c>
      <c r="B437">
        <v>8310213397</v>
      </c>
      <c r="C437" t="s">
        <v>83</v>
      </c>
      <c r="D437">
        <v>-50.22</v>
      </c>
      <c r="E437" s="31">
        <v>40869</v>
      </c>
      <c r="F437" s="31">
        <v>40841</v>
      </c>
    </row>
    <row r="438" spans="1:6" x14ac:dyDescent="0.25">
      <c r="A438">
        <v>107239</v>
      </c>
      <c r="B438">
        <v>8310213394</v>
      </c>
      <c r="C438" t="s">
        <v>83</v>
      </c>
      <c r="D438">
        <v>-136.72999999999999</v>
      </c>
      <c r="E438" s="31">
        <v>40869</v>
      </c>
      <c r="F438" s="31">
        <v>40841</v>
      </c>
    </row>
    <row r="439" spans="1:6" x14ac:dyDescent="0.25">
      <c r="A439">
        <v>107239</v>
      </c>
      <c r="B439">
        <v>8310213318</v>
      </c>
      <c r="C439" t="s">
        <v>83</v>
      </c>
      <c r="D439">
        <v>-24.68</v>
      </c>
      <c r="E439" s="31">
        <v>40869</v>
      </c>
      <c r="F439" s="31">
        <v>40841</v>
      </c>
    </row>
    <row r="440" spans="1:6" x14ac:dyDescent="0.25">
      <c r="A440">
        <v>107239</v>
      </c>
      <c r="B440">
        <v>8310213481</v>
      </c>
      <c r="C440" t="s">
        <v>83</v>
      </c>
      <c r="D440">
        <v>-815.94</v>
      </c>
      <c r="E440" s="31">
        <v>40869</v>
      </c>
      <c r="F440" s="31">
        <v>40841</v>
      </c>
    </row>
    <row r="441" spans="1:6" x14ac:dyDescent="0.25">
      <c r="A441">
        <v>107239</v>
      </c>
      <c r="B441">
        <v>8310213910</v>
      </c>
      <c r="C441" t="s">
        <v>83</v>
      </c>
      <c r="D441">
        <v>-32.909999999999997</v>
      </c>
      <c r="E441" s="31">
        <v>40869</v>
      </c>
      <c r="F441" s="31">
        <v>40841</v>
      </c>
    </row>
    <row r="442" spans="1:6" x14ac:dyDescent="0.25">
      <c r="A442">
        <v>107239</v>
      </c>
      <c r="B442">
        <v>8310213911</v>
      </c>
      <c r="C442" t="s">
        <v>83</v>
      </c>
      <c r="D442">
        <v>-1619.22</v>
      </c>
      <c r="E442" s="31">
        <v>40869</v>
      </c>
      <c r="F442" s="31">
        <v>40841</v>
      </c>
    </row>
    <row r="443" spans="1:6" x14ac:dyDescent="0.25">
      <c r="A443">
        <v>107239</v>
      </c>
      <c r="B443">
        <v>8310213441</v>
      </c>
      <c r="C443" t="s">
        <v>83</v>
      </c>
      <c r="D443">
        <v>-499.61</v>
      </c>
      <c r="E443" s="31">
        <v>40869</v>
      </c>
      <c r="F443" s="31">
        <v>40841</v>
      </c>
    </row>
    <row r="444" spans="1:6" x14ac:dyDescent="0.25">
      <c r="A444">
        <v>107239</v>
      </c>
      <c r="B444">
        <v>8310213776</v>
      </c>
      <c r="C444" t="s">
        <v>83</v>
      </c>
      <c r="D444">
        <v>-826.43</v>
      </c>
      <c r="E444" s="31">
        <v>40869</v>
      </c>
      <c r="F444" s="31">
        <v>40841</v>
      </c>
    </row>
    <row r="445" spans="1:6" x14ac:dyDescent="0.25">
      <c r="A445">
        <v>107239</v>
      </c>
      <c r="B445">
        <v>8310213586</v>
      </c>
      <c r="C445" t="s">
        <v>83</v>
      </c>
      <c r="D445">
        <v>-54.21</v>
      </c>
      <c r="E445" s="31">
        <v>40869</v>
      </c>
      <c r="F445" s="31">
        <v>40841</v>
      </c>
    </row>
    <row r="446" spans="1:6" x14ac:dyDescent="0.25">
      <c r="A446">
        <v>107239</v>
      </c>
      <c r="B446">
        <v>8310213726</v>
      </c>
      <c r="C446" t="s">
        <v>83</v>
      </c>
      <c r="D446">
        <v>-178.6</v>
      </c>
      <c r="E446" s="31">
        <v>40869</v>
      </c>
      <c r="F446" s="31">
        <v>40841</v>
      </c>
    </row>
    <row r="447" spans="1:6" x14ac:dyDescent="0.25">
      <c r="A447">
        <v>107239</v>
      </c>
      <c r="B447">
        <v>8310213729</v>
      </c>
      <c r="C447" t="s">
        <v>83</v>
      </c>
      <c r="D447">
        <v>-264.99</v>
      </c>
      <c r="E447" s="31">
        <v>40869</v>
      </c>
      <c r="F447" s="31">
        <v>40841</v>
      </c>
    </row>
    <row r="448" spans="1:6" x14ac:dyDescent="0.25">
      <c r="A448">
        <v>107239</v>
      </c>
      <c r="B448">
        <v>8310213725</v>
      </c>
      <c r="C448" t="s">
        <v>83</v>
      </c>
      <c r="D448">
        <v>-213.14</v>
      </c>
      <c r="E448" s="31">
        <v>40869</v>
      </c>
      <c r="F448" s="31">
        <v>40841</v>
      </c>
    </row>
    <row r="449" spans="1:6" x14ac:dyDescent="0.25">
      <c r="A449">
        <v>107239</v>
      </c>
      <c r="B449">
        <v>8310213539</v>
      </c>
      <c r="C449" t="s">
        <v>83</v>
      </c>
      <c r="D449">
        <v>-122.21</v>
      </c>
      <c r="E449" s="31">
        <v>40869</v>
      </c>
      <c r="F449" s="31">
        <v>40841</v>
      </c>
    </row>
    <row r="450" spans="1:6" x14ac:dyDescent="0.25">
      <c r="A450">
        <v>107239</v>
      </c>
      <c r="B450">
        <v>8310213721</v>
      </c>
      <c r="C450" t="s">
        <v>83</v>
      </c>
      <c r="D450">
        <v>-197.47</v>
      </c>
      <c r="E450" s="31">
        <v>40869</v>
      </c>
      <c r="F450" s="31">
        <v>40841</v>
      </c>
    </row>
    <row r="451" spans="1:6" x14ac:dyDescent="0.25">
      <c r="A451">
        <v>107677</v>
      </c>
      <c r="B451" t="s">
        <v>206</v>
      </c>
      <c r="C451" t="s">
        <v>37</v>
      </c>
      <c r="D451">
        <v>-495</v>
      </c>
      <c r="E451" s="31">
        <v>40869</v>
      </c>
      <c r="F451" s="31">
        <v>40843</v>
      </c>
    </row>
    <row r="452" spans="1:6" x14ac:dyDescent="0.25">
      <c r="A452">
        <v>107677</v>
      </c>
      <c r="B452" t="s">
        <v>207</v>
      </c>
      <c r="C452" t="s">
        <v>35</v>
      </c>
      <c r="D452">
        <v>-2916.75</v>
      </c>
      <c r="E452" s="31">
        <v>40869</v>
      </c>
      <c r="F452" s="31">
        <v>40851</v>
      </c>
    </row>
    <row r="453" spans="1:6" x14ac:dyDescent="0.25">
      <c r="A453">
        <v>107786</v>
      </c>
      <c r="B453">
        <v>10394</v>
      </c>
      <c r="C453" t="s">
        <v>83</v>
      </c>
      <c r="D453">
        <v>-45.71</v>
      </c>
      <c r="E453" s="31">
        <v>40869</v>
      </c>
      <c r="F453" s="31">
        <v>40842</v>
      </c>
    </row>
    <row r="454" spans="1:6" x14ac:dyDescent="0.25">
      <c r="A454">
        <v>107801</v>
      </c>
      <c r="B454">
        <v>1236149</v>
      </c>
      <c r="C454" t="s">
        <v>35</v>
      </c>
      <c r="D454">
        <v>-73600</v>
      </c>
      <c r="E454" s="31">
        <v>40869</v>
      </c>
      <c r="F454" s="31">
        <v>40844</v>
      </c>
    </row>
    <row r="455" spans="1:6" x14ac:dyDescent="0.25">
      <c r="A455">
        <v>107801</v>
      </c>
      <c r="B455">
        <v>1236127</v>
      </c>
      <c r="C455" t="s">
        <v>35</v>
      </c>
      <c r="D455">
        <v>-10300</v>
      </c>
      <c r="E455" s="31">
        <v>40869</v>
      </c>
      <c r="F455" s="31">
        <v>40844</v>
      </c>
    </row>
    <row r="456" spans="1:6" x14ac:dyDescent="0.25">
      <c r="A456">
        <v>107801</v>
      </c>
      <c r="B456">
        <v>1236155</v>
      </c>
      <c r="C456" t="s">
        <v>35</v>
      </c>
      <c r="D456">
        <v>-7210</v>
      </c>
      <c r="E456" s="31">
        <v>40869</v>
      </c>
      <c r="F456" s="31">
        <v>40844</v>
      </c>
    </row>
    <row r="457" spans="1:6" x14ac:dyDescent="0.25">
      <c r="A457">
        <v>107801</v>
      </c>
      <c r="B457">
        <v>1236134</v>
      </c>
      <c r="C457" t="s">
        <v>35</v>
      </c>
      <c r="D457">
        <v>-27557.65</v>
      </c>
      <c r="E457" s="31">
        <v>40869</v>
      </c>
      <c r="F457" s="31">
        <v>40844</v>
      </c>
    </row>
    <row r="458" spans="1:6" x14ac:dyDescent="0.25">
      <c r="A458">
        <v>107801</v>
      </c>
      <c r="B458">
        <v>1236132</v>
      </c>
      <c r="C458" t="s">
        <v>35</v>
      </c>
      <c r="D458">
        <v>-309</v>
      </c>
      <c r="E458" s="31">
        <v>40869</v>
      </c>
      <c r="F458" s="31">
        <v>40844</v>
      </c>
    </row>
    <row r="459" spans="1:6" x14ac:dyDescent="0.25">
      <c r="A459">
        <v>107801</v>
      </c>
      <c r="B459">
        <v>1236125</v>
      </c>
      <c r="C459" t="s">
        <v>35</v>
      </c>
      <c r="D459">
        <v>-11124</v>
      </c>
      <c r="E459" s="31">
        <v>40869</v>
      </c>
      <c r="F459" s="31">
        <v>40844</v>
      </c>
    </row>
    <row r="460" spans="1:6" x14ac:dyDescent="0.25">
      <c r="A460">
        <v>107801</v>
      </c>
      <c r="B460">
        <v>1236139</v>
      </c>
      <c r="C460" t="s">
        <v>35</v>
      </c>
      <c r="D460">
        <v>-19671.810000000001</v>
      </c>
      <c r="E460" s="31">
        <v>40869</v>
      </c>
      <c r="F460" s="31">
        <v>40844</v>
      </c>
    </row>
    <row r="461" spans="1:6" x14ac:dyDescent="0.25">
      <c r="A461">
        <v>107801</v>
      </c>
      <c r="B461">
        <v>1236128</v>
      </c>
      <c r="C461" t="s">
        <v>35</v>
      </c>
      <c r="D461">
        <v>-3966.52</v>
      </c>
      <c r="E461" s="31">
        <v>40869</v>
      </c>
      <c r="F461" s="31">
        <v>40844</v>
      </c>
    </row>
    <row r="462" spans="1:6" x14ac:dyDescent="0.25">
      <c r="A462">
        <v>107801</v>
      </c>
      <c r="B462">
        <v>1236126</v>
      </c>
      <c r="C462" t="s">
        <v>35</v>
      </c>
      <c r="D462">
        <v>-14780.5</v>
      </c>
      <c r="E462" s="31">
        <v>40869</v>
      </c>
      <c r="F462" s="31">
        <v>40844</v>
      </c>
    </row>
    <row r="463" spans="1:6" x14ac:dyDescent="0.25">
      <c r="A463">
        <v>107801</v>
      </c>
      <c r="B463">
        <v>1236140</v>
      </c>
      <c r="C463" t="s">
        <v>35</v>
      </c>
      <c r="D463">
        <v>-65497.95</v>
      </c>
      <c r="E463" s="31">
        <v>40869</v>
      </c>
      <c r="F463" s="31">
        <v>40844</v>
      </c>
    </row>
    <row r="464" spans="1:6" x14ac:dyDescent="0.25">
      <c r="A464">
        <v>107801</v>
      </c>
      <c r="B464">
        <v>1236136</v>
      </c>
      <c r="C464" t="s">
        <v>35</v>
      </c>
      <c r="D464">
        <v>-73542</v>
      </c>
      <c r="E464" s="31">
        <v>40869</v>
      </c>
      <c r="F464" s="31">
        <v>40844</v>
      </c>
    </row>
    <row r="465" spans="1:6" x14ac:dyDescent="0.25">
      <c r="A465">
        <v>107808</v>
      </c>
      <c r="B465">
        <v>22302</v>
      </c>
      <c r="C465" t="s">
        <v>83</v>
      </c>
      <c r="D465">
        <v>-898.99</v>
      </c>
      <c r="E465" s="31">
        <v>40869</v>
      </c>
      <c r="F465" s="31">
        <v>40836</v>
      </c>
    </row>
    <row r="466" spans="1:6" x14ac:dyDescent="0.25">
      <c r="A466">
        <v>107808</v>
      </c>
      <c r="B466">
        <v>22313</v>
      </c>
      <c r="C466" t="s">
        <v>83</v>
      </c>
      <c r="D466">
        <v>-1318.9</v>
      </c>
      <c r="E466" s="31">
        <v>40869</v>
      </c>
      <c r="F466" s="31">
        <v>40826</v>
      </c>
    </row>
    <row r="467" spans="1:6" x14ac:dyDescent="0.25">
      <c r="A467">
        <v>107808</v>
      </c>
      <c r="B467">
        <v>22162</v>
      </c>
      <c r="C467" t="s">
        <v>83</v>
      </c>
      <c r="D467">
        <v>-2170.6999999999998</v>
      </c>
      <c r="E467" s="31">
        <v>40869</v>
      </c>
      <c r="F467" s="31">
        <v>40836</v>
      </c>
    </row>
    <row r="468" spans="1:6" x14ac:dyDescent="0.25">
      <c r="A468">
        <v>107808</v>
      </c>
      <c r="B468">
        <v>22404</v>
      </c>
      <c r="C468" t="s">
        <v>83</v>
      </c>
      <c r="D468">
        <v>-1958.99</v>
      </c>
      <c r="E468" s="31">
        <v>40869</v>
      </c>
      <c r="F468" s="31">
        <v>40836</v>
      </c>
    </row>
    <row r="469" spans="1:6" x14ac:dyDescent="0.25">
      <c r="A469">
        <v>107808</v>
      </c>
      <c r="B469">
        <v>22535</v>
      </c>
      <c r="C469" t="s">
        <v>83</v>
      </c>
      <c r="D469">
        <v>-1847.67</v>
      </c>
      <c r="E469" s="31">
        <v>40869</v>
      </c>
      <c r="F469" s="31">
        <v>40836</v>
      </c>
    </row>
    <row r="470" spans="1:6" x14ac:dyDescent="0.25">
      <c r="A470">
        <v>100345</v>
      </c>
      <c r="B470" t="s">
        <v>208</v>
      </c>
      <c r="C470" t="s">
        <v>35</v>
      </c>
      <c r="D470">
        <v>-3327.05</v>
      </c>
      <c r="E470" s="31">
        <v>40869</v>
      </c>
      <c r="F470" s="31">
        <v>40834</v>
      </c>
    </row>
    <row r="471" spans="1:6" x14ac:dyDescent="0.25">
      <c r="A471">
        <v>100381</v>
      </c>
      <c r="B471">
        <v>1164</v>
      </c>
      <c r="C471" t="s">
        <v>35</v>
      </c>
      <c r="D471">
        <v>-1800</v>
      </c>
      <c r="E471" s="31">
        <v>40869</v>
      </c>
      <c r="F471" s="31">
        <v>40850</v>
      </c>
    </row>
    <row r="472" spans="1:6" x14ac:dyDescent="0.25">
      <c r="A472">
        <v>109718</v>
      </c>
      <c r="B472">
        <v>517769</v>
      </c>
      <c r="C472" t="s">
        <v>173</v>
      </c>
      <c r="D472">
        <v>-301.31</v>
      </c>
      <c r="E472" s="31">
        <v>40869</v>
      </c>
      <c r="F472" s="31">
        <v>40844</v>
      </c>
    </row>
    <row r="473" spans="1:6" x14ac:dyDescent="0.25">
      <c r="A473">
        <v>109718</v>
      </c>
      <c r="B473">
        <v>516434</v>
      </c>
      <c r="C473" t="s">
        <v>173</v>
      </c>
      <c r="D473">
        <v>-145.47</v>
      </c>
      <c r="E473" s="31">
        <v>40869</v>
      </c>
      <c r="F473" s="31">
        <v>40844</v>
      </c>
    </row>
    <row r="474" spans="1:6" x14ac:dyDescent="0.25">
      <c r="A474">
        <v>109718</v>
      </c>
      <c r="B474">
        <v>517775</v>
      </c>
      <c r="C474" t="s">
        <v>173</v>
      </c>
      <c r="D474">
        <v>-185.26</v>
      </c>
      <c r="E474" s="31">
        <v>40869</v>
      </c>
      <c r="F474" s="31">
        <v>40844</v>
      </c>
    </row>
    <row r="475" spans="1:6" x14ac:dyDescent="0.25">
      <c r="A475">
        <v>109718</v>
      </c>
      <c r="B475">
        <v>516573</v>
      </c>
      <c r="C475" t="s">
        <v>173</v>
      </c>
      <c r="D475">
        <v>-148.47</v>
      </c>
      <c r="E475" s="31">
        <v>40869</v>
      </c>
      <c r="F475" s="31">
        <v>40848</v>
      </c>
    </row>
    <row r="476" spans="1:6" x14ac:dyDescent="0.25">
      <c r="A476">
        <v>109718</v>
      </c>
      <c r="B476">
        <v>516580</v>
      </c>
      <c r="C476" t="s">
        <v>173</v>
      </c>
      <c r="D476">
        <v>-138.21</v>
      </c>
      <c r="E476" s="31">
        <v>40869</v>
      </c>
      <c r="F476" s="31">
        <v>40848</v>
      </c>
    </row>
    <row r="477" spans="1:6" x14ac:dyDescent="0.25">
      <c r="A477">
        <v>109718</v>
      </c>
      <c r="B477">
        <v>516286</v>
      </c>
      <c r="C477" t="s">
        <v>173</v>
      </c>
      <c r="D477">
        <v>-258.66000000000003</v>
      </c>
      <c r="E477" s="31">
        <v>40869</v>
      </c>
      <c r="F477" s="31">
        <v>40848</v>
      </c>
    </row>
    <row r="478" spans="1:6" x14ac:dyDescent="0.25">
      <c r="A478">
        <v>109718</v>
      </c>
      <c r="B478">
        <v>515889</v>
      </c>
      <c r="C478" t="s">
        <v>173</v>
      </c>
      <c r="D478">
        <v>-54.52</v>
      </c>
      <c r="E478" s="31">
        <v>40869</v>
      </c>
      <c r="F478" s="31">
        <v>40848</v>
      </c>
    </row>
    <row r="479" spans="1:6" x14ac:dyDescent="0.25">
      <c r="A479">
        <v>109718</v>
      </c>
      <c r="B479">
        <v>516591</v>
      </c>
      <c r="C479" t="s">
        <v>173</v>
      </c>
      <c r="D479">
        <v>-258.57</v>
      </c>
      <c r="E479" s="31">
        <v>40869</v>
      </c>
      <c r="F479" s="31">
        <v>40848</v>
      </c>
    </row>
    <row r="480" spans="1:6" x14ac:dyDescent="0.25">
      <c r="A480">
        <v>109718</v>
      </c>
      <c r="B480">
        <v>516690</v>
      </c>
      <c r="C480" t="s">
        <v>83</v>
      </c>
      <c r="D480">
        <v>-106.5</v>
      </c>
      <c r="E480" s="31">
        <v>40869</v>
      </c>
      <c r="F480" s="31">
        <v>40848</v>
      </c>
    </row>
    <row r="481" spans="1:6" x14ac:dyDescent="0.25">
      <c r="A481">
        <v>109718</v>
      </c>
      <c r="B481">
        <v>497782</v>
      </c>
      <c r="C481" t="s">
        <v>83</v>
      </c>
      <c r="D481">
        <v>-188.6</v>
      </c>
      <c r="E481" s="31">
        <v>40869</v>
      </c>
      <c r="F481" s="31">
        <v>40848</v>
      </c>
    </row>
    <row r="482" spans="1:6" x14ac:dyDescent="0.25">
      <c r="A482">
        <v>109718</v>
      </c>
      <c r="B482">
        <v>521722</v>
      </c>
      <c r="C482" t="s">
        <v>83</v>
      </c>
      <c r="D482">
        <v>-1021.08</v>
      </c>
      <c r="E482" s="31">
        <v>40869</v>
      </c>
      <c r="F482" s="31">
        <v>40851</v>
      </c>
    </row>
    <row r="483" spans="1:6" x14ac:dyDescent="0.25">
      <c r="A483">
        <v>109718</v>
      </c>
      <c r="B483">
        <v>522137</v>
      </c>
      <c r="C483" t="s">
        <v>83</v>
      </c>
      <c r="D483">
        <v>-503.76</v>
      </c>
      <c r="E483" s="31">
        <v>40869</v>
      </c>
      <c r="F483" s="31">
        <v>40851</v>
      </c>
    </row>
    <row r="484" spans="1:6" x14ac:dyDescent="0.25">
      <c r="A484">
        <v>109718</v>
      </c>
      <c r="B484">
        <v>522133</v>
      </c>
      <c r="C484" t="s">
        <v>83</v>
      </c>
      <c r="D484">
        <v>-503.76</v>
      </c>
      <c r="E484" s="31">
        <v>40869</v>
      </c>
      <c r="F484" s="31">
        <v>40851</v>
      </c>
    </row>
    <row r="485" spans="1:6" x14ac:dyDescent="0.25">
      <c r="A485">
        <v>109718</v>
      </c>
      <c r="B485">
        <v>522129</v>
      </c>
      <c r="C485" t="s">
        <v>83</v>
      </c>
      <c r="D485">
        <v>-503.76</v>
      </c>
      <c r="E485" s="31">
        <v>40869</v>
      </c>
      <c r="F485" s="31">
        <v>40851</v>
      </c>
    </row>
    <row r="486" spans="1:6" x14ac:dyDescent="0.25">
      <c r="A486">
        <v>109718</v>
      </c>
      <c r="B486">
        <v>522142</v>
      </c>
      <c r="C486" t="s">
        <v>83</v>
      </c>
      <c r="D486">
        <v>-503.76</v>
      </c>
      <c r="E486" s="31">
        <v>40869</v>
      </c>
      <c r="F486" s="31">
        <v>40851</v>
      </c>
    </row>
    <row r="487" spans="1:6" x14ac:dyDescent="0.25">
      <c r="A487">
        <v>109718</v>
      </c>
      <c r="B487">
        <v>503313</v>
      </c>
      <c r="C487" t="s">
        <v>83</v>
      </c>
      <c r="D487">
        <v>-65.62</v>
      </c>
      <c r="E487" s="31">
        <v>40869</v>
      </c>
      <c r="F487" s="31">
        <v>40851</v>
      </c>
    </row>
    <row r="488" spans="1:6" x14ac:dyDescent="0.25">
      <c r="A488">
        <v>109718</v>
      </c>
      <c r="B488">
        <v>503308</v>
      </c>
      <c r="C488" t="s">
        <v>83</v>
      </c>
      <c r="D488">
        <v>-69.510000000000005</v>
      </c>
      <c r="E488" s="31">
        <v>40869</v>
      </c>
      <c r="F488" s="31">
        <v>40851</v>
      </c>
    </row>
    <row r="489" spans="1:6" x14ac:dyDescent="0.25">
      <c r="A489">
        <v>109718</v>
      </c>
      <c r="B489">
        <v>504845</v>
      </c>
      <c r="C489" t="s">
        <v>83</v>
      </c>
      <c r="D489">
        <v>-222.06</v>
      </c>
      <c r="E489" s="31">
        <v>40869</v>
      </c>
      <c r="F489" s="31">
        <v>40851</v>
      </c>
    </row>
    <row r="490" spans="1:6" x14ac:dyDescent="0.25">
      <c r="A490">
        <v>109718</v>
      </c>
      <c r="B490">
        <v>503267</v>
      </c>
      <c r="C490" t="s">
        <v>83</v>
      </c>
      <c r="D490">
        <v>-69.25</v>
      </c>
      <c r="E490" s="31">
        <v>40869</v>
      </c>
      <c r="F490" s="31">
        <v>40851</v>
      </c>
    </row>
    <row r="491" spans="1:6" x14ac:dyDescent="0.25">
      <c r="A491">
        <v>109718</v>
      </c>
      <c r="B491">
        <v>503253</v>
      </c>
      <c r="C491" t="s">
        <v>83</v>
      </c>
      <c r="D491">
        <v>-69.510000000000005</v>
      </c>
      <c r="E491" s="31">
        <v>40869</v>
      </c>
      <c r="F491" s="31">
        <v>40851</v>
      </c>
    </row>
    <row r="492" spans="1:6" x14ac:dyDescent="0.25">
      <c r="A492">
        <v>100309</v>
      </c>
      <c r="B492">
        <v>405870</v>
      </c>
      <c r="C492" t="s">
        <v>173</v>
      </c>
      <c r="D492">
        <v>-20.75</v>
      </c>
      <c r="E492" s="31">
        <v>40869</v>
      </c>
      <c r="F492" s="31">
        <v>40816</v>
      </c>
    </row>
    <row r="493" spans="1:6" x14ac:dyDescent="0.25">
      <c r="A493">
        <v>100309</v>
      </c>
      <c r="B493">
        <v>405871</v>
      </c>
      <c r="C493" t="s">
        <v>35</v>
      </c>
      <c r="D493">
        <v>-211.82</v>
      </c>
      <c r="E493" s="31">
        <v>40869</v>
      </c>
      <c r="F493" s="31">
        <v>40816</v>
      </c>
    </row>
    <row r="494" spans="1:6" x14ac:dyDescent="0.25">
      <c r="A494">
        <v>100309</v>
      </c>
      <c r="B494">
        <v>405891</v>
      </c>
      <c r="C494" t="s">
        <v>35</v>
      </c>
      <c r="D494">
        <v>-591.47</v>
      </c>
      <c r="E494" s="31">
        <v>40869</v>
      </c>
      <c r="F494" s="31">
        <v>40816</v>
      </c>
    </row>
    <row r="495" spans="1:6" x14ac:dyDescent="0.25">
      <c r="A495">
        <v>100309</v>
      </c>
      <c r="B495">
        <v>405880</v>
      </c>
      <c r="C495" t="s">
        <v>35</v>
      </c>
      <c r="D495">
        <v>-18.48</v>
      </c>
      <c r="E495" s="31">
        <v>40869</v>
      </c>
      <c r="F495" s="31">
        <v>40816</v>
      </c>
    </row>
    <row r="496" spans="1:6" x14ac:dyDescent="0.25">
      <c r="A496">
        <v>100309</v>
      </c>
      <c r="B496">
        <v>404879</v>
      </c>
      <c r="C496" t="s">
        <v>35</v>
      </c>
      <c r="D496">
        <v>-257.73</v>
      </c>
      <c r="E496" s="31">
        <v>40869</v>
      </c>
      <c r="F496" s="31">
        <v>40823</v>
      </c>
    </row>
    <row r="497" spans="1:6" x14ac:dyDescent="0.25">
      <c r="A497">
        <v>100309</v>
      </c>
      <c r="B497">
        <v>405878</v>
      </c>
      <c r="C497" t="s">
        <v>35</v>
      </c>
      <c r="D497">
        <v>-213.42</v>
      </c>
      <c r="E497" s="31">
        <v>40869</v>
      </c>
      <c r="F497" s="31">
        <v>40816</v>
      </c>
    </row>
    <row r="498" spans="1:6" x14ac:dyDescent="0.25">
      <c r="A498">
        <v>100309</v>
      </c>
      <c r="B498">
        <v>405886</v>
      </c>
      <c r="C498" t="s">
        <v>35</v>
      </c>
      <c r="D498">
        <v>-1806.35</v>
      </c>
      <c r="E498" s="31">
        <v>40869</v>
      </c>
      <c r="F498" s="31">
        <v>40816</v>
      </c>
    </row>
    <row r="499" spans="1:6" x14ac:dyDescent="0.25">
      <c r="A499">
        <v>100309</v>
      </c>
      <c r="B499">
        <v>405872</v>
      </c>
      <c r="C499" t="s">
        <v>35</v>
      </c>
      <c r="D499">
        <v>-87.91</v>
      </c>
      <c r="E499" s="31">
        <v>40869</v>
      </c>
      <c r="F499" s="31">
        <v>40816</v>
      </c>
    </row>
    <row r="500" spans="1:6" x14ac:dyDescent="0.25">
      <c r="A500">
        <v>100309</v>
      </c>
      <c r="B500">
        <v>405874</v>
      </c>
      <c r="C500" t="s">
        <v>35</v>
      </c>
      <c r="D500">
        <v>-89.93</v>
      </c>
      <c r="E500" s="31">
        <v>40869</v>
      </c>
      <c r="F500" s="31">
        <v>40816</v>
      </c>
    </row>
    <row r="501" spans="1:6" x14ac:dyDescent="0.25">
      <c r="A501">
        <v>100343</v>
      </c>
      <c r="B501">
        <v>104612</v>
      </c>
      <c r="C501" t="s">
        <v>35</v>
      </c>
      <c r="D501">
        <v>-141.44</v>
      </c>
      <c r="E501" s="31">
        <v>40869</v>
      </c>
      <c r="F501" s="31">
        <v>40834</v>
      </c>
    </row>
    <row r="502" spans="1:6" x14ac:dyDescent="0.25">
      <c r="A502">
        <v>108581</v>
      </c>
      <c r="B502">
        <v>91958798</v>
      </c>
      <c r="C502" t="s">
        <v>83</v>
      </c>
      <c r="D502">
        <v>-177.44</v>
      </c>
      <c r="E502" s="31">
        <v>40869</v>
      </c>
      <c r="F502" s="31">
        <v>40842</v>
      </c>
    </row>
    <row r="503" spans="1:6" x14ac:dyDescent="0.25">
      <c r="A503">
        <v>108581</v>
      </c>
      <c r="B503">
        <v>91958309</v>
      </c>
      <c r="C503" t="s">
        <v>83</v>
      </c>
      <c r="D503">
        <v>-279.55</v>
      </c>
      <c r="E503" s="31">
        <v>40869</v>
      </c>
      <c r="F503" s="31">
        <v>40842</v>
      </c>
    </row>
    <row r="504" spans="1:6" x14ac:dyDescent="0.25">
      <c r="A504">
        <v>108581</v>
      </c>
      <c r="B504">
        <v>91962647</v>
      </c>
      <c r="C504" t="s">
        <v>83</v>
      </c>
      <c r="D504">
        <v>-52.7</v>
      </c>
      <c r="E504" s="31">
        <v>40869</v>
      </c>
      <c r="F504" s="31">
        <v>40842</v>
      </c>
    </row>
    <row r="505" spans="1:6" x14ac:dyDescent="0.25">
      <c r="A505">
        <v>108581</v>
      </c>
      <c r="B505">
        <v>91961742</v>
      </c>
      <c r="C505" t="s">
        <v>83</v>
      </c>
      <c r="D505">
        <v>-416.24</v>
      </c>
      <c r="E505" s="31">
        <v>40869</v>
      </c>
      <c r="F505" s="31">
        <v>40842</v>
      </c>
    </row>
    <row r="506" spans="1:6" x14ac:dyDescent="0.25">
      <c r="A506">
        <v>108581</v>
      </c>
      <c r="B506">
        <v>91967582</v>
      </c>
      <c r="C506" t="s">
        <v>83</v>
      </c>
      <c r="D506">
        <v>-78.900000000000006</v>
      </c>
      <c r="E506" s="31">
        <v>40869</v>
      </c>
      <c r="F506" s="31">
        <v>40842</v>
      </c>
    </row>
    <row r="507" spans="1:6" x14ac:dyDescent="0.25">
      <c r="A507">
        <v>108581</v>
      </c>
      <c r="B507">
        <v>91974950</v>
      </c>
      <c r="C507" t="s">
        <v>83</v>
      </c>
      <c r="D507">
        <v>-447.1</v>
      </c>
      <c r="E507" s="31">
        <v>40869</v>
      </c>
      <c r="F507" s="31">
        <v>40843</v>
      </c>
    </row>
    <row r="508" spans="1:6" x14ac:dyDescent="0.25">
      <c r="A508">
        <v>108581</v>
      </c>
      <c r="B508">
        <v>91977432</v>
      </c>
      <c r="C508" t="s">
        <v>83</v>
      </c>
      <c r="D508">
        <v>-298</v>
      </c>
      <c r="E508" s="31">
        <v>40869</v>
      </c>
      <c r="F508" s="31">
        <v>40844</v>
      </c>
    </row>
    <row r="509" spans="1:6" x14ac:dyDescent="0.25">
      <c r="A509">
        <v>108587</v>
      </c>
      <c r="B509" t="s">
        <v>209</v>
      </c>
      <c r="C509" t="s">
        <v>83</v>
      </c>
      <c r="D509">
        <v>-248.05</v>
      </c>
      <c r="E509" s="31">
        <v>40869</v>
      </c>
      <c r="F509" s="31">
        <v>40840</v>
      </c>
    </row>
    <row r="510" spans="1:6" x14ac:dyDescent="0.25">
      <c r="A510">
        <v>108587</v>
      </c>
      <c r="B510" t="s">
        <v>210</v>
      </c>
      <c r="C510" t="s">
        <v>83</v>
      </c>
      <c r="D510">
        <v>-726</v>
      </c>
      <c r="E510" s="31">
        <v>40869</v>
      </c>
      <c r="F510" s="31">
        <v>40840</v>
      </c>
    </row>
    <row r="511" spans="1:6" x14ac:dyDescent="0.25">
      <c r="A511">
        <v>108587</v>
      </c>
      <c r="B511" t="s">
        <v>211</v>
      </c>
      <c r="C511" t="s">
        <v>83</v>
      </c>
      <c r="D511">
        <v>-248.05</v>
      </c>
      <c r="E511" s="31">
        <v>40869</v>
      </c>
      <c r="F511" s="31">
        <v>40836</v>
      </c>
    </row>
    <row r="512" spans="1:6" x14ac:dyDescent="0.25">
      <c r="A512">
        <v>108587</v>
      </c>
      <c r="B512" t="s">
        <v>212</v>
      </c>
      <c r="C512" t="s">
        <v>83</v>
      </c>
      <c r="D512">
        <v>-274.73</v>
      </c>
      <c r="E512" s="31">
        <v>40869</v>
      </c>
      <c r="F512" s="31">
        <v>40836</v>
      </c>
    </row>
    <row r="513" spans="1:6" x14ac:dyDescent="0.25">
      <c r="A513">
        <v>108587</v>
      </c>
      <c r="B513" t="s">
        <v>213</v>
      </c>
      <c r="C513" t="s">
        <v>83</v>
      </c>
      <c r="D513">
        <v>-434.73</v>
      </c>
      <c r="E513" s="31">
        <v>40869</v>
      </c>
      <c r="F513" s="31">
        <v>40843</v>
      </c>
    </row>
    <row r="514" spans="1:6" x14ac:dyDescent="0.25">
      <c r="A514">
        <v>108587</v>
      </c>
      <c r="B514" t="s">
        <v>214</v>
      </c>
      <c r="C514" t="s">
        <v>37</v>
      </c>
      <c r="D514">
        <v>-862.94</v>
      </c>
      <c r="E514" s="31">
        <v>40869</v>
      </c>
      <c r="F514" s="31">
        <v>40844</v>
      </c>
    </row>
    <row r="515" spans="1:6" x14ac:dyDescent="0.25">
      <c r="A515">
        <v>100306</v>
      </c>
      <c r="B515">
        <v>13536776</v>
      </c>
      <c r="C515" t="s">
        <v>173</v>
      </c>
      <c r="D515">
        <v>-85.74</v>
      </c>
      <c r="E515" s="31">
        <v>40869</v>
      </c>
      <c r="F515" s="31">
        <v>40834</v>
      </c>
    </row>
    <row r="516" spans="1:6" x14ac:dyDescent="0.25">
      <c r="A516">
        <v>100306</v>
      </c>
      <c r="B516">
        <v>13528565</v>
      </c>
      <c r="C516" t="s">
        <v>35</v>
      </c>
      <c r="D516">
        <v>-85.74</v>
      </c>
      <c r="E516" s="31">
        <v>40869</v>
      </c>
      <c r="F516" s="31">
        <v>40442</v>
      </c>
    </row>
    <row r="517" spans="1:6" x14ac:dyDescent="0.25">
      <c r="A517">
        <v>107239</v>
      </c>
      <c r="B517">
        <v>8310213187</v>
      </c>
      <c r="C517" t="s">
        <v>83</v>
      </c>
      <c r="D517">
        <v>-181.46</v>
      </c>
      <c r="E517" s="31">
        <v>40869</v>
      </c>
      <c r="F517" s="31">
        <v>40840</v>
      </c>
    </row>
    <row r="518" spans="1:6" x14ac:dyDescent="0.25">
      <c r="A518">
        <v>107239</v>
      </c>
      <c r="B518">
        <v>8310214426</v>
      </c>
      <c r="C518" t="s">
        <v>83</v>
      </c>
      <c r="D518">
        <v>-151.72999999999999</v>
      </c>
      <c r="E518" s="31">
        <v>40869</v>
      </c>
      <c r="F518" s="31">
        <v>40840</v>
      </c>
    </row>
    <row r="519" spans="1:6" x14ac:dyDescent="0.25">
      <c r="A519">
        <v>107239</v>
      </c>
      <c r="B519">
        <v>8310213127</v>
      </c>
      <c r="C519" t="s">
        <v>83</v>
      </c>
      <c r="D519">
        <v>-286.04000000000002</v>
      </c>
      <c r="E519" s="31">
        <v>40869</v>
      </c>
      <c r="F519" s="31">
        <v>40840</v>
      </c>
    </row>
    <row r="520" spans="1:6" x14ac:dyDescent="0.25">
      <c r="A520">
        <v>107239</v>
      </c>
      <c r="B520">
        <v>8310214427</v>
      </c>
      <c r="C520" t="s">
        <v>83</v>
      </c>
      <c r="D520">
        <v>-53.6</v>
      </c>
      <c r="E520" s="31">
        <v>40869</v>
      </c>
      <c r="F520" s="31">
        <v>40840</v>
      </c>
    </row>
    <row r="521" spans="1:6" x14ac:dyDescent="0.25">
      <c r="A521">
        <v>107239</v>
      </c>
      <c r="B521">
        <v>8310213188</v>
      </c>
      <c r="C521" t="s">
        <v>83</v>
      </c>
      <c r="D521">
        <v>-199.29</v>
      </c>
      <c r="E521" s="31">
        <v>40869</v>
      </c>
      <c r="F521" s="31">
        <v>40840</v>
      </c>
    </row>
    <row r="522" spans="1:6" x14ac:dyDescent="0.25">
      <c r="A522">
        <v>107239</v>
      </c>
      <c r="B522">
        <v>8310214423</v>
      </c>
      <c r="C522" t="s">
        <v>83</v>
      </c>
      <c r="D522">
        <v>-449.52</v>
      </c>
      <c r="E522" s="31">
        <v>40869</v>
      </c>
      <c r="F522" s="31">
        <v>40840</v>
      </c>
    </row>
    <row r="523" spans="1:6" x14ac:dyDescent="0.25">
      <c r="A523">
        <v>107239</v>
      </c>
      <c r="B523">
        <v>8310214347</v>
      </c>
      <c r="C523" t="s">
        <v>83</v>
      </c>
      <c r="D523">
        <v>-373.84</v>
      </c>
      <c r="E523" s="31">
        <v>40869</v>
      </c>
      <c r="F523" s="31">
        <v>40840</v>
      </c>
    </row>
    <row r="524" spans="1:6" x14ac:dyDescent="0.25">
      <c r="A524">
        <v>107239</v>
      </c>
      <c r="B524">
        <v>8310214349</v>
      </c>
      <c r="C524" t="s">
        <v>83</v>
      </c>
      <c r="D524">
        <v>-143.51</v>
      </c>
      <c r="E524" s="31">
        <v>40869</v>
      </c>
      <c r="F524" s="31">
        <v>40840</v>
      </c>
    </row>
    <row r="525" spans="1:6" x14ac:dyDescent="0.25">
      <c r="A525">
        <v>107239</v>
      </c>
      <c r="B525">
        <v>8310214468</v>
      </c>
      <c r="C525" t="s">
        <v>83</v>
      </c>
      <c r="D525">
        <v>-634.29</v>
      </c>
      <c r="E525" s="31">
        <v>40869</v>
      </c>
      <c r="F525" s="31">
        <v>40840</v>
      </c>
    </row>
    <row r="526" spans="1:6" x14ac:dyDescent="0.25">
      <c r="A526">
        <v>107239</v>
      </c>
      <c r="B526">
        <v>8603705008</v>
      </c>
      <c r="C526" t="s">
        <v>83</v>
      </c>
      <c r="D526">
        <v>-202.61</v>
      </c>
      <c r="E526" s="31">
        <v>40869</v>
      </c>
      <c r="F526" s="31">
        <v>40840</v>
      </c>
    </row>
    <row r="527" spans="1:6" x14ac:dyDescent="0.25">
      <c r="A527">
        <v>107239</v>
      </c>
      <c r="B527">
        <v>8310214825</v>
      </c>
      <c r="C527" t="s">
        <v>83</v>
      </c>
      <c r="D527">
        <v>-44.64</v>
      </c>
      <c r="E527" s="31">
        <v>40869</v>
      </c>
      <c r="F527" s="31">
        <v>40840</v>
      </c>
    </row>
    <row r="528" spans="1:6" x14ac:dyDescent="0.25">
      <c r="A528">
        <v>107239</v>
      </c>
      <c r="B528">
        <v>8310214813</v>
      </c>
      <c r="C528" t="s">
        <v>83</v>
      </c>
      <c r="D528">
        <v>-485.82</v>
      </c>
      <c r="E528" s="31">
        <v>40869</v>
      </c>
      <c r="F528" s="31">
        <v>40840</v>
      </c>
    </row>
    <row r="529" spans="1:6" x14ac:dyDescent="0.25">
      <c r="A529">
        <v>107239</v>
      </c>
      <c r="B529">
        <v>8310214749</v>
      </c>
      <c r="C529" t="s">
        <v>83</v>
      </c>
      <c r="D529">
        <v>-169.4</v>
      </c>
      <c r="E529" s="31">
        <v>40869</v>
      </c>
      <c r="F529" s="31">
        <v>40840</v>
      </c>
    </row>
    <row r="530" spans="1:6" x14ac:dyDescent="0.25">
      <c r="A530">
        <v>107239</v>
      </c>
      <c r="B530">
        <v>8310212773</v>
      </c>
      <c r="C530" t="s">
        <v>83</v>
      </c>
      <c r="D530">
        <v>-84.7</v>
      </c>
      <c r="E530" s="31">
        <v>40869</v>
      </c>
      <c r="F530" s="31">
        <v>40840</v>
      </c>
    </row>
    <row r="531" spans="1:6" x14ac:dyDescent="0.25">
      <c r="A531">
        <v>107239</v>
      </c>
      <c r="B531">
        <v>8310214127</v>
      </c>
      <c r="C531" t="s">
        <v>83</v>
      </c>
      <c r="D531">
        <v>-205.82</v>
      </c>
      <c r="E531" s="31">
        <v>40869</v>
      </c>
      <c r="F531" s="31">
        <v>40840</v>
      </c>
    </row>
    <row r="532" spans="1:6" x14ac:dyDescent="0.25">
      <c r="A532">
        <v>107239</v>
      </c>
      <c r="B532">
        <v>8310214128</v>
      </c>
      <c r="C532" t="s">
        <v>83</v>
      </c>
      <c r="D532">
        <v>-151.01</v>
      </c>
      <c r="E532" s="31">
        <v>40869</v>
      </c>
      <c r="F532" s="31">
        <v>40840</v>
      </c>
    </row>
    <row r="533" spans="1:6" x14ac:dyDescent="0.25">
      <c r="A533">
        <v>107239</v>
      </c>
      <c r="B533">
        <v>8310214129</v>
      </c>
      <c r="C533" t="s">
        <v>83</v>
      </c>
      <c r="D533">
        <v>-89.13</v>
      </c>
      <c r="E533" s="31">
        <v>40869</v>
      </c>
      <c r="F533" s="31">
        <v>40840</v>
      </c>
    </row>
    <row r="534" spans="1:6" x14ac:dyDescent="0.25">
      <c r="A534">
        <v>107239</v>
      </c>
      <c r="B534">
        <v>8310214130</v>
      </c>
      <c r="C534" t="s">
        <v>83</v>
      </c>
      <c r="D534">
        <v>-526.05999999999995</v>
      </c>
      <c r="E534" s="31">
        <v>40869</v>
      </c>
      <c r="F534" s="31">
        <v>40840</v>
      </c>
    </row>
    <row r="535" spans="1:6" x14ac:dyDescent="0.25">
      <c r="A535">
        <v>107239</v>
      </c>
      <c r="B535">
        <v>8310214197</v>
      </c>
      <c r="C535" t="s">
        <v>83</v>
      </c>
      <c r="D535">
        <v>-1430.34</v>
      </c>
      <c r="E535" s="31">
        <v>40869</v>
      </c>
      <c r="F535" s="31">
        <v>40840</v>
      </c>
    </row>
    <row r="536" spans="1:6" x14ac:dyDescent="0.25">
      <c r="A536">
        <v>107239</v>
      </c>
      <c r="B536">
        <v>8310214244</v>
      </c>
      <c r="C536" t="s">
        <v>83</v>
      </c>
      <c r="D536">
        <v>-30.48</v>
      </c>
      <c r="E536" s="31">
        <v>40869</v>
      </c>
      <c r="F536" s="31">
        <v>40840</v>
      </c>
    </row>
    <row r="537" spans="1:6" x14ac:dyDescent="0.25">
      <c r="A537">
        <v>107239</v>
      </c>
      <c r="B537">
        <v>8310214198</v>
      </c>
      <c r="C537" t="s">
        <v>83</v>
      </c>
      <c r="D537">
        <v>-190.58</v>
      </c>
      <c r="E537" s="31">
        <v>40869</v>
      </c>
      <c r="F537" s="31">
        <v>40840</v>
      </c>
    </row>
    <row r="538" spans="1:6" x14ac:dyDescent="0.25">
      <c r="A538">
        <v>107239</v>
      </c>
      <c r="B538">
        <v>8310214199</v>
      </c>
      <c r="C538" t="s">
        <v>83</v>
      </c>
      <c r="D538">
        <v>-23.52</v>
      </c>
      <c r="E538" s="31">
        <v>40869</v>
      </c>
      <c r="F538" s="31">
        <v>40840</v>
      </c>
    </row>
    <row r="539" spans="1:6" x14ac:dyDescent="0.25">
      <c r="A539">
        <v>107239</v>
      </c>
      <c r="B539">
        <v>8310214031</v>
      </c>
      <c r="C539" t="s">
        <v>83</v>
      </c>
      <c r="D539">
        <v>-21.78</v>
      </c>
      <c r="E539" s="31">
        <v>40869</v>
      </c>
      <c r="F539" s="31">
        <v>40841</v>
      </c>
    </row>
    <row r="540" spans="1:6" x14ac:dyDescent="0.25">
      <c r="A540">
        <v>107239</v>
      </c>
      <c r="B540">
        <v>8310214012</v>
      </c>
      <c r="C540" t="s">
        <v>83</v>
      </c>
      <c r="D540">
        <v>-139.27000000000001</v>
      </c>
      <c r="E540" s="31">
        <v>40869</v>
      </c>
      <c r="F540" s="31">
        <v>40841</v>
      </c>
    </row>
    <row r="541" spans="1:6" x14ac:dyDescent="0.25">
      <c r="A541">
        <v>107239</v>
      </c>
      <c r="B541">
        <v>8310213845</v>
      </c>
      <c r="C541" t="s">
        <v>83</v>
      </c>
      <c r="D541">
        <v>-112.48</v>
      </c>
      <c r="E541" s="31">
        <v>40869</v>
      </c>
      <c r="F541" s="31">
        <v>40841</v>
      </c>
    </row>
    <row r="542" spans="1:6" x14ac:dyDescent="0.25">
      <c r="A542">
        <v>100217</v>
      </c>
      <c r="B542">
        <v>28543</v>
      </c>
      <c r="C542" t="s">
        <v>35</v>
      </c>
      <c r="D542">
        <v>-297.73</v>
      </c>
      <c r="E542" s="31">
        <v>40869</v>
      </c>
      <c r="F542" s="31">
        <v>40835</v>
      </c>
    </row>
    <row r="543" spans="1:6" x14ac:dyDescent="0.25">
      <c r="A543">
        <v>100225</v>
      </c>
      <c r="B543">
        <v>600830</v>
      </c>
      <c r="C543" t="s">
        <v>37</v>
      </c>
      <c r="D543">
        <v>-150.5</v>
      </c>
      <c r="E543" s="31">
        <v>40869</v>
      </c>
      <c r="F543" s="31">
        <v>40843</v>
      </c>
    </row>
    <row r="544" spans="1:6" x14ac:dyDescent="0.25">
      <c r="A544">
        <v>109718</v>
      </c>
      <c r="B544">
        <v>520003</v>
      </c>
      <c r="C544" t="s">
        <v>37</v>
      </c>
      <c r="D544">
        <v>-84.61</v>
      </c>
      <c r="E544" s="31">
        <v>40869</v>
      </c>
      <c r="F544" s="31">
        <v>40850</v>
      </c>
    </row>
    <row r="545" spans="1:6" x14ac:dyDescent="0.25">
      <c r="A545">
        <v>109718</v>
      </c>
      <c r="B545">
        <v>520000</v>
      </c>
      <c r="C545" t="s">
        <v>37</v>
      </c>
      <c r="D545">
        <v>-106.14</v>
      </c>
      <c r="E545" s="31">
        <v>40869</v>
      </c>
      <c r="F545" s="31">
        <v>40850</v>
      </c>
    </row>
    <row r="546" spans="1:6" x14ac:dyDescent="0.25">
      <c r="A546">
        <v>109718</v>
      </c>
      <c r="B546">
        <v>519993</v>
      </c>
      <c r="C546" t="s">
        <v>37</v>
      </c>
      <c r="D546">
        <v>-43.85</v>
      </c>
      <c r="E546" s="31">
        <v>40869</v>
      </c>
      <c r="F546" s="31">
        <v>40850</v>
      </c>
    </row>
    <row r="547" spans="1:6" x14ac:dyDescent="0.25">
      <c r="A547">
        <v>109718</v>
      </c>
      <c r="B547">
        <v>519992</v>
      </c>
      <c r="C547" t="s">
        <v>37</v>
      </c>
      <c r="D547">
        <v>-84.61</v>
      </c>
      <c r="E547" s="31">
        <v>40869</v>
      </c>
      <c r="F547" s="31">
        <v>40850</v>
      </c>
    </row>
    <row r="548" spans="1:6" x14ac:dyDescent="0.25">
      <c r="A548">
        <v>109718</v>
      </c>
      <c r="B548">
        <v>521287</v>
      </c>
      <c r="C548" t="s">
        <v>37</v>
      </c>
      <c r="D548">
        <v>-93.26</v>
      </c>
      <c r="E548" s="31">
        <v>40869</v>
      </c>
      <c r="F548" s="31">
        <v>40850</v>
      </c>
    </row>
    <row r="549" spans="1:6" x14ac:dyDescent="0.25">
      <c r="A549">
        <v>109718</v>
      </c>
      <c r="B549">
        <v>519980</v>
      </c>
      <c r="C549" t="s">
        <v>37</v>
      </c>
      <c r="D549">
        <v>-84.61</v>
      </c>
      <c r="E549" s="31">
        <v>40869</v>
      </c>
      <c r="F549" s="31">
        <v>40850</v>
      </c>
    </row>
    <row r="550" spans="1:6" x14ac:dyDescent="0.25">
      <c r="A550">
        <v>109718</v>
      </c>
      <c r="B550">
        <v>519982</v>
      </c>
      <c r="C550" t="s">
        <v>37</v>
      </c>
      <c r="D550">
        <v>-43.85</v>
      </c>
      <c r="E550" s="31">
        <v>40869</v>
      </c>
      <c r="F550" s="31">
        <v>40850</v>
      </c>
    </row>
    <row r="551" spans="1:6" x14ac:dyDescent="0.25">
      <c r="A551">
        <v>109718</v>
      </c>
      <c r="B551">
        <v>519979</v>
      </c>
      <c r="C551" t="s">
        <v>37</v>
      </c>
      <c r="D551">
        <v>-106.14</v>
      </c>
      <c r="E551" s="31">
        <v>40869</v>
      </c>
      <c r="F551" s="31">
        <v>40850</v>
      </c>
    </row>
    <row r="552" spans="1:6" x14ac:dyDescent="0.25">
      <c r="A552">
        <v>109718</v>
      </c>
      <c r="B552">
        <v>521273</v>
      </c>
      <c r="C552" t="s">
        <v>35</v>
      </c>
      <c r="D552">
        <v>-75.260000000000005</v>
      </c>
      <c r="E552" s="31">
        <v>40869</v>
      </c>
      <c r="F552" s="31">
        <v>40850</v>
      </c>
    </row>
    <row r="553" spans="1:6" x14ac:dyDescent="0.25">
      <c r="A553">
        <v>109718</v>
      </c>
      <c r="B553">
        <v>523784</v>
      </c>
      <c r="C553" t="s">
        <v>37</v>
      </c>
      <c r="D553">
        <v>-88.5</v>
      </c>
      <c r="E553" s="31">
        <v>40869</v>
      </c>
      <c r="F553" s="31">
        <v>40850</v>
      </c>
    </row>
    <row r="554" spans="1:6" x14ac:dyDescent="0.25">
      <c r="A554">
        <v>109718</v>
      </c>
      <c r="B554">
        <v>523786</v>
      </c>
      <c r="C554" t="s">
        <v>37</v>
      </c>
      <c r="D554">
        <v>-88.5</v>
      </c>
      <c r="E554" s="31">
        <v>40869</v>
      </c>
      <c r="F554" s="31">
        <v>40850</v>
      </c>
    </row>
    <row r="555" spans="1:6" x14ac:dyDescent="0.25">
      <c r="A555">
        <v>109718</v>
      </c>
      <c r="B555">
        <v>523630</v>
      </c>
      <c r="C555" t="s">
        <v>37</v>
      </c>
      <c r="D555">
        <v>-88.5</v>
      </c>
      <c r="E555" s="31">
        <v>40869</v>
      </c>
      <c r="F555" s="31">
        <v>40850</v>
      </c>
    </row>
    <row r="556" spans="1:6" x14ac:dyDescent="0.25">
      <c r="A556">
        <v>109718</v>
      </c>
      <c r="B556">
        <v>523778</v>
      </c>
      <c r="C556" t="s">
        <v>37</v>
      </c>
      <c r="D556">
        <v>-88.5</v>
      </c>
      <c r="E556" s="31">
        <v>40869</v>
      </c>
      <c r="F556" s="31">
        <v>40850</v>
      </c>
    </row>
    <row r="557" spans="1:6" x14ac:dyDescent="0.25">
      <c r="A557">
        <v>109718</v>
      </c>
      <c r="B557">
        <v>523771</v>
      </c>
      <c r="C557" t="s">
        <v>37</v>
      </c>
      <c r="D557">
        <v>-88.5</v>
      </c>
      <c r="E557" s="31">
        <v>40869</v>
      </c>
      <c r="F557" s="31">
        <v>40850</v>
      </c>
    </row>
    <row r="558" spans="1:6" x14ac:dyDescent="0.25">
      <c r="A558">
        <v>109718</v>
      </c>
      <c r="B558">
        <v>525722</v>
      </c>
      <c r="C558" t="s">
        <v>37</v>
      </c>
      <c r="D558">
        <v>-190.39</v>
      </c>
      <c r="E558" s="31">
        <v>40869</v>
      </c>
      <c r="F558" s="31">
        <v>40850</v>
      </c>
    </row>
    <row r="559" spans="1:6" x14ac:dyDescent="0.25">
      <c r="A559">
        <v>109718</v>
      </c>
      <c r="B559">
        <v>517672</v>
      </c>
      <c r="C559" t="s">
        <v>37</v>
      </c>
      <c r="D559">
        <v>-174.02</v>
      </c>
      <c r="E559" s="31">
        <v>40869</v>
      </c>
      <c r="F559" s="31">
        <v>40851</v>
      </c>
    </row>
    <row r="560" spans="1:6" x14ac:dyDescent="0.25">
      <c r="A560">
        <v>109718</v>
      </c>
      <c r="B560">
        <v>517674</v>
      </c>
      <c r="C560" t="s">
        <v>37</v>
      </c>
      <c r="D560">
        <v>-208.02</v>
      </c>
      <c r="E560" s="31">
        <v>40869</v>
      </c>
      <c r="F560" s="31">
        <v>40851</v>
      </c>
    </row>
    <row r="561" spans="1:6" x14ac:dyDescent="0.25">
      <c r="A561">
        <v>109718</v>
      </c>
      <c r="B561">
        <v>517685</v>
      </c>
      <c r="C561" t="s">
        <v>37</v>
      </c>
      <c r="D561">
        <v>-218.02</v>
      </c>
      <c r="E561" s="31">
        <v>40869</v>
      </c>
      <c r="F561" s="31">
        <v>40851</v>
      </c>
    </row>
    <row r="562" spans="1:6" x14ac:dyDescent="0.25">
      <c r="A562">
        <v>109718</v>
      </c>
      <c r="B562">
        <v>517687</v>
      </c>
      <c r="C562" t="s">
        <v>37</v>
      </c>
      <c r="D562">
        <v>-228.02</v>
      </c>
      <c r="E562" s="31">
        <v>40869</v>
      </c>
      <c r="F562" s="31">
        <v>40851</v>
      </c>
    </row>
    <row r="563" spans="1:6" x14ac:dyDescent="0.25">
      <c r="A563">
        <v>109718</v>
      </c>
      <c r="B563">
        <v>517688</v>
      </c>
      <c r="C563" t="s">
        <v>37</v>
      </c>
      <c r="D563">
        <v>-243.02</v>
      </c>
      <c r="E563" s="31">
        <v>40869</v>
      </c>
      <c r="F563" s="31">
        <v>40851</v>
      </c>
    </row>
    <row r="564" spans="1:6" x14ac:dyDescent="0.25">
      <c r="A564">
        <v>109718</v>
      </c>
      <c r="B564">
        <v>517689</v>
      </c>
      <c r="C564" t="s">
        <v>37</v>
      </c>
      <c r="D564">
        <v>-243.02</v>
      </c>
      <c r="E564" s="31">
        <v>40869</v>
      </c>
      <c r="F564" s="31">
        <v>40851</v>
      </c>
    </row>
    <row r="565" spans="1:6" x14ac:dyDescent="0.25">
      <c r="A565">
        <v>109718</v>
      </c>
      <c r="B565">
        <v>517690</v>
      </c>
      <c r="C565" t="s">
        <v>37</v>
      </c>
      <c r="D565">
        <v>-243.02</v>
      </c>
      <c r="E565" s="31">
        <v>40869</v>
      </c>
      <c r="F565" s="31">
        <v>40851</v>
      </c>
    </row>
    <row r="566" spans="1:6" x14ac:dyDescent="0.25">
      <c r="A566">
        <v>107239</v>
      </c>
      <c r="B566">
        <v>8310214506</v>
      </c>
      <c r="C566" t="s">
        <v>83</v>
      </c>
      <c r="D566">
        <v>-133.91</v>
      </c>
      <c r="E566" s="31">
        <v>40869</v>
      </c>
      <c r="F566" s="31">
        <v>40840</v>
      </c>
    </row>
    <row r="567" spans="1:6" x14ac:dyDescent="0.25">
      <c r="A567">
        <v>107239</v>
      </c>
      <c r="B567">
        <v>8310214507</v>
      </c>
      <c r="C567" t="s">
        <v>83</v>
      </c>
      <c r="D567">
        <v>-2735.56</v>
      </c>
      <c r="E567" s="31">
        <v>40869</v>
      </c>
      <c r="F567" s="31">
        <v>40840</v>
      </c>
    </row>
    <row r="568" spans="1:6" x14ac:dyDescent="0.25">
      <c r="A568">
        <v>107239</v>
      </c>
      <c r="B568">
        <v>8310213128</v>
      </c>
      <c r="C568" t="s">
        <v>83</v>
      </c>
      <c r="D568">
        <v>-847</v>
      </c>
      <c r="E568" s="31">
        <v>40869</v>
      </c>
      <c r="F568" s="31">
        <v>40822</v>
      </c>
    </row>
    <row r="569" spans="1:6" x14ac:dyDescent="0.25">
      <c r="A569">
        <v>107239</v>
      </c>
      <c r="B569">
        <v>8310213256</v>
      </c>
      <c r="C569" t="s">
        <v>83</v>
      </c>
      <c r="D569">
        <v>-105.03</v>
      </c>
      <c r="E569" s="31">
        <v>40869</v>
      </c>
      <c r="F569" s="31">
        <v>40840</v>
      </c>
    </row>
    <row r="570" spans="1:6" x14ac:dyDescent="0.25">
      <c r="A570">
        <v>107239</v>
      </c>
      <c r="B570">
        <v>8310213255</v>
      </c>
      <c r="C570" t="s">
        <v>83</v>
      </c>
      <c r="D570">
        <v>-188.61</v>
      </c>
      <c r="E570" s="31">
        <v>40869</v>
      </c>
      <c r="F570" s="31">
        <v>40840</v>
      </c>
    </row>
    <row r="571" spans="1:6" x14ac:dyDescent="0.25">
      <c r="A571">
        <v>107239</v>
      </c>
      <c r="B571">
        <v>8310213130</v>
      </c>
      <c r="C571" t="s">
        <v>83</v>
      </c>
      <c r="D571">
        <v>-79.86</v>
      </c>
      <c r="E571" s="31">
        <v>40869</v>
      </c>
      <c r="F571" s="31">
        <v>40822</v>
      </c>
    </row>
    <row r="572" spans="1:6" x14ac:dyDescent="0.25">
      <c r="A572">
        <v>107239</v>
      </c>
      <c r="B572">
        <v>8310213257</v>
      </c>
      <c r="C572" t="s">
        <v>83</v>
      </c>
      <c r="D572">
        <v>-130.80000000000001</v>
      </c>
      <c r="E572" s="31">
        <v>40869</v>
      </c>
      <c r="F572" s="31">
        <v>40840</v>
      </c>
    </row>
    <row r="573" spans="1:6" x14ac:dyDescent="0.25">
      <c r="A573">
        <v>107239</v>
      </c>
      <c r="B573">
        <v>8310213254</v>
      </c>
      <c r="C573" t="s">
        <v>83</v>
      </c>
      <c r="D573">
        <v>-181.62</v>
      </c>
      <c r="E573" s="31">
        <v>40869</v>
      </c>
      <c r="F573" s="31">
        <v>40840</v>
      </c>
    </row>
    <row r="574" spans="1:6" x14ac:dyDescent="0.25">
      <c r="A574">
        <v>107239</v>
      </c>
      <c r="B574">
        <v>8310213719</v>
      </c>
      <c r="C574" t="s">
        <v>83</v>
      </c>
      <c r="D574">
        <v>-84.46</v>
      </c>
      <c r="E574" s="31">
        <v>40869</v>
      </c>
      <c r="F574" s="31">
        <v>40840</v>
      </c>
    </row>
    <row r="575" spans="1:6" x14ac:dyDescent="0.25">
      <c r="A575">
        <v>107239</v>
      </c>
      <c r="B575">
        <v>8310213720</v>
      </c>
      <c r="C575" t="s">
        <v>83</v>
      </c>
      <c r="D575">
        <v>-99.34</v>
      </c>
      <c r="E575" s="31">
        <v>40869</v>
      </c>
      <c r="F575" s="31">
        <v>40840</v>
      </c>
    </row>
    <row r="576" spans="1:6" x14ac:dyDescent="0.25">
      <c r="A576">
        <v>107239</v>
      </c>
      <c r="B576">
        <v>8310213724</v>
      </c>
      <c r="C576" t="s">
        <v>83</v>
      </c>
      <c r="D576">
        <v>-318.23</v>
      </c>
      <c r="E576" s="31">
        <v>40869</v>
      </c>
      <c r="F576" s="31">
        <v>40840</v>
      </c>
    </row>
    <row r="577" spans="1:6" x14ac:dyDescent="0.25">
      <c r="A577">
        <v>107239</v>
      </c>
      <c r="B577">
        <v>8310214493</v>
      </c>
      <c r="C577" t="s">
        <v>83</v>
      </c>
      <c r="D577">
        <v>-124.63</v>
      </c>
      <c r="E577" s="31">
        <v>40869</v>
      </c>
      <c r="F577" s="31">
        <v>40840</v>
      </c>
    </row>
    <row r="578" spans="1:6" x14ac:dyDescent="0.25">
      <c r="A578">
        <v>107239</v>
      </c>
      <c r="B578">
        <v>8310214424</v>
      </c>
      <c r="C578" t="s">
        <v>83</v>
      </c>
      <c r="D578">
        <v>-257.51</v>
      </c>
      <c r="E578" s="31">
        <v>40869</v>
      </c>
      <c r="F578" s="31">
        <v>40840</v>
      </c>
    </row>
    <row r="579" spans="1:6" x14ac:dyDescent="0.25">
      <c r="A579">
        <v>107239</v>
      </c>
      <c r="B579">
        <v>8310214425</v>
      </c>
      <c r="C579" t="s">
        <v>83</v>
      </c>
      <c r="D579">
        <v>-42.11</v>
      </c>
      <c r="E579" s="31">
        <v>40869</v>
      </c>
      <c r="F579" s="31">
        <v>40840</v>
      </c>
    </row>
    <row r="580" spans="1:6" x14ac:dyDescent="0.25">
      <c r="A580">
        <v>109718</v>
      </c>
      <c r="B580">
        <v>518919</v>
      </c>
      <c r="C580" t="s">
        <v>173</v>
      </c>
      <c r="D580">
        <v>-127.26</v>
      </c>
      <c r="E580" s="31">
        <v>40869</v>
      </c>
      <c r="F580" s="31">
        <v>40842</v>
      </c>
    </row>
    <row r="581" spans="1:6" x14ac:dyDescent="0.25">
      <c r="A581">
        <v>109718</v>
      </c>
      <c r="B581">
        <v>517087</v>
      </c>
      <c r="C581" t="s">
        <v>173</v>
      </c>
      <c r="D581">
        <v>-188.29</v>
      </c>
      <c r="E581" s="31">
        <v>40869</v>
      </c>
      <c r="F581" s="31">
        <v>40842</v>
      </c>
    </row>
    <row r="582" spans="1:6" x14ac:dyDescent="0.25">
      <c r="A582">
        <v>109718</v>
      </c>
      <c r="B582">
        <v>518758</v>
      </c>
      <c r="C582" t="s">
        <v>173</v>
      </c>
      <c r="D582">
        <v>-432.02</v>
      </c>
      <c r="E582" s="31">
        <v>40869</v>
      </c>
      <c r="F582" s="31">
        <v>40842</v>
      </c>
    </row>
    <row r="583" spans="1:6" x14ac:dyDescent="0.25">
      <c r="A583">
        <v>109718</v>
      </c>
      <c r="B583">
        <v>516292</v>
      </c>
      <c r="C583" t="s">
        <v>173</v>
      </c>
      <c r="D583">
        <v>-156.26</v>
      </c>
      <c r="E583" s="31">
        <v>40869</v>
      </c>
      <c r="F583" s="31">
        <v>40842</v>
      </c>
    </row>
    <row r="584" spans="1:6" x14ac:dyDescent="0.25">
      <c r="A584">
        <v>109718</v>
      </c>
      <c r="B584">
        <v>513841</v>
      </c>
      <c r="C584" t="s">
        <v>173</v>
      </c>
      <c r="D584">
        <v>-62.32</v>
      </c>
      <c r="E584" s="31">
        <v>40869</v>
      </c>
      <c r="F584" s="31">
        <v>40842</v>
      </c>
    </row>
    <row r="585" spans="1:6" x14ac:dyDescent="0.25">
      <c r="A585">
        <v>109718</v>
      </c>
      <c r="B585">
        <v>514987</v>
      </c>
      <c r="C585" t="s">
        <v>173</v>
      </c>
      <c r="D585">
        <v>-1206.3900000000001</v>
      </c>
      <c r="E585" s="31">
        <v>40869</v>
      </c>
      <c r="F585" s="31">
        <v>40842</v>
      </c>
    </row>
    <row r="586" spans="1:6" x14ac:dyDescent="0.25">
      <c r="A586">
        <v>109718</v>
      </c>
      <c r="B586">
        <v>515031</v>
      </c>
      <c r="C586" t="s">
        <v>173</v>
      </c>
      <c r="D586">
        <v>-138.38999999999999</v>
      </c>
      <c r="E586" s="31">
        <v>40869</v>
      </c>
      <c r="F586" s="31">
        <v>40842</v>
      </c>
    </row>
    <row r="587" spans="1:6" x14ac:dyDescent="0.25">
      <c r="A587">
        <v>109718</v>
      </c>
      <c r="B587">
        <v>514831</v>
      </c>
      <c r="C587" t="s">
        <v>173</v>
      </c>
      <c r="D587">
        <v>-42.44</v>
      </c>
      <c r="E587" s="31">
        <v>40869</v>
      </c>
      <c r="F587" s="31">
        <v>40842</v>
      </c>
    </row>
    <row r="588" spans="1:6" x14ac:dyDescent="0.25">
      <c r="A588">
        <v>109718</v>
      </c>
      <c r="B588">
        <v>515222</v>
      </c>
      <c r="C588" t="s">
        <v>173</v>
      </c>
      <c r="D588">
        <v>-326.24</v>
      </c>
      <c r="E588" s="31">
        <v>40869</v>
      </c>
      <c r="F588" s="31">
        <v>40842</v>
      </c>
    </row>
    <row r="589" spans="1:6" x14ac:dyDescent="0.25">
      <c r="A589">
        <v>109718</v>
      </c>
      <c r="B589">
        <v>514064</v>
      </c>
      <c r="C589" t="s">
        <v>173</v>
      </c>
      <c r="D589">
        <v>-382.26</v>
      </c>
      <c r="E589" s="31">
        <v>40869</v>
      </c>
      <c r="F589" s="31">
        <v>40842</v>
      </c>
    </row>
    <row r="590" spans="1:6" x14ac:dyDescent="0.25">
      <c r="A590">
        <v>109718</v>
      </c>
      <c r="B590">
        <v>513991</v>
      </c>
      <c r="C590" t="s">
        <v>173</v>
      </c>
      <c r="D590">
        <v>-22.16</v>
      </c>
      <c r="E590" s="31">
        <v>40869</v>
      </c>
      <c r="F590" s="31">
        <v>40842</v>
      </c>
    </row>
    <row r="591" spans="1:6" x14ac:dyDescent="0.25">
      <c r="A591">
        <v>109718</v>
      </c>
      <c r="B591">
        <v>514065</v>
      </c>
      <c r="C591" t="s">
        <v>173</v>
      </c>
      <c r="D591">
        <v>-382.26</v>
      </c>
      <c r="E591" s="31">
        <v>40869</v>
      </c>
      <c r="F591" s="31">
        <v>40842</v>
      </c>
    </row>
    <row r="592" spans="1:6" x14ac:dyDescent="0.25">
      <c r="A592">
        <v>109718</v>
      </c>
      <c r="B592">
        <v>500905</v>
      </c>
      <c r="C592" t="s">
        <v>83</v>
      </c>
      <c r="D592">
        <v>-768.54</v>
      </c>
      <c r="E592" s="31">
        <v>40869</v>
      </c>
      <c r="F592" s="31">
        <v>40844</v>
      </c>
    </row>
    <row r="593" spans="1:6" x14ac:dyDescent="0.25">
      <c r="A593">
        <v>109718</v>
      </c>
      <c r="B593">
        <v>517518</v>
      </c>
      <c r="C593" t="s">
        <v>83</v>
      </c>
      <c r="D593">
        <v>-94.75</v>
      </c>
      <c r="E593" s="31">
        <v>40869</v>
      </c>
      <c r="F593" s="31">
        <v>40844</v>
      </c>
    </row>
    <row r="594" spans="1:6" x14ac:dyDescent="0.25">
      <c r="A594">
        <v>109718</v>
      </c>
      <c r="B594">
        <v>517491</v>
      </c>
      <c r="C594" t="s">
        <v>83</v>
      </c>
      <c r="D594">
        <v>-330.3</v>
      </c>
      <c r="E594" s="31">
        <v>40869</v>
      </c>
      <c r="F594" s="31">
        <v>40844</v>
      </c>
    </row>
    <row r="595" spans="1:6" x14ac:dyDescent="0.25">
      <c r="A595">
        <v>109718</v>
      </c>
      <c r="B595">
        <v>509464</v>
      </c>
      <c r="C595" t="s">
        <v>83</v>
      </c>
      <c r="D595">
        <v>-446.03</v>
      </c>
      <c r="E595" s="31">
        <v>40869</v>
      </c>
      <c r="F595" s="31">
        <v>40844</v>
      </c>
    </row>
    <row r="596" spans="1:6" x14ac:dyDescent="0.25">
      <c r="A596">
        <v>109718</v>
      </c>
      <c r="B596">
        <v>515194</v>
      </c>
      <c r="C596" t="s">
        <v>83</v>
      </c>
      <c r="D596">
        <v>-284.07</v>
      </c>
      <c r="E596" s="31">
        <v>40869</v>
      </c>
      <c r="F596" s="31">
        <v>40844</v>
      </c>
    </row>
    <row r="597" spans="1:6" x14ac:dyDescent="0.25">
      <c r="A597">
        <v>109718</v>
      </c>
      <c r="B597">
        <v>515635</v>
      </c>
      <c r="C597" t="s">
        <v>83</v>
      </c>
      <c r="D597">
        <v>-353.85</v>
      </c>
      <c r="E597" s="31">
        <v>40869</v>
      </c>
      <c r="F597" s="31">
        <v>40844</v>
      </c>
    </row>
    <row r="598" spans="1:6" x14ac:dyDescent="0.25">
      <c r="A598">
        <v>109718</v>
      </c>
      <c r="B598">
        <v>514080</v>
      </c>
      <c r="C598" t="s">
        <v>83</v>
      </c>
      <c r="D598">
        <v>-974.09</v>
      </c>
      <c r="E598" s="31">
        <v>40869</v>
      </c>
      <c r="F598" s="31">
        <v>40844</v>
      </c>
    </row>
    <row r="599" spans="1:6" x14ac:dyDescent="0.25">
      <c r="A599">
        <v>109718</v>
      </c>
      <c r="B599">
        <v>521352</v>
      </c>
      <c r="C599" t="s">
        <v>83</v>
      </c>
      <c r="D599">
        <v>-565.59</v>
      </c>
      <c r="E599" s="31">
        <v>40869</v>
      </c>
      <c r="F599" s="31">
        <v>40844</v>
      </c>
    </row>
    <row r="600" spans="1:6" x14ac:dyDescent="0.25">
      <c r="A600">
        <v>109718</v>
      </c>
      <c r="B600">
        <v>519441</v>
      </c>
      <c r="C600" t="s">
        <v>173</v>
      </c>
      <c r="D600">
        <v>-325.31</v>
      </c>
      <c r="E600" s="31">
        <v>40869</v>
      </c>
      <c r="F600" s="31">
        <v>40844</v>
      </c>
    </row>
    <row r="601" spans="1:6" x14ac:dyDescent="0.25">
      <c r="A601">
        <v>109718</v>
      </c>
      <c r="B601">
        <v>517766</v>
      </c>
      <c r="C601" t="s">
        <v>173</v>
      </c>
      <c r="D601">
        <v>-301.91000000000003</v>
      </c>
      <c r="E601" s="31">
        <v>40869</v>
      </c>
      <c r="F601" s="31">
        <v>40844</v>
      </c>
    </row>
    <row r="602" spans="1:6" x14ac:dyDescent="0.25">
      <c r="A602">
        <v>109718</v>
      </c>
      <c r="B602">
        <v>517759</v>
      </c>
      <c r="C602" t="s">
        <v>173</v>
      </c>
      <c r="D602">
        <v>-230.91</v>
      </c>
      <c r="E602" s="31">
        <v>40869</v>
      </c>
      <c r="F602" s="31">
        <v>40844</v>
      </c>
    </row>
    <row r="603" spans="1:6" x14ac:dyDescent="0.25">
      <c r="A603">
        <v>109718</v>
      </c>
      <c r="B603">
        <v>517758</v>
      </c>
      <c r="C603" t="s">
        <v>173</v>
      </c>
      <c r="D603">
        <v>-271.31</v>
      </c>
      <c r="E603" s="31">
        <v>40869</v>
      </c>
      <c r="F603" s="31">
        <v>40844</v>
      </c>
    </row>
    <row r="604" spans="1:6" x14ac:dyDescent="0.25">
      <c r="A604">
        <v>109718</v>
      </c>
      <c r="B604">
        <v>517772</v>
      </c>
      <c r="C604" t="s">
        <v>173</v>
      </c>
      <c r="D604">
        <v>-229.31</v>
      </c>
      <c r="E604" s="31">
        <v>40869</v>
      </c>
      <c r="F604" s="31">
        <v>40844</v>
      </c>
    </row>
    <row r="605" spans="1:6" x14ac:dyDescent="0.25">
      <c r="A605">
        <v>109718</v>
      </c>
      <c r="B605">
        <v>510407</v>
      </c>
      <c r="C605" t="s">
        <v>35</v>
      </c>
      <c r="D605">
        <v>-108.31</v>
      </c>
      <c r="E605" s="31">
        <v>40869</v>
      </c>
      <c r="F605" s="31">
        <v>40842</v>
      </c>
    </row>
    <row r="606" spans="1:6" x14ac:dyDescent="0.25">
      <c r="A606">
        <v>109718</v>
      </c>
      <c r="B606">
        <v>513298</v>
      </c>
      <c r="C606" t="s">
        <v>35</v>
      </c>
      <c r="D606">
        <v>-190.99</v>
      </c>
      <c r="E606" s="31">
        <v>40869</v>
      </c>
      <c r="F606" s="31">
        <v>40842</v>
      </c>
    </row>
    <row r="607" spans="1:6" x14ac:dyDescent="0.25">
      <c r="A607">
        <v>109718</v>
      </c>
      <c r="B607">
        <v>518306</v>
      </c>
      <c r="C607" t="s">
        <v>37</v>
      </c>
      <c r="D607">
        <v>-189.46</v>
      </c>
      <c r="E607" s="31">
        <v>40869</v>
      </c>
      <c r="F607" s="31">
        <v>40843</v>
      </c>
    </row>
    <row r="608" spans="1:6" x14ac:dyDescent="0.25">
      <c r="A608">
        <v>109718</v>
      </c>
      <c r="B608">
        <v>521575</v>
      </c>
      <c r="C608" t="s">
        <v>37</v>
      </c>
      <c r="D608">
        <v>-86.26</v>
      </c>
      <c r="E608" s="31">
        <v>40869</v>
      </c>
      <c r="F608" s="31">
        <v>40843</v>
      </c>
    </row>
    <row r="609" spans="1:6" x14ac:dyDescent="0.25">
      <c r="A609">
        <v>109718</v>
      </c>
      <c r="B609">
        <v>516789</v>
      </c>
      <c r="C609" t="s">
        <v>37</v>
      </c>
      <c r="D609">
        <v>-102.14</v>
      </c>
      <c r="E609" s="31">
        <v>40869</v>
      </c>
      <c r="F609" s="31">
        <v>40843</v>
      </c>
    </row>
    <row r="610" spans="1:6" x14ac:dyDescent="0.25">
      <c r="A610">
        <v>109718</v>
      </c>
      <c r="B610">
        <v>517978</v>
      </c>
      <c r="C610" t="s">
        <v>37</v>
      </c>
      <c r="D610">
        <v>-96.15</v>
      </c>
      <c r="E610" s="31">
        <v>40869</v>
      </c>
      <c r="F610" s="31">
        <v>40843</v>
      </c>
    </row>
    <row r="611" spans="1:6" x14ac:dyDescent="0.25">
      <c r="A611">
        <v>109718</v>
      </c>
      <c r="B611">
        <v>520403</v>
      </c>
      <c r="C611" t="s">
        <v>37</v>
      </c>
      <c r="D611">
        <v>-107.81</v>
      </c>
      <c r="E611" s="31">
        <v>40869</v>
      </c>
      <c r="F611" s="31">
        <v>40843</v>
      </c>
    </row>
    <row r="612" spans="1:6" x14ac:dyDescent="0.25">
      <c r="A612">
        <v>109718</v>
      </c>
      <c r="B612">
        <v>520297</v>
      </c>
      <c r="C612" t="s">
        <v>37</v>
      </c>
      <c r="D612">
        <v>-103.28</v>
      </c>
      <c r="E612" s="31">
        <v>40869</v>
      </c>
      <c r="F612" s="31">
        <v>40843</v>
      </c>
    </row>
    <row r="613" spans="1:6" x14ac:dyDescent="0.25">
      <c r="A613">
        <v>109718</v>
      </c>
      <c r="B613">
        <v>516920</v>
      </c>
      <c r="C613" t="s">
        <v>37</v>
      </c>
      <c r="D613">
        <v>-16</v>
      </c>
      <c r="E613" s="31">
        <v>40869</v>
      </c>
      <c r="F613" s="31">
        <v>40843</v>
      </c>
    </row>
    <row r="614" spans="1:6" x14ac:dyDescent="0.25">
      <c r="A614">
        <v>109718</v>
      </c>
      <c r="B614">
        <v>516874</v>
      </c>
      <c r="C614" t="s">
        <v>37</v>
      </c>
      <c r="D614">
        <v>-278.07</v>
      </c>
      <c r="E614" s="31">
        <v>40869</v>
      </c>
      <c r="F614" s="31">
        <v>40843</v>
      </c>
    </row>
    <row r="615" spans="1:6" x14ac:dyDescent="0.25">
      <c r="A615">
        <v>109718</v>
      </c>
      <c r="B615">
        <v>513571</v>
      </c>
      <c r="C615" t="s">
        <v>37</v>
      </c>
      <c r="D615">
        <v>-406.54</v>
      </c>
      <c r="E615" s="31">
        <v>40869</v>
      </c>
      <c r="F615" s="31">
        <v>40843</v>
      </c>
    </row>
    <row r="616" spans="1:6" x14ac:dyDescent="0.25">
      <c r="A616">
        <v>109718</v>
      </c>
      <c r="B616">
        <v>519804</v>
      </c>
      <c r="C616" t="s">
        <v>37</v>
      </c>
      <c r="D616">
        <v>-319.64999999999998</v>
      </c>
      <c r="E616" s="31">
        <v>40869</v>
      </c>
      <c r="F616" s="31">
        <v>40843</v>
      </c>
    </row>
    <row r="617" spans="1:6" x14ac:dyDescent="0.25">
      <c r="A617">
        <v>109718</v>
      </c>
      <c r="B617">
        <v>511354</v>
      </c>
      <c r="C617" t="s">
        <v>37</v>
      </c>
      <c r="D617">
        <v>-643.48</v>
      </c>
      <c r="E617" s="31">
        <v>40869</v>
      </c>
      <c r="F617" s="31">
        <v>40843</v>
      </c>
    </row>
    <row r="618" spans="1:6" x14ac:dyDescent="0.25">
      <c r="A618">
        <v>109718</v>
      </c>
      <c r="B618">
        <v>517632</v>
      </c>
      <c r="C618" t="s">
        <v>37</v>
      </c>
      <c r="D618">
        <v>-73.66</v>
      </c>
      <c r="E618" s="31">
        <v>40869</v>
      </c>
      <c r="F618" s="31">
        <v>40843</v>
      </c>
    </row>
    <row r="619" spans="1:6" x14ac:dyDescent="0.25">
      <c r="A619">
        <v>109718</v>
      </c>
      <c r="B619">
        <v>517623</v>
      </c>
      <c r="C619" t="s">
        <v>37</v>
      </c>
      <c r="D619">
        <v>-32.619999999999997</v>
      </c>
      <c r="E619" s="31">
        <v>40869</v>
      </c>
      <c r="F619" s="31">
        <v>40843</v>
      </c>
    </row>
    <row r="620" spans="1:6" x14ac:dyDescent="0.25">
      <c r="A620">
        <v>109718</v>
      </c>
      <c r="B620">
        <v>517571</v>
      </c>
      <c r="C620" t="s">
        <v>37</v>
      </c>
      <c r="D620">
        <v>-24.62</v>
      </c>
      <c r="E620" s="31">
        <v>40869</v>
      </c>
      <c r="F620" s="31">
        <v>40843</v>
      </c>
    </row>
    <row r="621" spans="1:6" x14ac:dyDescent="0.25">
      <c r="A621">
        <v>109718</v>
      </c>
      <c r="B621">
        <v>514618</v>
      </c>
      <c r="C621" t="s">
        <v>37</v>
      </c>
      <c r="D621">
        <v>-109.35</v>
      </c>
      <c r="E621" s="31">
        <v>40869</v>
      </c>
      <c r="F621" s="31">
        <v>40844</v>
      </c>
    </row>
    <row r="622" spans="1:6" x14ac:dyDescent="0.25">
      <c r="A622">
        <v>109718</v>
      </c>
      <c r="B622">
        <v>513888</v>
      </c>
      <c r="C622" t="s">
        <v>37</v>
      </c>
      <c r="D622">
        <v>-817.26</v>
      </c>
      <c r="E622" s="31">
        <v>40869</v>
      </c>
      <c r="F622" s="31">
        <v>40844</v>
      </c>
    </row>
    <row r="623" spans="1:6" x14ac:dyDescent="0.25">
      <c r="A623">
        <v>109718</v>
      </c>
      <c r="B623">
        <v>514118</v>
      </c>
      <c r="C623" t="s">
        <v>35</v>
      </c>
      <c r="D623">
        <v>-179.87</v>
      </c>
      <c r="E623" s="31">
        <v>40869</v>
      </c>
      <c r="F623" s="31">
        <v>40848</v>
      </c>
    </row>
    <row r="624" spans="1:6" x14ac:dyDescent="0.25">
      <c r="A624">
        <v>109718</v>
      </c>
      <c r="B624">
        <v>515478</v>
      </c>
      <c r="C624" t="s">
        <v>35</v>
      </c>
      <c r="D624">
        <v>-39.06</v>
      </c>
      <c r="E624" s="31">
        <v>40869</v>
      </c>
      <c r="F624" s="31">
        <v>40848</v>
      </c>
    </row>
    <row r="625" spans="1:6" x14ac:dyDescent="0.25">
      <c r="A625">
        <v>109718</v>
      </c>
      <c r="B625">
        <v>515508</v>
      </c>
      <c r="C625" t="s">
        <v>35</v>
      </c>
      <c r="D625">
        <v>-48.06</v>
      </c>
      <c r="E625" s="31">
        <v>40869</v>
      </c>
      <c r="F625" s="31">
        <v>40848</v>
      </c>
    </row>
    <row r="626" spans="1:6" x14ac:dyDescent="0.25">
      <c r="A626">
        <v>109718</v>
      </c>
      <c r="B626">
        <v>515540</v>
      </c>
      <c r="C626" t="s">
        <v>35</v>
      </c>
      <c r="D626">
        <v>-116.11</v>
      </c>
      <c r="E626" s="31">
        <v>40869</v>
      </c>
      <c r="F626" s="31">
        <v>40848</v>
      </c>
    </row>
    <row r="627" spans="1:6" x14ac:dyDescent="0.25">
      <c r="A627">
        <v>109718</v>
      </c>
      <c r="B627">
        <v>521108</v>
      </c>
      <c r="C627" t="s">
        <v>35</v>
      </c>
      <c r="D627">
        <v>-41.31</v>
      </c>
      <c r="E627" s="31">
        <v>40869</v>
      </c>
      <c r="F627" s="31">
        <v>40848</v>
      </c>
    </row>
    <row r="628" spans="1:6" x14ac:dyDescent="0.25">
      <c r="A628">
        <v>109718</v>
      </c>
      <c r="B628">
        <v>519990</v>
      </c>
      <c r="C628" t="s">
        <v>37</v>
      </c>
      <c r="D628">
        <v>-106.14</v>
      </c>
      <c r="E628" s="31">
        <v>40869</v>
      </c>
      <c r="F628" s="31">
        <v>40850</v>
      </c>
    </row>
    <row r="629" spans="1:6" x14ac:dyDescent="0.25">
      <c r="A629">
        <v>109718</v>
      </c>
      <c r="B629">
        <v>520004</v>
      </c>
      <c r="C629" t="s">
        <v>37</v>
      </c>
      <c r="D629">
        <v>-43.85</v>
      </c>
      <c r="E629" s="31">
        <v>40869</v>
      </c>
      <c r="F629" s="31">
        <v>40850</v>
      </c>
    </row>
    <row r="630" spans="1:6" x14ac:dyDescent="0.25">
      <c r="A630">
        <v>109718</v>
      </c>
      <c r="B630">
        <v>515463</v>
      </c>
      <c r="C630" t="s">
        <v>37</v>
      </c>
      <c r="D630">
        <v>-353.32</v>
      </c>
      <c r="E630" s="31">
        <v>40869</v>
      </c>
      <c r="F630" s="31">
        <v>40840</v>
      </c>
    </row>
    <row r="631" spans="1:6" x14ac:dyDescent="0.25">
      <c r="A631">
        <v>100152</v>
      </c>
      <c r="B631">
        <v>24205591</v>
      </c>
      <c r="C631" t="s">
        <v>83</v>
      </c>
      <c r="D631">
        <v>-126.69</v>
      </c>
      <c r="E631" s="31">
        <v>40869</v>
      </c>
      <c r="F631" s="31">
        <v>40844</v>
      </c>
    </row>
    <row r="632" spans="1:6" x14ac:dyDescent="0.25">
      <c r="A632">
        <v>100152</v>
      </c>
      <c r="B632">
        <v>24200982</v>
      </c>
      <c r="C632" t="s">
        <v>37</v>
      </c>
      <c r="D632">
        <v>-266.81</v>
      </c>
      <c r="E632" s="31">
        <v>40869</v>
      </c>
      <c r="F632" s="31">
        <v>40836</v>
      </c>
    </row>
    <row r="633" spans="1:6" x14ac:dyDescent="0.25">
      <c r="A633">
        <v>100152</v>
      </c>
      <c r="B633">
        <v>24204904</v>
      </c>
      <c r="C633" t="s">
        <v>37</v>
      </c>
      <c r="D633">
        <v>-408.98</v>
      </c>
      <c r="E633" s="31">
        <v>40869</v>
      </c>
      <c r="F633" s="31">
        <v>40843</v>
      </c>
    </row>
    <row r="634" spans="1:6" x14ac:dyDescent="0.25">
      <c r="A634">
        <v>100152</v>
      </c>
      <c r="B634">
        <v>24203664</v>
      </c>
      <c r="C634" t="s">
        <v>37</v>
      </c>
      <c r="D634">
        <v>-35.57</v>
      </c>
      <c r="E634" s="31">
        <v>40869</v>
      </c>
      <c r="F634" s="31">
        <v>40844</v>
      </c>
    </row>
    <row r="635" spans="1:6" x14ac:dyDescent="0.25">
      <c r="A635">
        <v>100152</v>
      </c>
      <c r="B635">
        <v>24204149</v>
      </c>
      <c r="C635" t="s">
        <v>37</v>
      </c>
      <c r="D635">
        <v>-434.39</v>
      </c>
      <c r="E635" s="31">
        <v>40869</v>
      </c>
      <c r="F635" s="31">
        <v>40844</v>
      </c>
    </row>
    <row r="636" spans="1:6" x14ac:dyDescent="0.25">
      <c r="A636">
        <v>100152</v>
      </c>
      <c r="B636">
        <v>24202793</v>
      </c>
      <c r="C636" t="s">
        <v>37</v>
      </c>
      <c r="D636">
        <v>-157.43</v>
      </c>
      <c r="E636" s="31">
        <v>40869</v>
      </c>
      <c r="F636" s="31">
        <v>40844</v>
      </c>
    </row>
    <row r="637" spans="1:6" x14ac:dyDescent="0.25">
      <c r="A637">
        <v>100152</v>
      </c>
      <c r="B637">
        <v>24202784</v>
      </c>
      <c r="C637" t="s">
        <v>37</v>
      </c>
      <c r="D637">
        <v>-892.82</v>
      </c>
      <c r="E637" s="31">
        <v>40869</v>
      </c>
      <c r="F637" s="31">
        <v>40844</v>
      </c>
    </row>
    <row r="638" spans="1:6" x14ac:dyDescent="0.25">
      <c r="A638">
        <v>100152</v>
      </c>
      <c r="B638">
        <v>24202585</v>
      </c>
      <c r="C638" t="s">
        <v>37</v>
      </c>
      <c r="D638">
        <v>-39.57</v>
      </c>
      <c r="E638" s="31">
        <v>40869</v>
      </c>
      <c r="F638" s="31">
        <v>40844</v>
      </c>
    </row>
    <row r="639" spans="1:6" x14ac:dyDescent="0.25">
      <c r="A639">
        <v>100152</v>
      </c>
      <c r="B639">
        <v>24202268</v>
      </c>
      <c r="C639" t="s">
        <v>37</v>
      </c>
      <c r="D639">
        <v>-761.21</v>
      </c>
      <c r="E639" s="31">
        <v>40869</v>
      </c>
      <c r="F639" s="31">
        <v>40844</v>
      </c>
    </row>
    <row r="640" spans="1:6" x14ac:dyDescent="0.25">
      <c r="A640">
        <v>100152</v>
      </c>
      <c r="B640">
        <v>24205910</v>
      </c>
      <c r="C640" t="s">
        <v>37</v>
      </c>
      <c r="D640">
        <v>-29.77</v>
      </c>
      <c r="E640" s="31">
        <v>40869</v>
      </c>
      <c r="F640" s="31">
        <v>40844</v>
      </c>
    </row>
    <row r="641" spans="1:6" x14ac:dyDescent="0.25">
      <c r="A641">
        <v>100152</v>
      </c>
      <c r="B641">
        <v>24206399</v>
      </c>
      <c r="C641" t="s">
        <v>37</v>
      </c>
      <c r="D641">
        <v>-246.49</v>
      </c>
      <c r="E641" s="31">
        <v>40869</v>
      </c>
      <c r="F641" s="31">
        <v>40844</v>
      </c>
    </row>
    <row r="642" spans="1:6" x14ac:dyDescent="0.25">
      <c r="A642">
        <v>100152</v>
      </c>
      <c r="B642">
        <v>24206756</v>
      </c>
      <c r="C642" t="s">
        <v>35</v>
      </c>
      <c r="D642">
        <v>-247.97</v>
      </c>
      <c r="E642" s="31">
        <v>40869</v>
      </c>
      <c r="F642" s="31">
        <v>40843</v>
      </c>
    </row>
    <row r="643" spans="1:6" x14ac:dyDescent="0.25">
      <c r="A643">
        <v>100098</v>
      </c>
      <c r="B643" t="s">
        <v>215</v>
      </c>
      <c r="C643" t="s">
        <v>35</v>
      </c>
      <c r="D643">
        <v>-234.65</v>
      </c>
      <c r="E643" s="31">
        <v>40869</v>
      </c>
      <c r="F643" s="31">
        <v>40841</v>
      </c>
    </row>
    <row r="644" spans="1:6" x14ac:dyDescent="0.25">
      <c r="A644">
        <v>100142</v>
      </c>
      <c r="B644">
        <v>9223</v>
      </c>
      <c r="C644" t="s">
        <v>37</v>
      </c>
      <c r="D644">
        <v>-1996.5</v>
      </c>
      <c r="E644" s="31">
        <v>40869</v>
      </c>
      <c r="F644" s="31">
        <v>40822</v>
      </c>
    </row>
    <row r="645" spans="1:6" x14ac:dyDescent="0.25">
      <c r="A645">
        <v>100152</v>
      </c>
      <c r="B645">
        <v>24204717</v>
      </c>
      <c r="C645" t="s">
        <v>83</v>
      </c>
      <c r="D645">
        <v>-24.15</v>
      </c>
      <c r="E645" s="31">
        <v>40869</v>
      </c>
      <c r="F645" s="31">
        <v>40840</v>
      </c>
    </row>
    <row r="646" spans="1:6" x14ac:dyDescent="0.25">
      <c r="A646">
        <v>100152</v>
      </c>
      <c r="B646">
        <v>24202991</v>
      </c>
      <c r="C646" t="s">
        <v>83</v>
      </c>
      <c r="D646">
        <v>-166.98</v>
      </c>
      <c r="E646" s="31">
        <v>40869</v>
      </c>
      <c r="F646" s="31">
        <v>40841</v>
      </c>
    </row>
    <row r="647" spans="1:6" x14ac:dyDescent="0.25">
      <c r="A647">
        <v>100152</v>
      </c>
      <c r="B647">
        <v>24205590</v>
      </c>
      <c r="C647" t="s">
        <v>83</v>
      </c>
      <c r="D647">
        <v>-67.760000000000005</v>
      </c>
      <c r="E647" s="31">
        <v>40869</v>
      </c>
      <c r="F647" s="31">
        <v>40844</v>
      </c>
    </row>
    <row r="648" spans="1:6" x14ac:dyDescent="0.25">
      <c r="A648">
        <v>100095</v>
      </c>
      <c r="B648" t="s">
        <v>216</v>
      </c>
      <c r="C648" t="s">
        <v>35</v>
      </c>
      <c r="D648">
        <v>-118.37</v>
      </c>
      <c r="E648" s="31">
        <v>40869</v>
      </c>
      <c r="F648" s="31">
        <v>40841</v>
      </c>
    </row>
    <row r="649" spans="1:6" x14ac:dyDescent="0.25">
      <c r="A649">
        <v>100095</v>
      </c>
      <c r="B649" t="s">
        <v>217</v>
      </c>
      <c r="C649" t="s">
        <v>35</v>
      </c>
      <c r="D649">
        <v>-76.2</v>
      </c>
      <c r="E649" s="31">
        <v>40869</v>
      </c>
      <c r="F649" s="31">
        <v>40841</v>
      </c>
    </row>
    <row r="650" spans="1:6" x14ac:dyDescent="0.25">
      <c r="A650">
        <v>100095</v>
      </c>
      <c r="B650" t="s">
        <v>218</v>
      </c>
      <c r="C650" t="s">
        <v>35</v>
      </c>
      <c r="D650">
        <v>-85</v>
      </c>
      <c r="E650" s="31">
        <v>40869</v>
      </c>
      <c r="F650" s="31">
        <v>40848</v>
      </c>
    </row>
    <row r="651" spans="1:6" x14ac:dyDescent="0.25">
      <c r="A651">
        <v>100095</v>
      </c>
      <c r="B651" t="s">
        <v>219</v>
      </c>
      <c r="C651" t="s">
        <v>35</v>
      </c>
      <c r="D651">
        <v>-312.97000000000003</v>
      </c>
      <c r="E651" s="31">
        <v>40869</v>
      </c>
      <c r="F651" s="31">
        <v>40829</v>
      </c>
    </row>
    <row r="652" spans="1:6" x14ac:dyDescent="0.25">
      <c r="A652">
        <v>100095</v>
      </c>
      <c r="B652" t="s">
        <v>220</v>
      </c>
      <c r="C652" t="s">
        <v>35</v>
      </c>
      <c r="D652">
        <v>-28.64</v>
      </c>
      <c r="E652" s="31">
        <v>40869</v>
      </c>
      <c r="F652" s="31">
        <v>40829</v>
      </c>
    </row>
    <row r="653" spans="1:6" x14ac:dyDescent="0.25">
      <c r="A653">
        <v>100095</v>
      </c>
      <c r="B653" t="s">
        <v>221</v>
      </c>
      <c r="C653" t="s">
        <v>35</v>
      </c>
      <c r="D653">
        <v>-350</v>
      </c>
      <c r="E653" s="31">
        <v>40869</v>
      </c>
      <c r="F653" s="31">
        <v>40806</v>
      </c>
    </row>
    <row r="654" spans="1:6" x14ac:dyDescent="0.25">
      <c r="A654">
        <v>100095</v>
      </c>
      <c r="B654" t="s">
        <v>222</v>
      </c>
      <c r="C654" t="s">
        <v>35</v>
      </c>
      <c r="D654">
        <v>-371.2</v>
      </c>
      <c r="E654" s="31">
        <v>40869</v>
      </c>
      <c r="F654" s="31">
        <v>40777</v>
      </c>
    </row>
    <row r="655" spans="1:6" x14ac:dyDescent="0.25">
      <c r="A655">
        <v>100095</v>
      </c>
      <c r="B655" t="s">
        <v>223</v>
      </c>
      <c r="C655" t="s">
        <v>35</v>
      </c>
      <c r="D655">
        <v>-3765.55</v>
      </c>
      <c r="E655" s="31">
        <v>40869</v>
      </c>
      <c r="F655" s="31">
        <v>40849</v>
      </c>
    </row>
    <row r="656" spans="1:6" x14ac:dyDescent="0.25">
      <c r="A656">
        <v>100095</v>
      </c>
      <c r="B656" t="s">
        <v>224</v>
      </c>
      <c r="C656" t="s">
        <v>37</v>
      </c>
      <c r="D656">
        <v>-7877.15</v>
      </c>
      <c r="E656" s="31">
        <v>40869</v>
      </c>
      <c r="F656" s="31">
        <v>40849</v>
      </c>
    </row>
    <row r="657" spans="1:6" x14ac:dyDescent="0.25">
      <c r="A657">
        <v>100095</v>
      </c>
      <c r="B657" t="s">
        <v>225</v>
      </c>
      <c r="C657" t="s">
        <v>37</v>
      </c>
      <c r="D657">
        <v>-186.75</v>
      </c>
      <c r="E657" s="31">
        <v>40869</v>
      </c>
      <c r="F657" s="31">
        <v>40849</v>
      </c>
    </row>
    <row r="658" spans="1:6" x14ac:dyDescent="0.25">
      <c r="A658">
        <v>100095</v>
      </c>
      <c r="B658" t="s">
        <v>226</v>
      </c>
      <c r="C658" t="s">
        <v>37</v>
      </c>
      <c r="D658">
        <v>-127.9</v>
      </c>
      <c r="E658" s="31">
        <v>40869</v>
      </c>
      <c r="F658" s="31">
        <v>40849</v>
      </c>
    </row>
    <row r="659" spans="1:6" x14ac:dyDescent="0.25">
      <c r="A659">
        <v>100095</v>
      </c>
      <c r="B659" t="s">
        <v>227</v>
      </c>
      <c r="C659" t="s">
        <v>37</v>
      </c>
      <c r="D659">
        <v>-20.9</v>
      </c>
      <c r="E659" s="31">
        <v>40869</v>
      </c>
      <c r="F659" s="31">
        <v>40849</v>
      </c>
    </row>
    <row r="660" spans="1:6" x14ac:dyDescent="0.25">
      <c r="A660">
        <v>100095</v>
      </c>
      <c r="B660" t="s">
        <v>228</v>
      </c>
      <c r="C660" t="s">
        <v>37</v>
      </c>
      <c r="D660">
        <v>-195</v>
      </c>
      <c r="E660" s="31">
        <v>40869</v>
      </c>
      <c r="F660" s="31">
        <v>40851</v>
      </c>
    </row>
    <row r="661" spans="1:6" x14ac:dyDescent="0.25">
      <c r="A661">
        <v>100095</v>
      </c>
      <c r="B661" t="s">
        <v>229</v>
      </c>
      <c r="C661" t="s">
        <v>37</v>
      </c>
      <c r="D661">
        <v>-394.45</v>
      </c>
      <c r="E661" s="31">
        <v>40869</v>
      </c>
      <c r="F661" s="31">
        <v>40851</v>
      </c>
    </row>
    <row r="662" spans="1:6" x14ac:dyDescent="0.25">
      <c r="A662">
        <v>109060</v>
      </c>
      <c r="B662">
        <v>816311</v>
      </c>
      <c r="C662" t="s">
        <v>83</v>
      </c>
      <c r="D662">
        <v>-181.65</v>
      </c>
      <c r="E662" s="31">
        <v>40869</v>
      </c>
      <c r="F662" s="31">
        <v>40842</v>
      </c>
    </row>
    <row r="663" spans="1:6" x14ac:dyDescent="0.25">
      <c r="A663">
        <v>109060</v>
      </c>
      <c r="B663">
        <v>816312</v>
      </c>
      <c r="C663" t="s">
        <v>83</v>
      </c>
      <c r="D663">
        <v>-726</v>
      </c>
      <c r="E663" s="31">
        <v>40869</v>
      </c>
      <c r="F663" s="31">
        <v>40842</v>
      </c>
    </row>
    <row r="664" spans="1:6" x14ac:dyDescent="0.25">
      <c r="A664">
        <v>109060</v>
      </c>
      <c r="B664">
        <v>816466</v>
      </c>
      <c r="C664" t="s">
        <v>83</v>
      </c>
      <c r="D664">
        <v>-155.32</v>
      </c>
      <c r="E664" s="31">
        <v>40869</v>
      </c>
      <c r="F664" s="31">
        <v>40842</v>
      </c>
    </row>
    <row r="665" spans="1:6" x14ac:dyDescent="0.25">
      <c r="A665">
        <v>109060</v>
      </c>
      <c r="B665">
        <v>816587</v>
      </c>
      <c r="C665" t="s">
        <v>83</v>
      </c>
      <c r="D665">
        <v>-129.88999999999999</v>
      </c>
      <c r="E665" s="31">
        <v>40869</v>
      </c>
      <c r="F665" s="31">
        <v>40842</v>
      </c>
    </row>
    <row r="666" spans="1:6" x14ac:dyDescent="0.25">
      <c r="A666">
        <v>109060</v>
      </c>
      <c r="B666">
        <v>807750</v>
      </c>
      <c r="C666" t="s">
        <v>83</v>
      </c>
      <c r="D666">
        <v>-104.32</v>
      </c>
      <c r="E666" s="31">
        <v>40869</v>
      </c>
      <c r="F666" s="31">
        <v>40750</v>
      </c>
    </row>
    <row r="667" spans="1:6" x14ac:dyDescent="0.25">
      <c r="A667">
        <v>109060</v>
      </c>
      <c r="B667">
        <v>808545</v>
      </c>
      <c r="C667" t="s">
        <v>83</v>
      </c>
      <c r="D667">
        <v>-299.01</v>
      </c>
      <c r="E667" s="31">
        <v>40869</v>
      </c>
      <c r="F667" s="31">
        <v>40763</v>
      </c>
    </row>
    <row r="668" spans="1:6" x14ac:dyDescent="0.25">
      <c r="A668">
        <v>109060</v>
      </c>
      <c r="B668">
        <v>815974</v>
      </c>
      <c r="C668" t="s">
        <v>83</v>
      </c>
      <c r="D668">
        <v>-34.79</v>
      </c>
      <c r="E668" s="31">
        <v>40869</v>
      </c>
      <c r="F668" s="31">
        <v>40836</v>
      </c>
    </row>
    <row r="669" spans="1:6" x14ac:dyDescent="0.25">
      <c r="A669">
        <v>109060</v>
      </c>
      <c r="B669">
        <v>815255</v>
      </c>
      <c r="C669" t="s">
        <v>83</v>
      </c>
      <c r="D669">
        <v>-1389.21</v>
      </c>
      <c r="E669" s="31">
        <v>40869</v>
      </c>
      <c r="F669" s="31">
        <v>40828</v>
      </c>
    </row>
    <row r="670" spans="1:6" x14ac:dyDescent="0.25">
      <c r="A670">
        <v>109060</v>
      </c>
      <c r="B670">
        <v>816766</v>
      </c>
      <c r="C670" t="s">
        <v>83</v>
      </c>
      <c r="D670">
        <v>-127.91</v>
      </c>
      <c r="E670" s="31">
        <v>40869</v>
      </c>
      <c r="F670" s="31">
        <v>40844</v>
      </c>
    </row>
    <row r="671" spans="1:6" x14ac:dyDescent="0.25">
      <c r="A671">
        <v>109060</v>
      </c>
      <c r="B671">
        <v>816725</v>
      </c>
      <c r="C671" t="s">
        <v>83</v>
      </c>
      <c r="D671">
        <v>-153.72</v>
      </c>
      <c r="E671" s="31">
        <v>40869</v>
      </c>
      <c r="F671" s="31">
        <v>40844</v>
      </c>
    </row>
    <row r="672" spans="1:6" x14ac:dyDescent="0.25">
      <c r="A672">
        <v>109060</v>
      </c>
      <c r="B672">
        <v>816727</v>
      </c>
      <c r="C672" t="s">
        <v>83</v>
      </c>
      <c r="D672">
        <v>-459.8</v>
      </c>
      <c r="E672" s="31">
        <v>40869</v>
      </c>
      <c r="F672" s="31">
        <v>40844</v>
      </c>
    </row>
    <row r="673" spans="1:6" x14ac:dyDescent="0.25">
      <c r="A673">
        <v>109060</v>
      </c>
      <c r="B673">
        <v>816722</v>
      </c>
      <c r="C673" t="s">
        <v>83</v>
      </c>
      <c r="D673">
        <v>-778.18</v>
      </c>
      <c r="E673" s="31">
        <v>40869</v>
      </c>
      <c r="F673" s="31">
        <v>40844</v>
      </c>
    </row>
    <row r="674" spans="1:6" x14ac:dyDescent="0.25">
      <c r="A674">
        <v>109060</v>
      </c>
      <c r="B674">
        <v>816191</v>
      </c>
      <c r="C674" t="s">
        <v>83</v>
      </c>
      <c r="D674">
        <v>-128.26</v>
      </c>
      <c r="E674" s="31">
        <v>40869</v>
      </c>
      <c r="F674" s="31">
        <v>40836</v>
      </c>
    </row>
    <row r="675" spans="1:6" x14ac:dyDescent="0.25">
      <c r="A675">
        <v>109060</v>
      </c>
      <c r="B675">
        <v>815534</v>
      </c>
      <c r="C675" t="s">
        <v>83</v>
      </c>
      <c r="D675">
        <v>-210.27</v>
      </c>
      <c r="E675" s="31">
        <v>40869</v>
      </c>
      <c r="F675" s="31">
        <v>40851</v>
      </c>
    </row>
    <row r="676" spans="1:6" x14ac:dyDescent="0.25">
      <c r="A676">
        <v>109060</v>
      </c>
      <c r="B676">
        <v>816726</v>
      </c>
      <c r="C676" t="s">
        <v>83</v>
      </c>
      <c r="D676">
        <v>-303.93</v>
      </c>
      <c r="E676" s="31">
        <v>40869</v>
      </c>
      <c r="F676" s="31">
        <v>40843</v>
      </c>
    </row>
    <row r="677" spans="1:6" x14ac:dyDescent="0.25">
      <c r="A677">
        <v>109060</v>
      </c>
      <c r="B677">
        <v>817336</v>
      </c>
      <c r="C677" t="s">
        <v>83</v>
      </c>
      <c r="D677">
        <v>-545.38</v>
      </c>
      <c r="E677" s="31">
        <v>40869</v>
      </c>
      <c r="F677" s="31">
        <v>40851</v>
      </c>
    </row>
    <row r="678" spans="1:6" x14ac:dyDescent="0.25">
      <c r="A678">
        <v>109060</v>
      </c>
      <c r="B678">
        <v>817287</v>
      </c>
      <c r="C678" t="s">
        <v>83</v>
      </c>
      <c r="D678">
        <v>-391.42</v>
      </c>
      <c r="E678" s="31">
        <v>40869</v>
      </c>
      <c r="F678" s="31">
        <v>40851</v>
      </c>
    </row>
    <row r="679" spans="1:6" x14ac:dyDescent="0.25">
      <c r="A679">
        <v>109060</v>
      </c>
      <c r="B679">
        <v>817338</v>
      </c>
      <c r="C679" t="s">
        <v>83</v>
      </c>
      <c r="D679">
        <v>-1522</v>
      </c>
      <c r="E679" s="31">
        <v>40869</v>
      </c>
      <c r="F679" s="31">
        <v>40851</v>
      </c>
    </row>
    <row r="680" spans="1:6" x14ac:dyDescent="0.25">
      <c r="A680">
        <v>109060</v>
      </c>
      <c r="B680">
        <v>817289</v>
      </c>
      <c r="C680" t="s">
        <v>83</v>
      </c>
      <c r="D680">
        <v>-494.28</v>
      </c>
      <c r="E680" s="31">
        <v>40869</v>
      </c>
      <c r="F680" s="31">
        <v>40851</v>
      </c>
    </row>
    <row r="681" spans="1:6" x14ac:dyDescent="0.25">
      <c r="A681">
        <v>109060</v>
      </c>
      <c r="B681">
        <v>817062</v>
      </c>
      <c r="C681" t="s">
        <v>83</v>
      </c>
      <c r="D681">
        <v>-244.03</v>
      </c>
      <c r="E681" s="31">
        <v>40869</v>
      </c>
      <c r="F681" s="31">
        <v>40851</v>
      </c>
    </row>
    <row r="682" spans="1:6" x14ac:dyDescent="0.25">
      <c r="A682">
        <v>109060</v>
      </c>
      <c r="B682">
        <v>817015</v>
      </c>
      <c r="C682" t="s">
        <v>83</v>
      </c>
      <c r="D682">
        <v>-127.91</v>
      </c>
      <c r="E682" s="31">
        <v>40869</v>
      </c>
      <c r="F682" s="31">
        <v>40851</v>
      </c>
    </row>
    <row r="683" spans="1:6" x14ac:dyDescent="0.25">
      <c r="A683">
        <v>109060</v>
      </c>
      <c r="B683">
        <v>815372</v>
      </c>
      <c r="C683" t="s">
        <v>83</v>
      </c>
      <c r="D683">
        <v>-97.07</v>
      </c>
      <c r="E683" s="31">
        <v>40869</v>
      </c>
      <c r="F683" s="31">
        <v>40840</v>
      </c>
    </row>
    <row r="684" spans="1:6" x14ac:dyDescent="0.25">
      <c r="A684">
        <v>109060</v>
      </c>
      <c r="B684">
        <v>816192</v>
      </c>
      <c r="C684" t="s">
        <v>83</v>
      </c>
      <c r="D684">
        <v>-412.35</v>
      </c>
      <c r="E684" s="31">
        <v>40869</v>
      </c>
      <c r="F684" s="31">
        <v>40840</v>
      </c>
    </row>
    <row r="685" spans="1:6" x14ac:dyDescent="0.25">
      <c r="A685">
        <v>109060</v>
      </c>
      <c r="B685">
        <v>814695</v>
      </c>
      <c r="C685" t="s">
        <v>83</v>
      </c>
      <c r="D685">
        <v>-383.98</v>
      </c>
      <c r="E685" s="31">
        <v>40869</v>
      </c>
      <c r="F685" s="31">
        <v>40840</v>
      </c>
    </row>
    <row r="686" spans="1:6" x14ac:dyDescent="0.25">
      <c r="A686">
        <v>109060</v>
      </c>
      <c r="B686">
        <v>815091</v>
      </c>
      <c r="C686" t="s">
        <v>83</v>
      </c>
      <c r="D686">
        <v>-832.95</v>
      </c>
      <c r="E686" s="31">
        <v>40869</v>
      </c>
      <c r="F686" s="31">
        <v>40840</v>
      </c>
    </row>
    <row r="687" spans="1:6" x14ac:dyDescent="0.25">
      <c r="A687">
        <v>109060</v>
      </c>
      <c r="B687">
        <v>815089</v>
      </c>
      <c r="C687" t="s">
        <v>83</v>
      </c>
      <c r="D687">
        <v>-184.55</v>
      </c>
      <c r="E687" s="31">
        <v>40869</v>
      </c>
      <c r="F687" s="31">
        <v>40840</v>
      </c>
    </row>
    <row r="688" spans="1:6" x14ac:dyDescent="0.25">
      <c r="A688">
        <v>109060</v>
      </c>
      <c r="B688">
        <v>815088</v>
      </c>
      <c r="C688" t="s">
        <v>83</v>
      </c>
      <c r="D688">
        <v>-294.08</v>
      </c>
      <c r="E688" s="31">
        <v>40869</v>
      </c>
      <c r="F688" s="31">
        <v>40840</v>
      </c>
    </row>
    <row r="689" spans="1:6" x14ac:dyDescent="0.25">
      <c r="A689">
        <v>109060</v>
      </c>
      <c r="B689">
        <v>816029</v>
      </c>
      <c r="C689" t="s">
        <v>83</v>
      </c>
      <c r="D689">
        <v>-234.68</v>
      </c>
      <c r="E689" s="31">
        <v>40869</v>
      </c>
      <c r="F689" s="31">
        <v>40840</v>
      </c>
    </row>
    <row r="690" spans="1:6" x14ac:dyDescent="0.25">
      <c r="A690">
        <v>109060</v>
      </c>
      <c r="B690">
        <v>816030</v>
      </c>
      <c r="C690" t="s">
        <v>83</v>
      </c>
      <c r="D690">
        <v>-129.71</v>
      </c>
      <c r="E690" s="31">
        <v>40869</v>
      </c>
      <c r="F690" s="31">
        <v>40840</v>
      </c>
    </row>
    <row r="691" spans="1:6" x14ac:dyDescent="0.25">
      <c r="A691">
        <v>109060</v>
      </c>
      <c r="B691">
        <v>816031</v>
      </c>
      <c r="C691" t="s">
        <v>83</v>
      </c>
      <c r="D691">
        <v>-574.75</v>
      </c>
      <c r="E691" s="31">
        <v>40869</v>
      </c>
      <c r="F691" s="31">
        <v>40840</v>
      </c>
    </row>
    <row r="692" spans="1:6" x14ac:dyDescent="0.25">
      <c r="A692">
        <v>109060</v>
      </c>
      <c r="B692">
        <v>816032</v>
      </c>
      <c r="C692" t="s">
        <v>83</v>
      </c>
      <c r="D692">
        <v>-33</v>
      </c>
      <c r="E692" s="31">
        <v>40869</v>
      </c>
      <c r="F692" s="31">
        <v>40840</v>
      </c>
    </row>
    <row r="693" spans="1:6" x14ac:dyDescent="0.25">
      <c r="A693">
        <v>109060</v>
      </c>
      <c r="B693">
        <v>816033</v>
      </c>
      <c r="C693" t="s">
        <v>83</v>
      </c>
      <c r="D693">
        <v>-353.03</v>
      </c>
      <c r="E693" s="31">
        <v>40869</v>
      </c>
      <c r="F693" s="31">
        <v>40840</v>
      </c>
    </row>
    <row r="694" spans="1:6" x14ac:dyDescent="0.25">
      <c r="A694">
        <v>109060</v>
      </c>
      <c r="B694">
        <v>815971</v>
      </c>
      <c r="C694" t="s">
        <v>83</v>
      </c>
      <c r="D694">
        <v>-434.87</v>
      </c>
      <c r="E694" s="31">
        <v>40869</v>
      </c>
      <c r="F694" s="31">
        <v>40840</v>
      </c>
    </row>
    <row r="695" spans="1:6" x14ac:dyDescent="0.25">
      <c r="A695">
        <v>109060</v>
      </c>
      <c r="B695">
        <v>815972</v>
      </c>
      <c r="C695" t="s">
        <v>83</v>
      </c>
      <c r="D695">
        <v>-1319.02</v>
      </c>
      <c r="E695" s="31">
        <v>40869</v>
      </c>
      <c r="F695" s="31">
        <v>40840</v>
      </c>
    </row>
    <row r="696" spans="1:6" x14ac:dyDescent="0.25">
      <c r="A696">
        <v>109060</v>
      </c>
      <c r="B696">
        <v>815869</v>
      </c>
      <c r="C696" t="s">
        <v>83</v>
      </c>
      <c r="D696">
        <v>-388.46</v>
      </c>
      <c r="E696" s="31">
        <v>40869</v>
      </c>
      <c r="F696" s="31">
        <v>40840</v>
      </c>
    </row>
    <row r="697" spans="1:6" x14ac:dyDescent="0.25">
      <c r="A697">
        <v>109060</v>
      </c>
      <c r="B697">
        <v>815816</v>
      </c>
      <c r="C697" t="s">
        <v>83</v>
      </c>
      <c r="D697">
        <v>-214.93</v>
      </c>
      <c r="E697" s="31">
        <v>40869</v>
      </c>
      <c r="F697" s="31">
        <v>40840</v>
      </c>
    </row>
    <row r="698" spans="1:6" x14ac:dyDescent="0.25">
      <c r="A698">
        <v>109060</v>
      </c>
      <c r="B698">
        <v>815698</v>
      </c>
      <c r="C698" t="s">
        <v>83</v>
      </c>
      <c r="D698">
        <v>-723.9</v>
      </c>
      <c r="E698" s="31">
        <v>40869</v>
      </c>
      <c r="F698" s="31">
        <v>40841</v>
      </c>
    </row>
    <row r="699" spans="1:6" x14ac:dyDescent="0.25">
      <c r="A699">
        <v>109060</v>
      </c>
      <c r="B699">
        <v>815697</v>
      </c>
      <c r="C699" t="s">
        <v>83</v>
      </c>
      <c r="D699">
        <v>-868.26</v>
      </c>
      <c r="E699" s="31">
        <v>40869</v>
      </c>
      <c r="F699" s="31">
        <v>40841</v>
      </c>
    </row>
    <row r="700" spans="1:6" x14ac:dyDescent="0.25">
      <c r="A700">
        <v>109060</v>
      </c>
      <c r="B700">
        <v>815660</v>
      </c>
      <c r="C700" t="s">
        <v>83</v>
      </c>
      <c r="D700">
        <v>-125.92</v>
      </c>
      <c r="E700" s="31">
        <v>40869</v>
      </c>
      <c r="F700" s="31">
        <v>40841</v>
      </c>
    </row>
    <row r="701" spans="1:6" x14ac:dyDescent="0.25">
      <c r="A701">
        <v>109060</v>
      </c>
      <c r="B701">
        <v>815871</v>
      </c>
      <c r="C701" t="s">
        <v>83</v>
      </c>
      <c r="D701">
        <v>-589.73</v>
      </c>
      <c r="E701" s="31">
        <v>40869</v>
      </c>
      <c r="F701" s="31">
        <v>40841</v>
      </c>
    </row>
    <row r="702" spans="1:6" x14ac:dyDescent="0.25">
      <c r="A702">
        <v>109060</v>
      </c>
      <c r="B702">
        <v>815870</v>
      </c>
      <c r="C702" t="s">
        <v>83</v>
      </c>
      <c r="D702">
        <v>-1314.24</v>
      </c>
      <c r="E702" s="31">
        <v>40869</v>
      </c>
      <c r="F702" s="31">
        <v>40841</v>
      </c>
    </row>
    <row r="703" spans="1:6" x14ac:dyDescent="0.25">
      <c r="A703">
        <v>109060</v>
      </c>
      <c r="B703">
        <v>815371</v>
      </c>
      <c r="C703" t="s">
        <v>83</v>
      </c>
      <c r="D703">
        <v>-593.36</v>
      </c>
      <c r="E703" s="31">
        <v>40869</v>
      </c>
      <c r="F703" s="31">
        <v>40841</v>
      </c>
    </row>
    <row r="704" spans="1:6" x14ac:dyDescent="0.25">
      <c r="A704">
        <v>109060</v>
      </c>
      <c r="B704">
        <v>815373</v>
      </c>
      <c r="C704" t="s">
        <v>83</v>
      </c>
      <c r="D704">
        <v>-93.12</v>
      </c>
      <c r="E704" s="31">
        <v>40869</v>
      </c>
      <c r="F704" s="31">
        <v>40841</v>
      </c>
    </row>
    <row r="705" spans="1:6" x14ac:dyDescent="0.25">
      <c r="A705">
        <v>109060</v>
      </c>
      <c r="B705">
        <v>815416</v>
      </c>
      <c r="C705" t="s">
        <v>83</v>
      </c>
      <c r="D705">
        <v>-989.34</v>
      </c>
      <c r="E705" s="31">
        <v>40869</v>
      </c>
      <c r="F705" s="31">
        <v>40841</v>
      </c>
    </row>
    <row r="706" spans="1:6" x14ac:dyDescent="0.25">
      <c r="A706">
        <v>109060</v>
      </c>
      <c r="B706">
        <v>815417</v>
      </c>
      <c r="C706" t="s">
        <v>83</v>
      </c>
      <c r="D706">
        <v>-162.04</v>
      </c>
      <c r="E706" s="31">
        <v>40869</v>
      </c>
      <c r="F706" s="31">
        <v>40841</v>
      </c>
    </row>
    <row r="707" spans="1:6" x14ac:dyDescent="0.25">
      <c r="A707">
        <v>109060</v>
      </c>
      <c r="B707">
        <v>813927</v>
      </c>
      <c r="C707" t="s">
        <v>83</v>
      </c>
      <c r="D707">
        <v>-4452.8</v>
      </c>
      <c r="E707" s="31">
        <v>40869</v>
      </c>
      <c r="F707" s="31">
        <v>40819</v>
      </c>
    </row>
    <row r="708" spans="1:6" x14ac:dyDescent="0.25">
      <c r="A708">
        <v>108602</v>
      </c>
      <c r="B708" t="s">
        <v>230</v>
      </c>
      <c r="C708" t="s">
        <v>37</v>
      </c>
      <c r="D708">
        <v>-337.59</v>
      </c>
      <c r="E708" s="31">
        <v>40869</v>
      </c>
      <c r="F708" s="31">
        <v>40840</v>
      </c>
    </row>
    <row r="709" spans="1:6" x14ac:dyDescent="0.25">
      <c r="A709">
        <v>108683</v>
      </c>
      <c r="B709">
        <v>11806</v>
      </c>
      <c r="C709" t="s">
        <v>83</v>
      </c>
      <c r="D709">
        <v>-340.45</v>
      </c>
      <c r="E709" s="31">
        <v>40869</v>
      </c>
      <c r="F709" s="31">
        <v>40841</v>
      </c>
    </row>
    <row r="710" spans="1:6" x14ac:dyDescent="0.25">
      <c r="A710">
        <v>108683</v>
      </c>
      <c r="B710">
        <v>11831</v>
      </c>
      <c r="C710" t="s">
        <v>83</v>
      </c>
      <c r="D710">
        <v>-181.5</v>
      </c>
      <c r="E710" s="31">
        <v>40869</v>
      </c>
      <c r="F710" s="31">
        <v>40841</v>
      </c>
    </row>
    <row r="711" spans="1:6" x14ac:dyDescent="0.25">
      <c r="A711">
        <v>108712</v>
      </c>
      <c r="B711">
        <v>39835</v>
      </c>
      <c r="C711" t="s">
        <v>35</v>
      </c>
      <c r="D711">
        <v>-95</v>
      </c>
      <c r="E711" s="31">
        <v>40869</v>
      </c>
      <c r="F711" s="31">
        <v>40844</v>
      </c>
    </row>
    <row r="712" spans="1:6" x14ac:dyDescent="0.25">
      <c r="A712">
        <v>108725</v>
      </c>
      <c r="B712">
        <v>90061140</v>
      </c>
      <c r="C712" t="s">
        <v>37</v>
      </c>
      <c r="D712">
        <v>-747.78</v>
      </c>
      <c r="E712" s="31">
        <v>40869</v>
      </c>
      <c r="F712" s="31">
        <v>40836</v>
      </c>
    </row>
    <row r="713" spans="1:6" x14ac:dyDescent="0.25">
      <c r="A713">
        <v>108725</v>
      </c>
      <c r="B713">
        <v>90061240</v>
      </c>
      <c r="C713" t="s">
        <v>35</v>
      </c>
      <c r="D713">
        <v>-249.26</v>
      </c>
      <c r="E713" s="31">
        <v>40869</v>
      </c>
      <c r="F713" s="31">
        <v>40837</v>
      </c>
    </row>
    <row r="714" spans="1:6" x14ac:dyDescent="0.25">
      <c r="A714">
        <v>109059</v>
      </c>
      <c r="B714" t="s">
        <v>231</v>
      </c>
      <c r="C714" t="s">
        <v>83</v>
      </c>
      <c r="D714">
        <v>-72.3</v>
      </c>
      <c r="E714" s="31">
        <v>40869</v>
      </c>
      <c r="F714" s="31">
        <v>40851</v>
      </c>
    </row>
    <row r="715" spans="1:6" x14ac:dyDescent="0.25">
      <c r="A715">
        <v>109060</v>
      </c>
      <c r="B715">
        <v>814850</v>
      </c>
      <c r="C715" t="s">
        <v>83</v>
      </c>
      <c r="D715">
        <v>-272.88</v>
      </c>
      <c r="E715" s="31">
        <v>40869</v>
      </c>
      <c r="F715" s="31">
        <v>40840</v>
      </c>
    </row>
    <row r="716" spans="1:6" x14ac:dyDescent="0.25">
      <c r="A716">
        <v>109060</v>
      </c>
      <c r="B716">
        <v>814694</v>
      </c>
      <c r="C716" t="s">
        <v>83</v>
      </c>
      <c r="D716">
        <v>-187.36</v>
      </c>
      <c r="E716" s="31">
        <v>40869</v>
      </c>
      <c r="F716" s="31">
        <v>40822</v>
      </c>
    </row>
    <row r="717" spans="1:6" x14ac:dyDescent="0.25">
      <c r="A717">
        <v>109060</v>
      </c>
      <c r="B717">
        <v>814849</v>
      </c>
      <c r="C717" t="s">
        <v>83</v>
      </c>
      <c r="D717">
        <v>-1377.82</v>
      </c>
      <c r="E717" s="31">
        <v>40869</v>
      </c>
      <c r="F717" s="31">
        <v>40840</v>
      </c>
    </row>
    <row r="718" spans="1:6" x14ac:dyDescent="0.25">
      <c r="A718">
        <v>109060</v>
      </c>
      <c r="B718">
        <v>814848</v>
      </c>
      <c r="C718" t="s">
        <v>83</v>
      </c>
      <c r="D718">
        <v>-272.25</v>
      </c>
      <c r="E718" s="31">
        <v>40869</v>
      </c>
      <c r="F718" s="31">
        <v>40840</v>
      </c>
    </row>
    <row r="719" spans="1:6" x14ac:dyDescent="0.25">
      <c r="A719">
        <v>109060</v>
      </c>
      <c r="B719">
        <v>814693</v>
      </c>
      <c r="C719" t="s">
        <v>83</v>
      </c>
      <c r="D719">
        <v>-83.26</v>
      </c>
      <c r="E719" s="31">
        <v>40869</v>
      </c>
      <c r="F719" s="31">
        <v>40822</v>
      </c>
    </row>
    <row r="720" spans="1:6" x14ac:dyDescent="0.25">
      <c r="A720">
        <v>109060</v>
      </c>
      <c r="B720">
        <v>815217</v>
      </c>
      <c r="C720" t="s">
        <v>83</v>
      </c>
      <c r="D720">
        <v>-403.68</v>
      </c>
      <c r="E720" s="31">
        <v>40869</v>
      </c>
      <c r="F720" s="31">
        <v>40840</v>
      </c>
    </row>
    <row r="721" spans="1:6" x14ac:dyDescent="0.25">
      <c r="A721">
        <v>109057</v>
      </c>
      <c r="B721">
        <v>2952</v>
      </c>
      <c r="C721" t="s">
        <v>35</v>
      </c>
      <c r="D721">
        <v>-45.79</v>
      </c>
      <c r="E721" s="31">
        <v>40869</v>
      </c>
      <c r="F721" s="31">
        <v>40841</v>
      </c>
    </row>
    <row r="722" spans="1:6" x14ac:dyDescent="0.25">
      <c r="A722">
        <v>109057</v>
      </c>
      <c r="B722">
        <v>2936</v>
      </c>
      <c r="C722" t="s">
        <v>35</v>
      </c>
      <c r="D722">
        <v>-99.52</v>
      </c>
      <c r="E722" s="31">
        <v>40869</v>
      </c>
      <c r="F722" s="31">
        <v>40841</v>
      </c>
    </row>
    <row r="723" spans="1:6" x14ac:dyDescent="0.25">
      <c r="A723">
        <v>109057</v>
      </c>
      <c r="B723">
        <v>2896</v>
      </c>
      <c r="C723" t="s">
        <v>35</v>
      </c>
      <c r="D723">
        <v>-6</v>
      </c>
      <c r="E723" s="31">
        <v>40869</v>
      </c>
      <c r="F723" s="31">
        <v>40841</v>
      </c>
    </row>
    <row r="724" spans="1:6" x14ac:dyDescent="0.25">
      <c r="A724">
        <v>109057</v>
      </c>
      <c r="B724">
        <v>2923</v>
      </c>
      <c r="C724" t="s">
        <v>35</v>
      </c>
      <c r="D724">
        <v>-24.2</v>
      </c>
      <c r="E724" s="31">
        <v>40869</v>
      </c>
      <c r="F724" s="31">
        <v>40841</v>
      </c>
    </row>
    <row r="725" spans="1:6" x14ac:dyDescent="0.25">
      <c r="A725">
        <v>109057</v>
      </c>
      <c r="B725">
        <v>2931</v>
      </c>
      <c r="C725" t="s">
        <v>35</v>
      </c>
      <c r="D725">
        <v>-33.03</v>
      </c>
      <c r="E725" s="31">
        <v>40869</v>
      </c>
      <c r="F725" s="31">
        <v>40844</v>
      </c>
    </row>
    <row r="726" spans="1:6" x14ac:dyDescent="0.25">
      <c r="A726">
        <v>109057</v>
      </c>
      <c r="B726">
        <v>2924</v>
      </c>
      <c r="C726" t="s">
        <v>35</v>
      </c>
      <c r="D726">
        <v>-110.09</v>
      </c>
      <c r="E726" s="31">
        <v>40869</v>
      </c>
      <c r="F726" s="31">
        <v>40844</v>
      </c>
    </row>
    <row r="727" spans="1:6" x14ac:dyDescent="0.25">
      <c r="A727">
        <v>109057</v>
      </c>
      <c r="B727">
        <v>2925</v>
      </c>
      <c r="C727" t="s">
        <v>35</v>
      </c>
      <c r="D727">
        <v>-110.09</v>
      </c>
      <c r="E727" s="31">
        <v>40869</v>
      </c>
      <c r="F727" s="31">
        <v>40844</v>
      </c>
    </row>
    <row r="728" spans="1:6" x14ac:dyDescent="0.25">
      <c r="A728">
        <v>109057</v>
      </c>
      <c r="B728">
        <v>2917</v>
      </c>
      <c r="C728" t="s">
        <v>35</v>
      </c>
      <c r="D728">
        <v>-22.6</v>
      </c>
      <c r="E728" s="31">
        <v>40869</v>
      </c>
      <c r="F728" s="31">
        <v>40848</v>
      </c>
    </row>
    <row r="729" spans="1:6" x14ac:dyDescent="0.25">
      <c r="A729">
        <v>109057</v>
      </c>
      <c r="B729">
        <v>2916</v>
      </c>
      <c r="C729" t="s">
        <v>35</v>
      </c>
      <c r="D729">
        <v>-9.9499999999999993</v>
      </c>
      <c r="E729" s="31">
        <v>40869</v>
      </c>
      <c r="F729" s="31">
        <v>40848</v>
      </c>
    </row>
    <row r="730" spans="1:6" x14ac:dyDescent="0.25">
      <c r="A730">
        <v>109057</v>
      </c>
      <c r="B730">
        <v>2934</v>
      </c>
      <c r="C730" t="s">
        <v>35</v>
      </c>
      <c r="D730">
        <v>-106.94</v>
      </c>
      <c r="E730" s="31">
        <v>40869</v>
      </c>
      <c r="F730" s="31">
        <v>40848</v>
      </c>
    </row>
    <row r="731" spans="1:6" x14ac:dyDescent="0.25">
      <c r="A731">
        <v>109057</v>
      </c>
      <c r="B731">
        <v>2848</v>
      </c>
      <c r="C731" t="s">
        <v>37</v>
      </c>
      <c r="D731">
        <v>-445.84</v>
      </c>
      <c r="E731" s="31">
        <v>40869</v>
      </c>
      <c r="F731" s="31">
        <v>40851</v>
      </c>
    </row>
    <row r="732" spans="1:6" x14ac:dyDescent="0.25">
      <c r="A732">
        <v>109057</v>
      </c>
      <c r="B732">
        <v>1821</v>
      </c>
      <c r="C732" t="s">
        <v>35</v>
      </c>
      <c r="D732">
        <v>-74.349999999999994</v>
      </c>
      <c r="E732" s="31">
        <v>40869</v>
      </c>
      <c r="F732" s="31">
        <v>40851</v>
      </c>
    </row>
    <row r="733" spans="1:6" x14ac:dyDescent="0.25">
      <c r="A733">
        <v>109057</v>
      </c>
      <c r="B733">
        <v>2955</v>
      </c>
      <c r="C733" t="s">
        <v>35</v>
      </c>
      <c r="D733">
        <v>-55</v>
      </c>
      <c r="E733" s="31">
        <v>40869</v>
      </c>
      <c r="F733" s="31">
        <v>40851</v>
      </c>
    </row>
    <row r="734" spans="1:6" x14ac:dyDescent="0.25">
      <c r="A734">
        <v>108766</v>
      </c>
      <c r="B734" t="s">
        <v>232</v>
      </c>
      <c r="C734" t="s">
        <v>35</v>
      </c>
      <c r="D734">
        <v>-30.52</v>
      </c>
      <c r="E734" s="31">
        <v>40869</v>
      </c>
      <c r="F734" s="31">
        <v>40849</v>
      </c>
    </row>
    <row r="735" spans="1:6" x14ac:dyDescent="0.25">
      <c r="A735">
        <v>108766</v>
      </c>
      <c r="B735" t="s">
        <v>233</v>
      </c>
      <c r="C735" t="s">
        <v>35</v>
      </c>
      <c r="D735">
        <v>-70.849999999999994</v>
      </c>
      <c r="E735" s="31">
        <v>40869</v>
      </c>
      <c r="F735" s="31">
        <v>40849</v>
      </c>
    </row>
    <row r="736" spans="1:6" x14ac:dyDescent="0.25">
      <c r="A736">
        <v>108766</v>
      </c>
      <c r="B736" t="s">
        <v>234</v>
      </c>
      <c r="C736" t="s">
        <v>35</v>
      </c>
      <c r="D736">
        <v>-35.43</v>
      </c>
      <c r="E736" s="31">
        <v>40869</v>
      </c>
      <c r="F736" s="31">
        <v>40849</v>
      </c>
    </row>
    <row r="737" spans="1:6" x14ac:dyDescent="0.25">
      <c r="A737">
        <v>108766</v>
      </c>
      <c r="B737" t="s">
        <v>235</v>
      </c>
      <c r="C737" t="s">
        <v>35</v>
      </c>
      <c r="D737">
        <v>-151.07</v>
      </c>
      <c r="E737" s="31">
        <v>40869</v>
      </c>
      <c r="F737" s="31">
        <v>40849</v>
      </c>
    </row>
    <row r="738" spans="1:6" x14ac:dyDescent="0.25">
      <c r="A738">
        <v>108766</v>
      </c>
      <c r="B738" t="s">
        <v>236</v>
      </c>
      <c r="C738" t="s">
        <v>35</v>
      </c>
      <c r="D738">
        <v>-151.07</v>
      </c>
      <c r="E738" s="31">
        <v>40869</v>
      </c>
      <c r="F738" s="31">
        <v>40849</v>
      </c>
    </row>
    <row r="739" spans="1:6" x14ac:dyDescent="0.25">
      <c r="A739">
        <v>108766</v>
      </c>
      <c r="B739" t="s">
        <v>237</v>
      </c>
      <c r="C739" t="s">
        <v>35</v>
      </c>
      <c r="D739">
        <v>-42.51</v>
      </c>
      <c r="E739" s="31">
        <v>40869</v>
      </c>
      <c r="F739" s="31">
        <v>40849</v>
      </c>
    </row>
    <row r="740" spans="1:6" x14ac:dyDescent="0.25">
      <c r="A740">
        <v>108766</v>
      </c>
      <c r="B740" t="s">
        <v>238</v>
      </c>
      <c r="C740" t="s">
        <v>35</v>
      </c>
      <c r="D740">
        <v>-93.39</v>
      </c>
      <c r="E740" s="31">
        <v>40869</v>
      </c>
      <c r="F740" s="31">
        <v>40849</v>
      </c>
    </row>
    <row r="741" spans="1:6" x14ac:dyDescent="0.25">
      <c r="A741">
        <v>108766</v>
      </c>
      <c r="B741" t="s">
        <v>239</v>
      </c>
      <c r="C741" t="s">
        <v>35</v>
      </c>
      <c r="D741">
        <v>-67.45</v>
      </c>
      <c r="E741" s="31">
        <v>40869</v>
      </c>
      <c r="F741" s="31">
        <v>40849</v>
      </c>
    </row>
    <row r="742" spans="1:6" x14ac:dyDescent="0.25">
      <c r="A742">
        <v>108766</v>
      </c>
      <c r="B742" t="s">
        <v>240</v>
      </c>
      <c r="C742" t="s">
        <v>35</v>
      </c>
      <c r="D742">
        <v>-63.41</v>
      </c>
      <c r="E742" s="31">
        <v>40869</v>
      </c>
      <c r="F742" s="31">
        <v>40849</v>
      </c>
    </row>
    <row r="743" spans="1:6" x14ac:dyDescent="0.25">
      <c r="A743">
        <v>108766</v>
      </c>
      <c r="B743" t="s">
        <v>241</v>
      </c>
      <c r="C743" t="s">
        <v>37</v>
      </c>
      <c r="D743">
        <v>-24.42</v>
      </c>
      <c r="E743" s="31">
        <v>40869</v>
      </c>
      <c r="F743" s="31">
        <v>40851</v>
      </c>
    </row>
    <row r="744" spans="1:6" x14ac:dyDescent="0.25">
      <c r="A744">
        <v>108766</v>
      </c>
      <c r="B744" t="s">
        <v>242</v>
      </c>
      <c r="C744" t="s">
        <v>35</v>
      </c>
      <c r="D744">
        <v>-28.34</v>
      </c>
      <c r="E744" s="31">
        <v>40869</v>
      </c>
      <c r="F744" s="31">
        <v>40851</v>
      </c>
    </row>
    <row r="745" spans="1:6" x14ac:dyDescent="0.25">
      <c r="A745">
        <v>108766</v>
      </c>
      <c r="B745" t="s">
        <v>243</v>
      </c>
      <c r="C745" t="s">
        <v>35</v>
      </c>
      <c r="D745">
        <v>-106.28</v>
      </c>
      <c r="E745" s="31">
        <v>40869</v>
      </c>
      <c r="F745" s="31">
        <v>40851</v>
      </c>
    </row>
    <row r="746" spans="1:6" x14ac:dyDescent="0.25">
      <c r="A746">
        <v>108766</v>
      </c>
      <c r="B746" t="s">
        <v>244</v>
      </c>
      <c r="C746" t="s">
        <v>35</v>
      </c>
      <c r="D746">
        <v>-64.86</v>
      </c>
      <c r="E746" s="31">
        <v>40869</v>
      </c>
      <c r="F746" s="31">
        <v>40844</v>
      </c>
    </row>
    <row r="747" spans="1:6" x14ac:dyDescent="0.25">
      <c r="A747">
        <v>108766</v>
      </c>
      <c r="B747" t="s">
        <v>245</v>
      </c>
      <c r="C747" t="s">
        <v>35</v>
      </c>
      <c r="D747">
        <v>-103.77</v>
      </c>
      <c r="E747" s="31">
        <v>40869</v>
      </c>
      <c r="F747" s="31">
        <v>40849</v>
      </c>
    </row>
    <row r="748" spans="1:6" x14ac:dyDescent="0.25">
      <c r="A748">
        <v>109778</v>
      </c>
      <c r="B748">
        <v>370819</v>
      </c>
      <c r="C748" t="s">
        <v>35</v>
      </c>
      <c r="D748">
        <v>-5.74</v>
      </c>
      <c r="E748" s="31">
        <v>40869</v>
      </c>
      <c r="F748" s="31">
        <v>40841</v>
      </c>
    </row>
    <row r="749" spans="1:6" x14ac:dyDescent="0.25">
      <c r="A749">
        <v>400087</v>
      </c>
      <c r="B749">
        <v>1319709875</v>
      </c>
      <c r="C749" t="s">
        <v>246</v>
      </c>
      <c r="D749">
        <v>-1000</v>
      </c>
      <c r="E749" s="31">
        <v>40857</v>
      </c>
      <c r="F749" s="31">
        <v>40849</v>
      </c>
    </row>
    <row r="750" spans="1:6" x14ac:dyDescent="0.25">
      <c r="A750">
        <v>400084</v>
      </c>
      <c r="B750">
        <v>1319707204</v>
      </c>
      <c r="C750" t="s">
        <v>246</v>
      </c>
      <c r="D750">
        <v>-500</v>
      </c>
      <c r="E750" s="31">
        <v>40857</v>
      </c>
      <c r="F750" s="31">
        <v>40849</v>
      </c>
    </row>
    <row r="751" spans="1:6" x14ac:dyDescent="0.25">
      <c r="A751">
        <v>400091</v>
      </c>
      <c r="B751">
        <v>1319709304</v>
      </c>
      <c r="C751" t="s">
        <v>246</v>
      </c>
      <c r="D751">
        <v>-200</v>
      </c>
      <c r="E751" s="31">
        <v>40857</v>
      </c>
      <c r="F751" s="31">
        <v>40849</v>
      </c>
    </row>
    <row r="752" spans="1:6" x14ac:dyDescent="0.25">
      <c r="A752">
        <v>400073</v>
      </c>
      <c r="B752">
        <v>1319709464</v>
      </c>
      <c r="C752" t="s">
        <v>246</v>
      </c>
      <c r="D752">
        <v>-500</v>
      </c>
      <c r="E752" s="31">
        <v>40857</v>
      </c>
      <c r="F752" s="31">
        <v>40849</v>
      </c>
    </row>
    <row r="753" spans="1:6" x14ac:dyDescent="0.25">
      <c r="A753">
        <v>400050</v>
      </c>
      <c r="B753">
        <v>1319708729</v>
      </c>
      <c r="C753" t="s">
        <v>246</v>
      </c>
      <c r="D753">
        <v>-500</v>
      </c>
      <c r="E753" s="31">
        <v>40857</v>
      </c>
      <c r="F753" s="31">
        <v>40849</v>
      </c>
    </row>
    <row r="754" spans="1:6" x14ac:dyDescent="0.25">
      <c r="A754">
        <v>400038</v>
      </c>
      <c r="B754">
        <v>1319708018</v>
      </c>
      <c r="C754" t="s">
        <v>246</v>
      </c>
      <c r="D754">
        <v>-1200</v>
      </c>
      <c r="E754" s="31">
        <v>40857</v>
      </c>
      <c r="F754" s="31">
        <v>40849</v>
      </c>
    </row>
    <row r="755" spans="1:6" x14ac:dyDescent="0.25">
      <c r="A755">
        <v>400033</v>
      </c>
      <c r="B755">
        <v>1320158931</v>
      </c>
      <c r="C755" t="s">
        <v>246</v>
      </c>
      <c r="D755">
        <v>-500</v>
      </c>
      <c r="E755" s="31">
        <v>40857</v>
      </c>
      <c r="F755" s="31">
        <v>40849</v>
      </c>
    </row>
    <row r="756" spans="1:6" x14ac:dyDescent="0.25">
      <c r="A756">
        <v>400028</v>
      </c>
      <c r="B756">
        <v>1319636809</v>
      </c>
      <c r="C756" t="s">
        <v>246</v>
      </c>
      <c r="D756">
        <v>-1000</v>
      </c>
      <c r="E756" s="31">
        <v>40857</v>
      </c>
      <c r="F756" s="31">
        <v>40849</v>
      </c>
    </row>
    <row r="757" spans="1:6" x14ac:dyDescent="0.25">
      <c r="A757">
        <v>400025</v>
      </c>
      <c r="B757">
        <v>1319708340</v>
      </c>
      <c r="C757" t="s">
        <v>246</v>
      </c>
      <c r="D757">
        <v>-1000</v>
      </c>
      <c r="E757" s="31">
        <v>40857</v>
      </c>
      <c r="F757" s="31">
        <v>40849</v>
      </c>
    </row>
    <row r="758" spans="1:6" x14ac:dyDescent="0.25">
      <c r="A758">
        <v>400022</v>
      </c>
      <c r="B758">
        <v>1319707490</v>
      </c>
      <c r="C758" t="s">
        <v>246</v>
      </c>
      <c r="D758">
        <v>-500</v>
      </c>
      <c r="E758" s="31">
        <v>40857</v>
      </c>
      <c r="F758" s="31">
        <v>40849</v>
      </c>
    </row>
    <row r="759" spans="1:6" x14ac:dyDescent="0.25">
      <c r="A759">
        <v>400019</v>
      </c>
      <c r="B759">
        <v>1319707583</v>
      </c>
      <c r="C759" t="s">
        <v>246</v>
      </c>
      <c r="D759">
        <v>-1000</v>
      </c>
      <c r="E759" s="31">
        <v>40857</v>
      </c>
      <c r="F759" s="31">
        <v>40849</v>
      </c>
    </row>
    <row r="760" spans="1:6" x14ac:dyDescent="0.25">
      <c r="A760">
        <v>400002</v>
      </c>
      <c r="B760">
        <v>1319707111</v>
      </c>
      <c r="C760" t="s">
        <v>246</v>
      </c>
      <c r="D760">
        <v>-500</v>
      </c>
      <c r="E760" s="31">
        <v>40857</v>
      </c>
      <c r="F760" s="31">
        <v>40849</v>
      </c>
    </row>
    <row r="761" spans="1:6" x14ac:dyDescent="0.25">
      <c r="A761">
        <v>400001</v>
      </c>
      <c r="B761">
        <v>1318942004</v>
      </c>
      <c r="C761" t="s">
        <v>246</v>
      </c>
      <c r="D761">
        <v>-1500</v>
      </c>
      <c r="E761" s="31">
        <v>40857</v>
      </c>
      <c r="F761" s="31">
        <v>40849</v>
      </c>
    </row>
    <row r="762" spans="1:6" x14ac:dyDescent="0.25">
      <c r="A762">
        <v>410019</v>
      </c>
      <c r="B762" t="s">
        <v>247</v>
      </c>
      <c r="C762" t="s">
        <v>246</v>
      </c>
      <c r="D762">
        <v>-1200</v>
      </c>
      <c r="E762" s="31">
        <v>40857</v>
      </c>
      <c r="F762" s="31">
        <v>40844</v>
      </c>
    </row>
    <row r="763" spans="1:6" x14ac:dyDescent="0.25">
      <c r="A763">
        <v>410039</v>
      </c>
      <c r="B763" t="s">
        <v>248</v>
      </c>
      <c r="C763" t="s">
        <v>246</v>
      </c>
      <c r="D763">
        <v>-900</v>
      </c>
      <c r="E763" s="31">
        <v>40857</v>
      </c>
      <c r="F763" s="31">
        <v>40844</v>
      </c>
    </row>
    <row r="764" spans="1:6" x14ac:dyDescent="0.25">
      <c r="A764">
        <v>9999</v>
      </c>
      <c r="B764" s="33">
        <v>40794</v>
      </c>
      <c r="C764" t="s">
        <v>249</v>
      </c>
      <c r="D764">
        <v>-180</v>
      </c>
      <c r="E764" s="31">
        <v>40857</v>
      </c>
      <c r="F764" s="31">
        <v>40849</v>
      </c>
    </row>
    <row r="765" spans="1:6" x14ac:dyDescent="0.25">
      <c r="A765">
        <v>9999</v>
      </c>
      <c r="B765">
        <v>10230844</v>
      </c>
      <c r="C765" t="s">
        <v>250</v>
      </c>
      <c r="D765">
        <v>-276</v>
      </c>
      <c r="E765" s="31">
        <v>40857</v>
      </c>
      <c r="F765" s="31">
        <v>40849</v>
      </c>
    </row>
    <row r="766" spans="1:6" x14ac:dyDescent="0.25">
      <c r="A766">
        <v>9999</v>
      </c>
      <c r="B766">
        <v>11231291</v>
      </c>
      <c r="C766" t="s">
        <v>250</v>
      </c>
      <c r="D766">
        <v>-4966.83</v>
      </c>
      <c r="E766" s="31">
        <v>40857</v>
      </c>
      <c r="F766" s="31">
        <v>40849</v>
      </c>
    </row>
    <row r="767" spans="1:6" x14ac:dyDescent="0.25">
      <c r="A767">
        <v>9999</v>
      </c>
      <c r="B767">
        <v>7527527</v>
      </c>
      <c r="C767" t="s">
        <v>250</v>
      </c>
      <c r="D767">
        <v>-126</v>
      </c>
      <c r="E767" s="31">
        <v>40857</v>
      </c>
      <c r="F767" s="31">
        <v>40849</v>
      </c>
    </row>
    <row r="768" spans="1:6" x14ac:dyDescent="0.25">
      <c r="A768">
        <v>9999</v>
      </c>
      <c r="B768" s="34">
        <v>40817</v>
      </c>
      <c r="C768" t="s">
        <v>250</v>
      </c>
      <c r="D768">
        <v>-3400</v>
      </c>
      <c r="E768" s="31">
        <v>40857</v>
      </c>
      <c r="F768" s="31">
        <v>40849</v>
      </c>
    </row>
    <row r="769" spans="1:6" x14ac:dyDescent="0.25">
      <c r="A769">
        <v>9999</v>
      </c>
      <c r="B769" t="s">
        <v>251</v>
      </c>
      <c r="C769" t="s">
        <v>250</v>
      </c>
      <c r="D769">
        <v>-300</v>
      </c>
      <c r="E769" s="31">
        <v>40857</v>
      </c>
      <c r="F769" s="31">
        <v>40849</v>
      </c>
    </row>
    <row r="770" spans="1:6" x14ac:dyDescent="0.25">
      <c r="A770">
        <v>9999</v>
      </c>
      <c r="B770" s="33">
        <v>40849</v>
      </c>
      <c r="C770" t="s">
        <v>250</v>
      </c>
      <c r="D770">
        <v>-27</v>
      </c>
      <c r="E770" s="31">
        <v>40857</v>
      </c>
      <c r="F770" s="31">
        <v>40849</v>
      </c>
    </row>
    <row r="771" spans="1:6" x14ac:dyDescent="0.25">
      <c r="A771">
        <v>9999</v>
      </c>
      <c r="B771" t="s">
        <v>252</v>
      </c>
      <c r="C771" t="s">
        <v>250</v>
      </c>
      <c r="D771">
        <v>-162</v>
      </c>
      <c r="E771" s="31">
        <v>40857</v>
      </c>
      <c r="F771" s="31">
        <v>40849</v>
      </c>
    </row>
    <row r="772" spans="1:6" x14ac:dyDescent="0.25">
      <c r="A772">
        <v>9999</v>
      </c>
      <c r="B772">
        <v>11231994</v>
      </c>
      <c r="C772" t="s">
        <v>250</v>
      </c>
      <c r="D772">
        <v>-1000</v>
      </c>
      <c r="E772" s="31">
        <v>40857</v>
      </c>
      <c r="F772" s="31">
        <v>40849</v>
      </c>
    </row>
    <row r="773" spans="1:6" x14ac:dyDescent="0.25">
      <c r="A773">
        <v>9999</v>
      </c>
      <c r="B773">
        <v>4</v>
      </c>
      <c r="C773" t="s">
        <v>249</v>
      </c>
      <c r="D773">
        <v>-832</v>
      </c>
      <c r="E773" s="31">
        <v>40857</v>
      </c>
      <c r="F773" s="31">
        <v>40850</v>
      </c>
    </row>
    <row r="774" spans="1:6" x14ac:dyDescent="0.25">
      <c r="A774">
        <v>9999</v>
      </c>
      <c r="B774">
        <v>5773423</v>
      </c>
      <c r="C774" t="s">
        <v>250</v>
      </c>
      <c r="D774">
        <v>-500</v>
      </c>
      <c r="E774" s="31">
        <v>40857</v>
      </c>
      <c r="F774" s="31">
        <v>40849</v>
      </c>
    </row>
    <row r="775" spans="1:6" x14ac:dyDescent="0.25">
      <c r="A775">
        <v>9999</v>
      </c>
      <c r="B775" t="s">
        <v>253</v>
      </c>
      <c r="C775" t="s">
        <v>249</v>
      </c>
      <c r="D775">
        <v>-510</v>
      </c>
      <c r="E775" s="31">
        <v>40857</v>
      </c>
      <c r="F775" s="31">
        <v>40849</v>
      </c>
    </row>
    <row r="776" spans="1:6" x14ac:dyDescent="0.25">
      <c r="A776">
        <v>9999</v>
      </c>
      <c r="B776">
        <v>11007</v>
      </c>
      <c r="C776" t="s">
        <v>249</v>
      </c>
      <c r="D776">
        <v>-1440</v>
      </c>
      <c r="E776" s="31">
        <v>40857</v>
      </c>
      <c r="F776" s="31">
        <v>40848</v>
      </c>
    </row>
    <row r="777" spans="1:6" x14ac:dyDescent="0.25">
      <c r="A777">
        <v>9999</v>
      </c>
      <c r="B777">
        <v>11230084</v>
      </c>
      <c r="C777" t="s">
        <v>250</v>
      </c>
      <c r="D777">
        <v>-5856.53</v>
      </c>
      <c r="E777" s="31">
        <v>40857</v>
      </c>
      <c r="F777" s="31">
        <v>40849</v>
      </c>
    </row>
    <row r="778" spans="1:6" x14ac:dyDescent="0.25">
      <c r="A778">
        <v>9999</v>
      </c>
      <c r="B778" s="33">
        <v>40850</v>
      </c>
      <c r="C778" t="s">
        <v>250</v>
      </c>
      <c r="D778">
        <v>-150</v>
      </c>
      <c r="E778" s="31">
        <v>40857</v>
      </c>
      <c r="F778" s="31">
        <v>40850</v>
      </c>
    </row>
    <row r="779" spans="1:6" x14ac:dyDescent="0.25">
      <c r="A779">
        <v>9999</v>
      </c>
      <c r="B779" s="33">
        <v>40850</v>
      </c>
      <c r="C779" t="s">
        <v>250</v>
      </c>
      <c r="D779">
        <v>-95.8</v>
      </c>
      <c r="E779" s="31">
        <v>40857</v>
      </c>
      <c r="F779" s="31">
        <v>40850</v>
      </c>
    </row>
    <row r="780" spans="1:6" x14ac:dyDescent="0.25">
      <c r="A780">
        <v>9999</v>
      </c>
      <c r="B780" t="s">
        <v>254</v>
      </c>
      <c r="C780" t="s">
        <v>250</v>
      </c>
      <c r="D780">
        <v>-165</v>
      </c>
      <c r="E780" s="31">
        <v>40857</v>
      </c>
      <c r="F780" s="31">
        <v>40850</v>
      </c>
    </row>
    <row r="781" spans="1:6" x14ac:dyDescent="0.25">
      <c r="A781">
        <v>9999</v>
      </c>
      <c r="B781" t="s">
        <v>255</v>
      </c>
      <c r="C781" t="s">
        <v>250</v>
      </c>
      <c r="D781">
        <v>-156.6</v>
      </c>
      <c r="E781" s="31">
        <v>40857</v>
      </c>
      <c r="F781" s="31">
        <v>40849</v>
      </c>
    </row>
    <row r="782" spans="1:6" x14ac:dyDescent="0.25">
      <c r="A782">
        <v>9999</v>
      </c>
      <c r="B782">
        <v>10230631</v>
      </c>
      <c r="C782" t="s">
        <v>250</v>
      </c>
      <c r="D782">
        <v>-4521</v>
      </c>
      <c r="E782" s="31">
        <v>40857</v>
      </c>
      <c r="F782" s="31">
        <v>40849</v>
      </c>
    </row>
    <row r="783" spans="1:6" x14ac:dyDescent="0.25">
      <c r="A783">
        <v>9999</v>
      </c>
      <c r="B783">
        <v>112962</v>
      </c>
      <c r="C783" t="s">
        <v>250</v>
      </c>
      <c r="D783">
        <v>-184.96</v>
      </c>
      <c r="E783" s="31">
        <v>40857</v>
      </c>
      <c r="F783" s="31">
        <v>40850</v>
      </c>
    </row>
    <row r="784" spans="1:6" x14ac:dyDescent="0.25">
      <c r="A784">
        <v>9999</v>
      </c>
      <c r="B784">
        <v>112599</v>
      </c>
      <c r="C784" t="s">
        <v>250</v>
      </c>
      <c r="D784">
        <v>-65</v>
      </c>
      <c r="E784" s="31">
        <v>40857</v>
      </c>
      <c r="F784" s="31">
        <v>40850</v>
      </c>
    </row>
    <row r="785" spans="1:6" x14ac:dyDescent="0.25">
      <c r="A785">
        <v>9999</v>
      </c>
      <c r="B785" t="s">
        <v>256</v>
      </c>
      <c r="C785" t="s">
        <v>249</v>
      </c>
      <c r="D785">
        <v>-800</v>
      </c>
      <c r="E785" s="31">
        <v>40857</v>
      </c>
      <c r="F785" s="31">
        <v>40850</v>
      </c>
    </row>
    <row r="786" spans="1:6" x14ac:dyDescent="0.25">
      <c r="A786">
        <v>9999</v>
      </c>
      <c r="B786" s="33">
        <v>40850</v>
      </c>
      <c r="C786" t="s">
        <v>250</v>
      </c>
      <c r="D786">
        <v>-322.70999999999998</v>
      </c>
      <c r="E786" s="31">
        <v>40857</v>
      </c>
      <c r="F786" s="31">
        <v>40850</v>
      </c>
    </row>
    <row r="787" spans="1:6" x14ac:dyDescent="0.25">
      <c r="A787">
        <v>600043</v>
      </c>
      <c r="B787">
        <v>701</v>
      </c>
      <c r="C787" t="s">
        <v>257</v>
      </c>
      <c r="D787">
        <v>-423.09</v>
      </c>
      <c r="E787" s="31">
        <v>40857</v>
      </c>
      <c r="F787" s="31">
        <v>40849</v>
      </c>
    </row>
    <row r="788" spans="1:6" x14ac:dyDescent="0.25">
      <c r="A788">
        <v>600043</v>
      </c>
      <c r="B788">
        <v>702</v>
      </c>
      <c r="C788" t="s">
        <v>257</v>
      </c>
      <c r="D788">
        <v>-1019.34</v>
      </c>
      <c r="E788" s="31">
        <v>40857</v>
      </c>
      <c r="F788" s="31">
        <v>40849</v>
      </c>
    </row>
    <row r="789" spans="1:6" x14ac:dyDescent="0.25">
      <c r="A789">
        <v>600198</v>
      </c>
      <c r="B789">
        <v>4534</v>
      </c>
      <c r="C789" t="s">
        <v>257</v>
      </c>
      <c r="D789">
        <v>-5227.2</v>
      </c>
      <c r="E789" s="31">
        <v>40857</v>
      </c>
      <c r="F789" s="31">
        <v>40849</v>
      </c>
    </row>
    <row r="790" spans="1:6" x14ac:dyDescent="0.25">
      <c r="A790">
        <v>600198</v>
      </c>
      <c r="B790">
        <v>4529</v>
      </c>
      <c r="C790" t="s">
        <v>257</v>
      </c>
      <c r="D790">
        <v>-605</v>
      </c>
      <c r="E790" s="31">
        <v>40857</v>
      </c>
      <c r="F790" s="31">
        <v>40849</v>
      </c>
    </row>
    <row r="791" spans="1:6" x14ac:dyDescent="0.25">
      <c r="A791">
        <v>600198</v>
      </c>
      <c r="B791">
        <v>4489</v>
      </c>
      <c r="C791" t="s">
        <v>257</v>
      </c>
      <c r="D791">
        <v>-3038.31</v>
      </c>
      <c r="E791" s="31">
        <v>40857</v>
      </c>
      <c r="F791" s="31">
        <v>40849</v>
      </c>
    </row>
    <row r="792" spans="1:6" x14ac:dyDescent="0.25">
      <c r="A792">
        <v>601122</v>
      </c>
      <c r="B792" t="s">
        <v>258</v>
      </c>
      <c r="C792" t="s">
        <v>257</v>
      </c>
      <c r="D792">
        <v>-13198.68</v>
      </c>
      <c r="E792" s="31">
        <v>40857</v>
      </c>
      <c r="F792" s="31">
        <v>40850</v>
      </c>
    </row>
    <row r="793" spans="1:6" x14ac:dyDescent="0.25">
      <c r="A793">
        <v>601131</v>
      </c>
      <c r="B793">
        <v>1011</v>
      </c>
      <c r="C793" t="s">
        <v>257</v>
      </c>
      <c r="D793">
        <v>-715</v>
      </c>
      <c r="E793" s="31">
        <v>40857</v>
      </c>
      <c r="F793" s="31">
        <v>40849</v>
      </c>
    </row>
    <row r="794" spans="1:6" x14ac:dyDescent="0.25">
      <c r="A794">
        <v>601140</v>
      </c>
      <c r="B794">
        <v>15</v>
      </c>
      <c r="C794" t="s">
        <v>257</v>
      </c>
      <c r="D794">
        <v>-650</v>
      </c>
      <c r="E794" s="31">
        <v>40857</v>
      </c>
      <c r="F794" s="31">
        <v>40848</v>
      </c>
    </row>
    <row r="795" spans="1:6" x14ac:dyDescent="0.25">
      <c r="A795">
        <v>601144</v>
      </c>
      <c r="B795">
        <v>61895</v>
      </c>
      <c r="C795" t="s">
        <v>257</v>
      </c>
      <c r="D795">
        <v>-2571.4899999999998</v>
      </c>
      <c r="E795" s="31">
        <v>40857</v>
      </c>
      <c r="F795" s="31">
        <v>40849</v>
      </c>
    </row>
    <row r="796" spans="1:6" x14ac:dyDescent="0.25">
      <c r="A796">
        <v>601170</v>
      </c>
      <c r="B796">
        <v>611</v>
      </c>
      <c r="C796" t="s">
        <v>257</v>
      </c>
      <c r="D796">
        <v>-1105</v>
      </c>
      <c r="E796" s="31">
        <v>40857</v>
      </c>
      <c r="F796" s="31">
        <v>40849</v>
      </c>
    </row>
    <row r="797" spans="1:6" x14ac:dyDescent="0.25">
      <c r="A797">
        <v>601174</v>
      </c>
      <c r="B797" t="s">
        <v>259</v>
      </c>
      <c r="C797" t="s">
        <v>257</v>
      </c>
      <c r="D797">
        <v>-975</v>
      </c>
      <c r="E797" s="31">
        <v>40857</v>
      </c>
      <c r="F797" s="31">
        <v>40848</v>
      </c>
    </row>
    <row r="798" spans="1:6" x14ac:dyDescent="0.25">
      <c r="A798">
        <v>601175</v>
      </c>
      <c r="B798" t="s">
        <v>260</v>
      </c>
      <c r="C798" t="s">
        <v>257</v>
      </c>
      <c r="D798">
        <v>-1300</v>
      </c>
      <c r="E798" s="31">
        <v>40857</v>
      </c>
      <c r="F798" s="31">
        <v>40849</v>
      </c>
    </row>
    <row r="799" spans="1:6" x14ac:dyDescent="0.25">
      <c r="A799">
        <v>601201</v>
      </c>
      <c r="B799">
        <v>1201112</v>
      </c>
      <c r="C799" t="s">
        <v>257</v>
      </c>
      <c r="D799">
        <v>-520</v>
      </c>
      <c r="E799" s="31">
        <v>40857</v>
      </c>
      <c r="F799" s="31">
        <v>40849</v>
      </c>
    </row>
    <row r="800" spans="1:6" x14ac:dyDescent="0.25">
      <c r="A800">
        <v>601230</v>
      </c>
      <c r="B800">
        <v>619381</v>
      </c>
      <c r="C800" t="s">
        <v>257</v>
      </c>
      <c r="D800">
        <v>-150</v>
      </c>
      <c r="E800" s="31">
        <v>40857</v>
      </c>
      <c r="F800" s="31">
        <v>40850</v>
      </c>
    </row>
    <row r="801" spans="1:6" x14ac:dyDescent="0.25">
      <c r="A801">
        <v>601230</v>
      </c>
      <c r="B801">
        <v>615273</v>
      </c>
      <c r="C801" t="s">
        <v>257</v>
      </c>
      <c r="D801">
        <v>-150</v>
      </c>
      <c r="E801" s="31">
        <v>40857</v>
      </c>
      <c r="F801" s="31">
        <v>40850</v>
      </c>
    </row>
    <row r="802" spans="1:6" x14ac:dyDescent="0.25">
      <c r="A802">
        <v>601230</v>
      </c>
      <c r="B802">
        <v>616903</v>
      </c>
      <c r="C802" t="s">
        <v>257</v>
      </c>
      <c r="D802">
        <v>-150</v>
      </c>
      <c r="E802" s="31">
        <v>40857</v>
      </c>
      <c r="F802" s="31">
        <v>40848</v>
      </c>
    </row>
    <row r="803" spans="1:6" x14ac:dyDescent="0.25">
      <c r="A803">
        <v>601230</v>
      </c>
      <c r="B803">
        <v>545337</v>
      </c>
      <c r="C803" t="s">
        <v>257</v>
      </c>
      <c r="D803">
        <v>-150</v>
      </c>
      <c r="E803" s="31">
        <v>40857</v>
      </c>
      <c r="F803" s="31">
        <v>40848</v>
      </c>
    </row>
    <row r="804" spans="1:6" x14ac:dyDescent="0.25">
      <c r="A804">
        <v>601230</v>
      </c>
      <c r="B804">
        <v>605523</v>
      </c>
      <c r="C804" t="s">
        <v>257</v>
      </c>
      <c r="D804">
        <v>-150</v>
      </c>
      <c r="E804" s="31">
        <v>40857</v>
      </c>
      <c r="F804" s="31">
        <v>40848</v>
      </c>
    </row>
    <row r="805" spans="1:6" x14ac:dyDescent="0.25">
      <c r="A805">
        <v>601230</v>
      </c>
      <c r="B805">
        <v>61912</v>
      </c>
      <c r="C805" t="s">
        <v>257</v>
      </c>
      <c r="D805">
        <v>-150</v>
      </c>
      <c r="E805" s="31">
        <v>40857</v>
      </c>
      <c r="F805" s="31">
        <v>40848</v>
      </c>
    </row>
    <row r="806" spans="1:6" x14ac:dyDescent="0.25">
      <c r="A806">
        <v>601230</v>
      </c>
      <c r="B806" t="s">
        <v>261</v>
      </c>
      <c r="C806" t="s">
        <v>257</v>
      </c>
      <c r="D806">
        <v>-125</v>
      </c>
      <c r="E806" s="31">
        <v>40857</v>
      </c>
      <c r="F806" s="31">
        <v>40848</v>
      </c>
    </row>
    <row r="807" spans="1:6" x14ac:dyDescent="0.25">
      <c r="A807">
        <v>601230</v>
      </c>
      <c r="B807">
        <v>619241</v>
      </c>
      <c r="C807" t="s">
        <v>257</v>
      </c>
      <c r="D807">
        <v>-150</v>
      </c>
      <c r="E807" s="31">
        <v>40857</v>
      </c>
      <c r="F807" s="31">
        <v>40848</v>
      </c>
    </row>
    <row r="808" spans="1:6" x14ac:dyDescent="0.25">
      <c r="A808">
        <v>601230</v>
      </c>
      <c r="B808">
        <v>598872</v>
      </c>
      <c r="C808" t="s">
        <v>257</v>
      </c>
      <c r="D808">
        <v>-150</v>
      </c>
      <c r="E808" s="31">
        <v>40857</v>
      </c>
      <c r="F808" s="31">
        <v>40848</v>
      </c>
    </row>
    <row r="809" spans="1:6" x14ac:dyDescent="0.25">
      <c r="A809">
        <v>601230</v>
      </c>
      <c r="B809">
        <v>590372</v>
      </c>
      <c r="C809" t="s">
        <v>257</v>
      </c>
      <c r="D809">
        <v>-150</v>
      </c>
      <c r="E809" s="31">
        <v>40857</v>
      </c>
      <c r="F809" s="31">
        <v>40848</v>
      </c>
    </row>
    <row r="810" spans="1:6" x14ac:dyDescent="0.25">
      <c r="A810">
        <v>601230</v>
      </c>
      <c r="B810">
        <v>615882</v>
      </c>
      <c r="C810" t="s">
        <v>257</v>
      </c>
      <c r="D810">
        <v>-150</v>
      </c>
      <c r="E810" s="31">
        <v>40857</v>
      </c>
      <c r="F810" s="31">
        <v>40848</v>
      </c>
    </row>
    <row r="811" spans="1:6" x14ac:dyDescent="0.25">
      <c r="A811">
        <v>601230</v>
      </c>
      <c r="B811">
        <v>576523</v>
      </c>
      <c r="C811" t="s">
        <v>257</v>
      </c>
      <c r="D811">
        <v>-150</v>
      </c>
      <c r="E811" s="31">
        <v>40857</v>
      </c>
      <c r="F811" s="31">
        <v>40850</v>
      </c>
    </row>
    <row r="812" spans="1:6" x14ac:dyDescent="0.25">
      <c r="A812">
        <v>601230</v>
      </c>
      <c r="B812">
        <v>515942</v>
      </c>
      <c r="C812" t="s">
        <v>257</v>
      </c>
      <c r="D812">
        <v>-150</v>
      </c>
      <c r="E812" s="31">
        <v>40857</v>
      </c>
      <c r="F812" s="31">
        <v>40850</v>
      </c>
    </row>
    <row r="813" spans="1:6" x14ac:dyDescent="0.25">
      <c r="A813">
        <v>601230</v>
      </c>
      <c r="B813">
        <v>619411</v>
      </c>
      <c r="C813" t="s">
        <v>257</v>
      </c>
      <c r="D813">
        <v>-150</v>
      </c>
      <c r="E813" s="31">
        <v>40857</v>
      </c>
      <c r="F813" s="31">
        <v>40850</v>
      </c>
    </row>
    <row r="814" spans="1:6" x14ac:dyDescent="0.25">
      <c r="A814">
        <v>601244</v>
      </c>
      <c r="B814">
        <v>13</v>
      </c>
      <c r="C814" t="s">
        <v>257</v>
      </c>
      <c r="D814">
        <v>-650</v>
      </c>
      <c r="E814" s="31">
        <v>40857</v>
      </c>
      <c r="F814" s="31">
        <v>40849</v>
      </c>
    </row>
    <row r="815" spans="1:6" x14ac:dyDescent="0.25">
      <c r="A815">
        <v>601247</v>
      </c>
      <c r="B815" t="s">
        <v>262</v>
      </c>
      <c r="C815" t="s">
        <v>257</v>
      </c>
      <c r="D815">
        <v>-2069</v>
      </c>
      <c r="E815" s="31">
        <v>40857</v>
      </c>
      <c r="F815" s="31">
        <v>40848</v>
      </c>
    </row>
    <row r="816" spans="1:6" x14ac:dyDescent="0.25">
      <c r="A816">
        <v>601261</v>
      </c>
      <c r="B816" t="s">
        <v>263</v>
      </c>
      <c r="C816" t="s">
        <v>257</v>
      </c>
      <c r="D816">
        <v>-195</v>
      </c>
      <c r="E816" s="31">
        <v>40857</v>
      </c>
      <c r="F816" s="31">
        <v>40849</v>
      </c>
    </row>
    <row r="817" spans="1:6" x14ac:dyDescent="0.25">
      <c r="A817">
        <v>601261</v>
      </c>
      <c r="B817" t="s">
        <v>264</v>
      </c>
      <c r="C817" t="s">
        <v>257</v>
      </c>
      <c r="D817">
        <v>-1040</v>
      </c>
      <c r="E817" s="31">
        <v>40857</v>
      </c>
      <c r="F817" s="31">
        <v>40849</v>
      </c>
    </row>
    <row r="818" spans="1:6" x14ac:dyDescent="0.25">
      <c r="A818">
        <v>601262</v>
      </c>
      <c r="B818">
        <v>1162</v>
      </c>
      <c r="C818" t="s">
        <v>257</v>
      </c>
      <c r="D818">
        <v>-2722.5</v>
      </c>
      <c r="E818" s="31">
        <v>40857</v>
      </c>
      <c r="F818" s="31">
        <v>40849</v>
      </c>
    </row>
    <row r="819" spans="1:6" x14ac:dyDescent="0.25">
      <c r="A819">
        <v>601268</v>
      </c>
      <c r="B819">
        <v>1000007147</v>
      </c>
      <c r="C819" t="s">
        <v>257</v>
      </c>
      <c r="D819">
        <v>-10360.02</v>
      </c>
      <c r="E819" s="31">
        <v>40857</v>
      </c>
      <c r="F819" s="31">
        <v>40849</v>
      </c>
    </row>
    <row r="820" spans="1:6" x14ac:dyDescent="0.25">
      <c r="A820">
        <v>109776</v>
      </c>
      <c r="B820">
        <v>2</v>
      </c>
      <c r="C820" t="s">
        <v>35</v>
      </c>
      <c r="D820">
        <v>-2088</v>
      </c>
      <c r="E820" s="31">
        <v>40855</v>
      </c>
      <c r="F820" s="31">
        <v>40842</v>
      </c>
    </row>
    <row r="821" spans="1:6" x14ac:dyDescent="0.25">
      <c r="A821">
        <v>109708</v>
      </c>
      <c r="B821">
        <v>27</v>
      </c>
      <c r="C821" t="s">
        <v>35</v>
      </c>
      <c r="D821">
        <v>-360</v>
      </c>
      <c r="E821" s="31">
        <v>40855</v>
      </c>
      <c r="F821" s="31">
        <v>40851</v>
      </c>
    </row>
    <row r="822" spans="1:6" x14ac:dyDescent="0.25">
      <c r="A822">
        <v>100902</v>
      </c>
      <c r="B822">
        <v>37624</v>
      </c>
      <c r="C822" t="s">
        <v>37</v>
      </c>
      <c r="D822">
        <v>-1573</v>
      </c>
      <c r="E822" s="31">
        <v>40855</v>
      </c>
      <c r="F822" s="31">
        <v>40844</v>
      </c>
    </row>
    <row r="823" spans="1:6" x14ac:dyDescent="0.25">
      <c r="A823">
        <v>100902</v>
      </c>
      <c r="B823">
        <v>37496</v>
      </c>
      <c r="C823" t="s">
        <v>37</v>
      </c>
      <c r="D823">
        <v>-2651.96</v>
      </c>
      <c r="E823" s="31">
        <v>40855</v>
      </c>
      <c r="F823" s="31">
        <v>40835</v>
      </c>
    </row>
    <row r="824" spans="1:6" x14ac:dyDescent="0.25">
      <c r="A824">
        <v>100454</v>
      </c>
      <c r="B824" t="s">
        <v>265</v>
      </c>
      <c r="C824" t="s">
        <v>35</v>
      </c>
      <c r="D824">
        <v>-279.95</v>
      </c>
      <c r="E824" s="31">
        <v>40855</v>
      </c>
      <c r="F824" s="31">
        <v>40849</v>
      </c>
    </row>
    <row r="825" spans="1:6" x14ac:dyDescent="0.25">
      <c r="A825">
        <v>100061</v>
      </c>
      <c r="B825">
        <v>1803656042</v>
      </c>
      <c r="C825" t="s">
        <v>35</v>
      </c>
      <c r="D825">
        <v>-861.75</v>
      </c>
      <c r="E825" s="31">
        <v>40855</v>
      </c>
      <c r="F825" s="31">
        <v>40848</v>
      </c>
    </row>
    <row r="826" spans="1:6" x14ac:dyDescent="0.25">
      <c r="A826">
        <v>100061</v>
      </c>
      <c r="B826">
        <v>804378480</v>
      </c>
      <c r="C826" t="s">
        <v>35</v>
      </c>
      <c r="D826">
        <v>-757</v>
      </c>
      <c r="E826" s="31">
        <v>40855</v>
      </c>
      <c r="F826" s="31">
        <v>40844</v>
      </c>
    </row>
    <row r="827" spans="1:6" x14ac:dyDescent="0.25">
      <c r="A827">
        <v>100061</v>
      </c>
      <c r="B827">
        <v>1303791497</v>
      </c>
      <c r="C827" t="s">
        <v>35</v>
      </c>
      <c r="D827">
        <v>-155.63999999999999</v>
      </c>
      <c r="E827" s="31">
        <v>40855</v>
      </c>
      <c r="F827" s="31">
        <v>40842</v>
      </c>
    </row>
    <row r="828" spans="1:6" x14ac:dyDescent="0.25">
      <c r="A828">
        <v>100061</v>
      </c>
      <c r="B828">
        <v>1903517846</v>
      </c>
      <c r="C828" t="s">
        <v>173</v>
      </c>
      <c r="D828">
        <v>-1748.09</v>
      </c>
      <c r="E828" s="31">
        <v>40855</v>
      </c>
      <c r="F828" s="31">
        <v>40848</v>
      </c>
    </row>
    <row r="829" spans="1:6" x14ac:dyDescent="0.25">
      <c r="A829">
        <v>109809</v>
      </c>
      <c r="B829">
        <v>761</v>
      </c>
      <c r="C829" t="s">
        <v>37</v>
      </c>
      <c r="D829">
        <v>-2000</v>
      </c>
      <c r="E829" s="31">
        <v>40855</v>
      </c>
      <c r="F829" s="31">
        <v>40850</v>
      </c>
    </row>
    <row r="830" spans="1:6" x14ac:dyDescent="0.25">
      <c r="A830">
        <v>100240</v>
      </c>
      <c r="B830" t="s">
        <v>266</v>
      </c>
      <c r="C830" t="s">
        <v>35</v>
      </c>
      <c r="D830">
        <v>-58.37</v>
      </c>
      <c r="E830" s="31">
        <v>40857</v>
      </c>
      <c r="F830" s="31">
        <v>40841</v>
      </c>
    </row>
    <row r="831" spans="1:6" x14ac:dyDescent="0.25">
      <c r="A831">
        <v>100240</v>
      </c>
      <c r="B831" t="s">
        <v>267</v>
      </c>
      <c r="C831" t="s">
        <v>35</v>
      </c>
      <c r="D831">
        <v>-17056.169999999998</v>
      </c>
      <c r="E831" s="31">
        <v>40857</v>
      </c>
      <c r="F831" s="31">
        <v>40841</v>
      </c>
    </row>
    <row r="832" spans="1:6" x14ac:dyDescent="0.25">
      <c r="A832">
        <v>105535</v>
      </c>
      <c r="B832" t="s">
        <v>268</v>
      </c>
      <c r="C832" t="s">
        <v>35</v>
      </c>
      <c r="D832">
        <v>-376.57</v>
      </c>
      <c r="E832" s="31">
        <v>40857</v>
      </c>
      <c r="F832" s="31">
        <v>40841</v>
      </c>
    </row>
    <row r="833" spans="1:6" x14ac:dyDescent="0.25">
      <c r="A833">
        <v>109803</v>
      </c>
      <c r="B833">
        <v>309</v>
      </c>
      <c r="C833" t="s">
        <v>37</v>
      </c>
      <c r="D833">
        <v>-400</v>
      </c>
      <c r="E833" s="31">
        <v>40857</v>
      </c>
      <c r="F833" s="31">
        <v>40851</v>
      </c>
    </row>
    <row r="834" spans="1:6" x14ac:dyDescent="0.25">
      <c r="A834">
        <v>109752</v>
      </c>
      <c r="B834">
        <v>20144</v>
      </c>
      <c r="C834" t="s">
        <v>173</v>
      </c>
      <c r="D834">
        <v>-265.43</v>
      </c>
      <c r="E834" s="31">
        <v>40864</v>
      </c>
      <c r="F834" s="31">
        <v>40745</v>
      </c>
    </row>
    <row r="835" spans="1:6" x14ac:dyDescent="0.25">
      <c r="A835">
        <v>109752</v>
      </c>
      <c r="B835">
        <v>21044</v>
      </c>
      <c r="C835" t="s">
        <v>83</v>
      </c>
      <c r="D835">
        <v>-1030.9000000000001</v>
      </c>
      <c r="E835" s="31">
        <v>40864</v>
      </c>
      <c r="F835" s="31">
        <v>40843</v>
      </c>
    </row>
    <row r="836" spans="1:6" x14ac:dyDescent="0.25">
      <c r="A836">
        <v>210194</v>
      </c>
      <c r="B836">
        <v>642525</v>
      </c>
      <c r="C836" t="s">
        <v>83</v>
      </c>
      <c r="D836">
        <v>-2928.43</v>
      </c>
      <c r="E836" s="31">
        <v>40854</v>
      </c>
      <c r="F836" s="31">
        <v>40849</v>
      </c>
    </row>
    <row r="837" spans="1:6" x14ac:dyDescent="0.25">
      <c r="A837">
        <v>211193</v>
      </c>
      <c r="B837">
        <v>44395</v>
      </c>
      <c r="C837" t="s">
        <v>83</v>
      </c>
      <c r="D837">
        <v>-138.46</v>
      </c>
      <c r="E837" s="31">
        <v>40854</v>
      </c>
      <c r="F837" s="31">
        <v>40849</v>
      </c>
    </row>
    <row r="838" spans="1:6" x14ac:dyDescent="0.25">
      <c r="A838">
        <v>211325</v>
      </c>
      <c r="B838" t="s">
        <v>269</v>
      </c>
      <c r="C838" t="s">
        <v>83</v>
      </c>
      <c r="D838">
        <v>-590.67999999999995</v>
      </c>
      <c r="E838" s="31">
        <v>40854</v>
      </c>
      <c r="F838" s="31">
        <v>40849</v>
      </c>
    </row>
    <row r="839" spans="1:6" x14ac:dyDescent="0.25">
      <c r="A839">
        <v>211390</v>
      </c>
      <c r="B839" t="s">
        <v>270</v>
      </c>
      <c r="C839" t="s">
        <v>35</v>
      </c>
      <c r="D839">
        <v>-107.48</v>
      </c>
      <c r="E839" s="31">
        <v>40854</v>
      </c>
      <c r="F839" s="31">
        <v>40849</v>
      </c>
    </row>
    <row r="840" spans="1:6" x14ac:dyDescent="0.25">
      <c r="A840">
        <v>211480</v>
      </c>
      <c r="B840" t="s">
        <v>271</v>
      </c>
      <c r="C840" t="s">
        <v>83</v>
      </c>
      <c r="D840">
        <v>-665.72</v>
      </c>
      <c r="E840" s="31">
        <v>40854</v>
      </c>
      <c r="F840" s="31">
        <v>40849</v>
      </c>
    </row>
    <row r="841" spans="1:6" x14ac:dyDescent="0.25">
      <c r="A841">
        <v>211628</v>
      </c>
      <c r="B841">
        <v>48352</v>
      </c>
      <c r="C841" t="s">
        <v>83</v>
      </c>
      <c r="D841">
        <v>-451.22</v>
      </c>
      <c r="E841" s="31">
        <v>40854</v>
      </c>
      <c r="F841" s="31">
        <v>40849</v>
      </c>
    </row>
    <row r="842" spans="1:6" x14ac:dyDescent="0.25">
      <c r="A842">
        <v>211910</v>
      </c>
      <c r="B842">
        <v>124143</v>
      </c>
      <c r="C842" t="s">
        <v>37</v>
      </c>
      <c r="D842">
        <v>-191.42</v>
      </c>
      <c r="E842" s="31">
        <v>40854</v>
      </c>
      <c r="F842" s="31">
        <v>40849</v>
      </c>
    </row>
    <row r="843" spans="1:6" x14ac:dyDescent="0.25">
      <c r="A843">
        <v>212042</v>
      </c>
      <c r="B843" t="s">
        <v>272</v>
      </c>
      <c r="C843" t="s">
        <v>37</v>
      </c>
      <c r="D843">
        <v>-248.95</v>
      </c>
      <c r="E843" s="31">
        <v>40854</v>
      </c>
      <c r="F843" s="31">
        <v>40849</v>
      </c>
    </row>
    <row r="844" spans="1:6" x14ac:dyDescent="0.25">
      <c r="A844">
        <v>212042</v>
      </c>
      <c r="B844" t="s">
        <v>273</v>
      </c>
      <c r="C844" t="s">
        <v>83</v>
      </c>
      <c r="D844">
        <v>-1367.37</v>
      </c>
      <c r="E844" s="31">
        <v>40854</v>
      </c>
      <c r="F844" s="31">
        <v>40849</v>
      </c>
    </row>
    <row r="845" spans="1:6" x14ac:dyDescent="0.25">
      <c r="A845">
        <v>212062</v>
      </c>
      <c r="B845" t="s">
        <v>274</v>
      </c>
      <c r="C845" t="s">
        <v>83</v>
      </c>
      <c r="D845">
        <v>-323.29000000000002</v>
      </c>
      <c r="E845" s="31">
        <v>40854</v>
      </c>
      <c r="F845" s="31">
        <v>40849</v>
      </c>
    </row>
    <row r="846" spans="1:6" x14ac:dyDescent="0.25">
      <c r="A846">
        <v>213261</v>
      </c>
      <c r="B846">
        <v>3043</v>
      </c>
      <c r="C846" t="s">
        <v>173</v>
      </c>
      <c r="D846">
        <v>-267.06</v>
      </c>
      <c r="E846" s="31">
        <v>40854</v>
      </c>
      <c r="F846" s="31">
        <v>40849</v>
      </c>
    </row>
    <row r="847" spans="1:6" x14ac:dyDescent="0.25">
      <c r="A847">
        <v>213274</v>
      </c>
      <c r="B847" t="s">
        <v>275</v>
      </c>
      <c r="C847" t="s">
        <v>37</v>
      </c>
      <c r="D847">
        <v>-114.44</v>
      </c>
      <c r="E847" s="31">
        <v>40854</v>
      </c>
      <c r="F847" s="31">
        <v>40849</v>
      </c>
    </row>
    <row r="848" spans="1:6" x14ac:dyDescent="0.25">
      <c r="A848">
        <v>213274</v>
      </c>
      <c r="B848" t="s">
        <v>276</v>
      </c>
      <c r="C848" t="s">
        <v>37</v>
      </c>
      <c r="D848">
        <v>-70.489999999999995</v>
      </c>
      <c r="E848" s="31">
        <v>40854</v>
      </c>
      <c r="F848" s="31">
        <v>40849</v>
      </c>
    </row>
    <row r="849" spans="1:6" x14ac:dyDescent="0.25">
      <c r="A849">
        <v>213274</v>
      </c>
      <c r="B849" t="s">
        <v>277</v>
      </c>
      <c r="C849" t="s">
        <v>37</v>
      </c>
      <c r="D849">
        <v>-115.92</v>
      </c>
      <c r="E849" s="31">
        <v>40854</v>
      </c>
      <c r="F849" s="31">
        <v>40849</v>
      </c>
    </row>
    <row r="850" spans="1:6" x14ac:dyDescent="0.25">
      <c r="A850">
        <v>213372</v>
      </c>
      <c r="B850" t="s">
        <v>278</v>
      </c>
      <c r="C850" t="s">
        <v>37</v>
      </c>
      <c r="D850">
        <v>-2518.14</v>
      </c>
      <c r="E850" s="31">
        <v>40854</v>
      </c>
      <c r="F850" s="31">
        <v>40849</v>
      </c>
    </row>
    <row r="851" spans="1:6" x14ac:dyDescent="0.25">
      <c r="A851">
        <v>213372</v>
      </c>
      <c r="B851" t="s">
        <v>279</v>
      </c>
      <c r="C851" t="s">
        <v>37</v>
      </c>
      <c r="D851">
        <v>-2587.41</v>
      </c>
      <c r="E851" s="31">
        <v>40854</v>
      </c>
      <c r="F851" s="31">
        <v>40849</v>
      </c>
    </row>
    <row r="852" spans="1:6" x14ac:dyDescent="0.25">
      <c r="A852">
        <v>213461</v>
      </c>
      <c r="B852" t="s">
        <v>280</v>
      </c>
      <c r="C852" t="s">
        <v>173</v>
      </c>
      <c r="D852">
        <v>-340.74</v>
      </c>
      <c r="E852" s="31">
        <v>40854</v>
      </c>
      <c r="F852" s="31">
        <v>40849</v>
      </c>
    </row>
    <row r="853" spans="1:6" x14ac:dyDescent="0.25">
      <c r="A853">
        <v>213461</v>
      </c>
      <c r="B853" t="s">
        <v>281</v>
      </c>
      <c r="C853" t="s">
        <v>173</v>
      </c>
      <c r="D853">
        <v>-249.62</v>
      </c>
      <c r="E853" s="31">
        <v>40854</v>
      </c>
      <c r="F853" s="31">
        <v>40849</v>
      </c>
    </row>
    <row r="854" spans="1:6" x14ac:dyDescent="0.25">
      <c r="A854">
        <v>213497</v>
      </c>
      <c r="B854">
        <v>1820</v>
      </c>
      <c r="C854" t="s">
        <v>35</v>
      </c>
      <c r="D854">
        <v>-288.77</v>
      </c>
      <c r="E854" s="31">
        <v>40854</v>
      </c>
      <c r="F854" s="31">
        <v>40849</v>
      </c>
    </row>
    <row r="855" spans="1:6" x14ac:dyDescent="0.25">
      <c r="A855">
        <v>213552</v>
      </c>
      <c r="B855">
        <v>26782</v>
      </c>
      <c r="C855" t="s">
        <v>37</v>
      </c>
      <c r="D855">
        <v>-6355.36</v>
      </c>
      <c r="E855" s="31">
        <v>40854</v>
      </c>
      <c r="F855" s="31">
        <v>40849</v>
      </c>
    </row>
    <row r="856" spans="1:6" x14ac:dyDescent="0.25">
      <c r="A856">
        <v>213552</v>
      </c>
      <c r="B856">
        <v>26842</v>
      </c>
      <c r="C856" t="s">
        <v>37</v>
      </c>
      <c r="D856">
        <v>-391.2</v>
      </c>
      <c r="E856" s="31">
        <v>40854</v>
      </c>
      <c r="F856" s="31">
        <v>40849</v>
      </c>
    </row>
    <row r="857" spans="1:6" x14ac:dyDescent="0.25">
      <c r="A857">
        <v>213552</v>
      </c>
      <c r="B857">
        <v>26908</v>
      </c>
      <c r="C857" t="s">
        <v>37</v>
      </c>
      <c r="D857">
        <v>-4009.22</v>
      </c>
      <c r="E857" s="31">
        <v>40854</v>
      </c>
      <c r="F857" s="31">
        <v>40849</v>
      </c>
    </row>
    <row r="858" spans="1:6" x14ac:dyDescent="0.25">
      <c r="A858">
        <v>213582</v>
      </c>
      <c r="B858">
        <v>25237</v>
      </c>
      <c r="C858" t="s">
        <v>83</v>
      </c>
      <c r="D858">
        <v>-508.23</v>
      </c>
      <c r="E858" s="31">
        <v>40854</v>
      </c>
      <c r="F858" s="31">
        <v>40849</v>
      </c>
    </row>
    <row r="859" spans="1:6" x14ac:dyDescent="0.25">
      <c r="A859">
        <v>213588</v>
      </c>
      <c r="B859" t="s">
        <v>282</v>
      </c>
      <c r="C859" t="s">
        <v>37</v>
      </c>
      <c r="D859">
        <v>-8751.02</v>
      </c>
      <c r="E859" s="31">
        <v>40854</v>
      </c>
      <c r="F859" s="31">
        <v>40849</v>
      </c>
    </row>
    <row r="860" spans="1:6" x14ac:dyDescent="0.25">
      <c r="A860">
        <v>213753</v>
      </c>
      <c r="B860">
        <v>88005980</v>
      </c>
      <c r="C860" t="s">
        <v>37</v>
      </c>
      <c r="D860">
        <v>-459.71</v>
      </c>
      <c r="E860" s="31">
        <v>40854</v>
      </c>
      <c r="F860" s="31">
        <v>40849</v>
      </c>
    </row>
    <row r="861" spans="1:6" x14ac:dyDescent="0.25">
      <c r="A861">
        <v>213778</v>
      </c>
      <c r="B861">
        <v>29517</v>
      </c>
      <c r="C861" t="s">
        <v>35</v>
      </c>
      <c r="D861">
        <v>-851.46</v>
      </c>
      <c r="E861" s="31">
        <v>40854</v>
      </c>
      <c r="F861" s="31">
        <v>40835</v>
      </c>
    </row>
    <row r="862" spans="1:6" x14ac:dyDescent="0.25">
      <c r="A862">
        <v>213860</v>
      </c>
      <c r="B862">
        <v>1106443</v>
      </c>
      <c r="C862" t="s">
        <v>83</v>
      </c>
      <c r="D862">
        <v>-133.36000000000001</v>
      </c>
      <c r="E862" s="31">
        <v>40854</v>
      </c>
      <c r="F862" s="31">
        <v>40849</v>
      </c>
    </row>
    <row r="863" spans="1:6" x14ac:dyDescent="0.25">
      <c r="A863">
        <v>213990</v>
      </c>
      <c r="B863">
        <v>37879</v>
      </c>
      <c r="C863" t="s">
        <v>83</v>
      </c>
      <c r="D863">
        <v>-384.81</v>
      </c>
      <c r="E863" s="31">
        <v>40854</v>
      </c>
      <c r="F863" s="31">
        <v>40849</v>
      </c>
    </row>
    <row r="864" spans="1:6" x14ac:dyDescent="0.25">
      <c r="A864">
        <v>213990</v>
      </c>
      <c r="B864">
        <v>37762</v>
      </c>
      <c r="C864" t="s">
        <v>83</v>
      </c>
      <c r="D864">
        <v>-210.23</v>
      </c>
      <c r="E864" s="31">
        <v>40854</v>
      </c>
      <c r="F864" s="31">
        <v>40849</v>
      </c>
    </row>
    <row r="865" spans="1:6" x14ac:dyDescent="0.25">
      <c r="A865">
        <v>213990</v>
      </c>
      <c r="B865">
        <v>37826</v>
      </c>
      <c r="C865" t="s">
        <v>83</v>
      </c>
      <c r="D865">
        <v>-210.72</v>
      </c>
      <c r="E865" s="31">
        <v>40854</v>
      </c>
      <c r="F865" s="31">
        <v>40836</v>
      </c>
    </row>
    <row r="866" spans="1:6" x14ac:dyDescent="0.25">
      <c r="A866">
        <v>213990</v>
      </c>
      <c r="B866">
        <v>37769</v>
      </c>
      <c r="C866" t="s">
        <v>83</v>
      </c>
      <c r="D866">
        <v>-245.65</v>
      </c>
      <c r="E866" s="31">
        <v>40854</v>
      </c>
      <c r="F866" s="31">
        <v>40849</v>
      </c>
    </row>
    <row r="867" spans="1:6" x14ac:dyDescent="0.25">
      <c r="A867">
        <v>213990</v>
      </c>
      <c r="B867">
        <v>37957</v>
      </c>
      <c r="C867" t="s">
        <v>83</v>
      </c>
      <c r="D867">
        <v>-24.89</v>
      </c>
      <c r="E867" s="31">
        <v>40854</v>
      </c>
      <c r="F867" s="31">
        <v>40849</v>
      </c>
    </row>
    <row r="868" spans="1:6" x14ac:dyDescent="0.25">
      <c r="A868">
        <v>214000</v>
      </c>
      <c r="B868">
        <v>457127</v>
      </c>
      <c r="C868" t="s">
        <v>35</v>
      </c>
      <c r="D868">
        <v>-21.76</v>
      </c>
      <c r="E868" s="31">
        <v>40854</v>
      </c>
      <c r="F868" s="31">
        <v>40828</v>
      </c>
    </row>
    <row r="869" spans="1:6" x14ac:dyDescent="0.25">
      <c r="A869">
        <v>214007</v>
      </c>
      <c r="B869" t="s">
        <v>283</v>
      </c>
      <c r="C869" t="s">
        <v>37</v>
      </c>
      <c r="D869">
        <v>-2350.46</v>
      </c>
      <c r="E869" s="31">
        <v>40854</v>
      </c>
      <c r="F869" s="31">
        <v>40850</v>
      </c>
    </row>
    <row r="870" spans="1:6" x14ac:dyDescent="0.25">
      <c r="A870">
        <v>214026</v>
      </c>
      <c r="B870">
        <v>153227</v>
      </c>
      <c r="C870" t="s">
        <v>83</v>
      </c>
      <c r="D870">
        <v>-675.17</v>
      </c>
      <c r="E870" s="31">
        <v>40854</v>
      </c>
      <c r="F870" s="31">
        <v>40849</v>
      </c>
    </row>
    <row r="871" spans="1:6" x14ac:dyDescent="0.25">
      <c r="A871">
        <v>214044</v>
      </c>
      <c r="B871">
        <v>130933</v>
      </c>
      <c r="C871" t="s">
        <v>37</v>
      </c>
      <c r="D871">
        <v>-14.7</v>
      </c>
      <c r="E871" s="31">
        <v>40854</v>
      </c>
      <c r="F871" s="31">
        <v>40849</v>
      </c>
    </row>
    <row r="872" spans="1:6" x14ac:dyDescent="0.25">
      <c r="A872">
        <v>214048</v>
      </c>
      <c r="B872">
        <v>283577</v>
      </c>
      <c r="C872" t="s">
        <v>35</v>
      </c>
      <c r="D872">
        <v>-186.8</v>
      </c>
      <c r="E872" s="31">
        <v>40854</v>
      </c>
      <c r="F872" s="31">
        <v>40849</v>
      </c>
    </row>
    <row r="873" spans="1:6" x14ac:dyDescent="0.25">
      <c r="A873">
        <v>214085</v>
      </c>
      <c r="B873">
        <v>104874</v>
      </c>
      <c r="C873" t="s">
        <v>37</v>
      </c>
      <c r="D873">
        <v>-124.75</v>
      </c>
      <c r="E873" s="31">
        <v>40854</v>
      </c>
      <c r="F873" s="31">
        <v>40841</v>
      </c>
    </row>
    <row r="874" spans="1:6" x14ac:dyDescent="0.25">
      <c r="A874">
        <v>214100</v>
      </c>
      <c r="B874">
        <v>5357</v>
      </c>
      <c r="C874" t="s">
        <v>173</v>
      </c>
      <c r="D874">
        <v>-1388.5</v>
      </c>
      <c r="E874" s="31">
        <v>40854</v>
      </c>
      <c r="F874" s="31">
        <v>40807</v>
      </c>
    </row>
    <row r="875" spans="1:6" x14ac:dyDescent="0.25">
      <c r="A875">
        <v>210194</v>
      </c>
      <c r="B875">
        <v>642524</v>
      </c>
      <c r="C875" t="s">
        <v>83</v>
      </c>
      <c r="D875">
        <v>-2729.69</v>
      </c>
      <c r="E875" s="31">
        <v>40854</v>
      </c>
      <c r="F875" s="31">
        <v>40849</v>
      </c>
    </row>
    <row r="876" spans="1:6" x14ac:dyDescent="0.25">
      <c r="A876">
        <v>210036</v>
      </c>
      <c r="B876">
        <v>221026</v>
      </c>
      <c r="C876" t="s">
        <v>83</v>
      </c>
      <c r="D876">
        <v>-252.23</v>
      </c>
      <c r="E876" s="31">
        <v>40854</v>
      </c>
      <c r="F876" s="31">
        <v>40849</v>
      </c>
    </row>
    <row r="877" spans="1:6" x14ac:dyDescent="0.25">
      <c r="A877">
        <v>210036</v>
      </c>
      <c r="B877">
        <v>220705</v>
      </c>
      <c r="C877" t="s">
        <v>83</v>
      </c>
      <c r="D877">
        <v>-346.02</v>
      </c>
      <c r="E877" s="31">
        <v>40854</v>
      </c>
      <c r="F877" s="31">
        <v>40849</v>
      </c>
    </row>
    <row r="878" spans="1:6" x14ac:dyDescent="0.25">
      <c r="A878">
        <v>210018</v>
      </c>
      <c r="B878">
        <v>22954</v>
      </c>
      <c r="C878" t="s">
        <v>37</v>
      </c>
      <c r="D878">
        <v>-77.39</v>
      </c>
      <c r="E878" s="31">
        <v>40854</v>
      </c>
      <c r="F878" s="31">
        <v>40849</v>
      </c>
    </row>
    <row r="879" spans="1:6" x14ac:dyDescent="0.25">
      <c r="A879">
        <v>100240</v>
      </c>
      <c r="B879" t="s">
        <v>284</v>
      </c>
      <c r="C879" t="s">
        <v>35</v>
      </c>
      <c r="D879">
        <v>-78.67</v>
      </c>
      <c r="E879" s="31">
        <v>40849</v>
      </c>
      <c r="F879" s="31">
        <v>40840</v>
      </c>
    </row>
    <row r="880" spans="1:6" x14ac:dyDescent="0.25">
      <c r="A880">
        <v>100240</v>
      </c>
      <c r="B880" t="s">
        <v>285</v>
      </c>
      <c r="C880" t="s">
        <v>35</v>
      </c>
      <c r="D880">
        <v>-28.13</v>
      </c>
      <c r="E880" s="31">
        <v>40849</v>
      </c>
      <c r="F880" s="31">
        <v>40802</v>
      </c>
    </row>
    <row r="881" spans="1:6" x14ac:dyDescent="0.25">
      <c r="A881">
        <v>100240</v>
      </c>
      <c r="B881" t="s">
        <v>286</v>
      </c>
      <c r="C881" t="s">
        <v>35</v>
      </c>
      <c r="D881">
        <v>-89.84</v>
      </c>
      <c r="E881" s="31">
        <v>40849</v>
      </c>
      <c r="F881" s="31">
        <v>40849</v>
      </c>
    </row>
    <row r="882" spans="1:6" x14ac:dyDescent="0.25">
      <c r="A882">
        <v>100240</v>
      </c>
      <c r="B882" t="s">
        <v>287</v>
      </c>
      <c r="C882" t="s">
        <v>35</v>
      </c>
      <c r="D882">
        <v>-645.98</v>
      </c>
      <c r="E882" s="31">
        <v>40849</v>
      </c>
      <c r="F882" s="31">
        <v>40841</v>
      </c>
    </row>
    <row r="883" spans="1:6" x14ac:dyDescent="0.25">
      <c r="A883">
        <v>100240</v>
      </c>
      <c r="B883" t="s">
        <v>288</v>
      </c>
      <c r="C883" t="s">
        <v>35</v>
      </c>
      <c r="D883">
        <v>-315.37</v>
      </c>
      <c r="E883" s="31">
        <v>40849</v>
      </c>
      <c r="F883" s="31">
        <v>40848</v>
      </c>
    </row>
    <row r="884" spans="1:6" x14ac:dyDescent="0.25">
      <c r="A884">
        <v>100240</v>
      </c>
      <c r="B884" t="s">
        <v>289</v>
      </c>
      <c r="C884" t="s">
        <v>35</v>
      </c>
      <c r="D884">
        <v>-28.54</v>
      </c>
      <c r="E884" s="31">
        <v>40849</v>
      </c>
      <c r="F884" s="31">
        <v>40844</v>
      </c>
    </row>
    <row r="885" spans="1:6" x14ac:dyDescent="0.25">
      <c r="A885">
        <v>100240</v>
      </c>
      <c r="B885" t="s">
        <v>290</v>
      </c>
      <c r="C885" t="s">
        <v>35</v>
      </c>
      <c r="D885">
        <v>-28.13</v>
      </c>
      <c r="E885" s="31">
        <v>40849</v>
      </c>
      <c r="F885" s="31">
        <v>40841</v>
      </c>
    </row>
    <row r="886" spans="1:6" x14ac:dyDescent="0.25">
      <c r="A886">
        <v>100240</v>
      </c>
      <c r="B886" t="s">
        <v>291</v>
      </c>
      <c r="C886" t="s">
        <v>35</v>
      </c>
      <c r="D886">
        <v>-28.13</v>
      </c>
      <c r="E886" s="31">
        <v>40849</v>
      </c>
      <c r="F886" s="31">
        <v>40841</v>
      </c>
    </row>
    <row r="887" spans="1:6" x14ac:dyDescent="0.25">
      <c r="A887">
        <v>100240</v>
      </c>
      <c r="B887" t="s">
        <v>292</v>
      </c>
      <c r="C887" t="s">
        <v>173</v>
      </c>
      <c r="D887">
        <v>-39.85</v>
      </c>
      <c r="E887" s="31">
        <v>40849</v>
      </c>
      <c r="F887" s="31">
        <v>40816</v>
      </c>
    </row>
    <row r="888" spans="1:6" x14ac:dyDescent="0.25">
      <c r="A888">
        <v>100240</v>
      </c>
      <c r="B888" t="s">
        <v>293</v>
      </c>
      <c r="C888" t="s">
        <v>35</v>
      </c>
      <c r="D888">
        <v>-105.72</v>
      </c>
      <c r="E888" s="31">
        <v>40849</v>
      </c>
      <c r="F888" s="31">
        <v>40848</v>
      </c>
    </row>
    <row r="889" spans="1:6" x14ac:dyDescent="0.25">
      <c r="A889">
        <v>100240</v>
      </c>
      <c r="B889" t="s">
        <v>294</v>
      </c>
      <c r="C889" t="s">
        <v>35</v>
      </c>
      <c r="D889">
        <v>-249.27</v>
      </c>
      <c r="E889" s="31">
        <v>40849</v>
      </c>
      <c r="F889" s="31">
        <v>40844</v>
      </c>
    </row>
    <row r="890" spans="1:6" x14ac:dyDescent="0.25">
      <c r="A890">
        <v>100921</v>
      </c>
      <c r="B890" t="s">
        <v>295</v>
      </c>
      <c r="C890" t="s">
        <v>83</v>
      </c>
      <c r="D890">
        <v>-196.49</v>
      </c>
      <c r="E890" s="31">
        <v>40849</v>
      </c>
      <c r="F890" s="31">
        <v>40827</v>
      </c>
    </row>
    <row r="891" spans="1:6" x14ac:dyDescent="0.25">
      <c r="A891">
        <v>100921</v>
      </c>
      <c r="B891" t="s">
        <v>296</v>
      </c>
      <c r="C891" t="s">
        <v>83</v>
      </c>
      <c r="D891">
        <v>-110.16</v>
      </c>
      <c r="E891" s="31">
        <v>40849</v>
      </c>
      <c r="F891" s="31">
        <v>40841</v>
      </c>
    </row>
    <row r="892" spans="1:6" x14ac:dyDescent="0.25">
      <c r="A892">
        <v>100921</v>
      </c>
      <c r="B892" t="s">
        <v>297</v>
      </c>
      <c r="C892" t="s">
        <v>83</v>
      </c>
      <c r="D892">
        <v>-48.4</v>
      </c>
      <c r="E892" s="31">
        <v>40849</v>
      </c>
      <c r="F892" s="31">
        <v>40840</v>
      </c>
    </row>
    <row r="893" spans="1:6" x14ac:dyDescent="0.25">
      <c r="A893">
        <v>100921</v>
      </c>
      <c r="B893" t="s">
        <v>298</v>
      </c>
      <c r="C893" t="s">
        <v>83</v>
      </c>
      <c r="D893">
        <v>-176.66</v>
      </c>
      <c r="E893" s="31">
        <v>40849</v>
      </c>
      <c r="F893" s="31">
        <v>40827</v>
      </c>
    </row>
    <row r="894" spans="1:6" x14ac:dyDescent="0.25">
      <c r="A894">
        <v>100921</v>
      </c>
      <c r="B894" t="s">
        <v>299</v>
      </c>
      <c r="C894" t="s">
        <v>83</v>
      </c>
      <c r="D894">
        <v>-48.79</v>
      </c>
      <c r="E894" s="31">
        <v>40849</v>
      </c>
      <c r="F894" s="31">
        <v>40827</v>
      </c>
    </row>
    <row r="895" spans="1:6" x14ac:dyDescent="0.25">
      <c r="A895">
        <v>100921</v>
      </c>
      <c r="B895" t="s">
        <v>300</v>
      </c>
      <c r="C895" t="s">
        <v>83</v>
      </c>
      <c r="D895">
        <v>-37.21</v>
      </c>
      <c r="E895" s="31">
        <v>40849</v>
      </c>
      <c r="F895" s="31">
        <v>40827</v>
      </c>
    </row>
    <row r="896" spans="1:6" x14ac:dyDescent="0.25">
      <c r="A896">
        <v>100921</v>
      </c>
      <c r="B896" t="s">
        <v>301</v>
      </c>
      <c r="C896" t="s">
        <v>83</v>
      </c>
      <c r="D896">
        <v>-280.52999999999997</v>
      </c>
      <c r="E896" s="31">
        <v>40849</v>
      </c>
      <c r="F896" s="31">
        <v>40827</v>
      </c>
    </row>
    <row r="897" spans="1:6" x14ac:dyDescent="0.25">
      <c r="A897">
        <v>100921</v>
      </c>
      <c r="B897" t="s">
        <v>302</v>
      </c>
      <c r="C897" t="s">
        <v>83</v>
      </c>
      <c r="D897">
        <v>-338</v>
      </c>
      <c r="E897" s="31">
        <v>40849</v>
      </c>
      <c r="F897" s="31">
        <v>40837</v>
      </c>
    </row>
    <row r="898" spans="1:6" x14ac:dyDescent="0.25">
      <c r="A898">
        <v>100921</v>
      </c>
      <c r="B898" t="s">
        <v>303</v>
      </c>
      <c r="C898" t="s">
        <v>35</v>
      </c>
      <c r="D898">
        <v>-158.9</v>
      </c>
      <c r="E898" s="31">
        <v>40849</v>
      </c>
      <c r="F898" s="31">
        <v>40835</v>
      </c>
    </row>
    <row r="899" spans="1:6" x14ac:dyDescent="0.25">
      <c r="A899">
        <v>100921</v>
      </c>
      <c r="B899" t="s">
        <v>304</v>
      </c>
      <c r="C899" t="s">
        <v>83</v>
      </c>
      <c r="D899">
        <v>-398.1</v>
      </c>
      <c r="E899" s="31">
        <v>40849</v>
      </c>
      <c r="F899" s="31">
        <v>40835</v>
      </c>
    </row>
    <row r="900" spans="1:6" x14ac:dyDescent="0.25">
      <c r="A900">
        <v>100921</v>
      </c>
      <c r="B900" t="s">
        <v>305</v>
      </c>
      <c r="C900" t="s">
        <v>83</v>
      </c>
      <c r="D900">
        <v>-54.4</v>
      </c>
      <c r="E900" s="31">
        <v>40849</v>
      </c>
      <c r="F900" s="31">
        <v>40827</v>
      </c>
    </row>
    <row r="901" spans="1:6" x14ac:dyDescent="0.25">
      <c r="A901">
        <v>100921</v>
      </c>
      <c r="B901" t="s">
        <v>306</v>
      </c>
      <c r="C901" t="s">
        <v>83</v>
      </c>
      <c r="D901">
        <v>-328.62</v>
      </c>
      <c r="E901" s="31">
        <v>40849</v>
      </c>
      <c r="F901" s="31">
        <v>40827</v>
      </c>
    </row>
    <row r="902" spans="1:6" x14ac:dyDescent="0.25">
      <c r="A902">
        <v>100921</v>
      </c>
      <c r="B902" t="s">
        <v>307</v>
      </c>
      <c r="C902" t="s">
        <v>83</v>
      </c>
      <c r="D902">
        <v>-292.18</v>
      </c>
      <c r="E902" s="31">
        <v>40849</v>
      </c>
      <c r="F902" s="31">
        <v>40827</v>
      </c>
    </row>
    <row r="903" spans="1:6" x14ac:dyDescent="0.25">
      <c r="A903">
        <v>100921</v>
      </c>
      <c r="B903" t="s">
        <v>308</v>
      </c>
      <c r="C903" t="s">
        <v>83</v>
      </c>
      <c r="D903">
        <v>-212.48</v>
      </c>
      <c r="E903" s="31">
        <v>40849</v>
      </c>
      <c r="F903" s="31">
        <v>40801</v>
      </c>
    </row>
    <row r="904" spans="1:6" x14ac:dyDescent="0.25">
      <c r="A904">
        <v>100921</v>
      </c>
      <c r="B904" t="s">
        <v>309</v>
      </c>
      <c r="C904" t="s">
        <v>37</v>
      </c>
      <c r="D904">
        <v>-1324.95</v>
      </c>
      <c r="E904" s="31">
        <v>40849</v>
      </c>
      <c r="F904" s="31">
        <v>40843</v>
      </c>
    </row>
    <row r="905" spans="1:6" x14ac:dyDescent="0.25">
      <c r="A905">
        <v>106173</v>
      </c>
      <c r="B905">
        <v>7058</v>
      </c>
      <c r="C905" t="s">
        <v>35</v>
      </c>
      <c r="D905">
        <v>-173804.39</v>
      </c>
      <c r="E905" s="31">
        <v>40849</v>
      </c>
      <c r="F905" s="31">
        <v>40837</v>
      </c>
    </row>
    <row r="906" spans="1:6" x14ac:dyDescent="0.25">
      <c r="A906">
        <v>107159</v>
      </c>
      <c r="B906">
        <v>3505552788</v>
      </c>
      <c r="C906" t="s">
        <v>35</v>
      </c>
      <c r="D906">
        <v>-129.6</v>
      </c>
      <c r="E906" s="31">
        <v>40849</v>
      </c>
      <c r="F906" s="31">
        <v>40848</v>
      </c>
    </row>
    <row r="907" spans="1:6" x14ac:dyDescent="0.25">
      <c r="A907">
        <v>107159</v>
      </c>
      <c r="B907">
        <v>3605540374</v>
      </c>
      <c r="C907" t="s">
        <v>35</v>
      </c>
      <c r="D907">
        <v>-24</v>
      </c>
      <c r="E907" s="31">
        <v>40849</v>
      </c>
      <c r="F907" s="31">
        <v>40844</v>
      </c>
    </row>
    <row r="908" spans="1:6" x14ac:dyDescent="0.25">
      <c r="A908">
        <v>107159</v>
      </c>
      <c r="B908">
        <v>4662601</v>
      </c>
      <c r="C908" t="s">
        <v>35</v>
      </c>
      <c r="D908">
        <v>-6.05</v>
      </c>
      <c r="E908" s="31">
        <v>40849</v>
      </c>
      <c r="F908" s="31">
        <v>40849</v>
      </c>
    </row>
    <row r="909" spans="1:6" x14ac:dyDescent="0.25">
      <c r="A909">
        <v>107159</v>
      </c>
      <c r="B909">
        <v>4662529</v>
      </c>
      <c r="C909" t="s">
        <v>35</v>
      </c>
      <c r="D909">
        <v>-71.010000000000005</v>
      </c>
      <c r="E909" s="31">
        <v>40849</v>
      </c>
      <c r="F909" s="31">
        <v>40849</v>
      </c>
    </row>
    <row r="910" spans="1:6" x14ac:dyDescent="0.25">
      <c r="A910">
        <v>107159</v>
      </c>
      <c r="B910">
        <v>2307982147</v>
      </c>
      <c r="C910" t="s">
        <v>35</v>
      </c>
      <c r="D910">
        <v>-58.17</v>
      </c>
      <c r="E910" s="31">
        <v>40849</v>
      </c>
      <c r="F910" s="31">
        <v>40849</v>
      </c>
    </row>
    <row r="911" spans="1:6" x14ac:dyDescent="0.25">
      <c r="A911">
        <v>107159</v>
      </c>
      <c r="B911">
        <v>2307961411</v>
      </c>
      <c r="C911" t="s">
        <v>35</v>
      </c>
      <c r="D911">
        <v>-11.79</v>
      </c>
      <c r="E911" s="31">
        <v>40849</v>
      </c>
      <c r="F911" s="31">
        <v>40844</v>
      </c>
    </row>
    <row r="912" spans="1:6" x14ac:dyDescent="0.25">
      <c r="A912">
        <v>107159</v>
      </c>
      <c r="B912">
        <v>4662796</v>
      </c>
      <c r="C912" t="s">
        <v>35</v>
      </c>
      <c r="D912">
        <v>-56.99</v>
      </c>
      <c r="E912" s="31">
        <v>40849</v>
      </c>
      <c r="F912" s="31">
        <v>40844</v>
      </c>
    </row>
    <row r="913" spans="1:6" x14ac:dyDescent="0.25">
      <c r="A913">
        <v>107159</v>
      </c>
      <c r="B913">
        <v>3605594678</v>
      </c>
      <c r="C913" t="s">
        <v>35</v>
      </c>
      <c r="D913">
        <v>-110.79</v>
      </c>
      <c r="E913" s="31">
        <v>40849</v>
      </c>
      <c r="F913" s="31">
        <v>40849</v>
      </c>
    </row>
    <row r="914" spans="1:6" x14ac:dyDescent="0.25">
      <c r="A914">
        <v>107159</v>
      </c>
      <c r="B914">
        <v>2308001084</v>
      </c>
      <c r="C914" t="s">
        <v>35</v>
      </c>
      <c r="D914">
        <v>-19.899999999999999</v>
      </c>
      <c r="E914" s="31">
        <v>40849</v>
      </c>
      <c r="F914" s="31">
        <v>40844</v>
      </c>
    </row>
    <row r="915" spans="1:6" x14ac:dyDescent="0.25">
      <c r="A915">
        <v>107159</v>
      </c>
      <c r="B915">
        <v>3505575187</v>
      </c>
      <c r="C915" t="s">
        <v>35</v>
      </c>
      <c r="D915">
        <v>-19.899999999999999</v>
      </c>
      <c r="E915" s="31">
        <v>40849</v>
      </c>
      <c r="F915" s="31">
        <v>40848</v>
      </c>
    </row>
    <row r="916" spans="1:6" x14ac:dyDescent="0.25">
      <c r="A916">
        <v>107159</v>
      </c>
      <c r="B916">
        <v>2308001083</v>
      </c>
      <c r="C916" t="s">
        <v>35</v>
      </c>
      <c r="D916">
        <v>-19.899999999999999</v>
      </c>
      <c r="E916" s="31">
        <v>40849</v>
      </c>
      <c r="F916" s="31">
        <v>40844</v>
      </c>
    </row>
    <row r="917" spans="1:6" x14ac:dyDescent="0.25">
      <c r="A917">
        <v>107159</v>
      </c>
      <c r="B917">
        <v>3705557559</v>
      </c>
      <c r="C917" t="s">
        <v>35</v>
      </c>
      <c r="D917">
        <v>-45.49</v>
      </c>
      <c r="E917" s="31">
        <v>40849</v>
      </c>
      <c r="F917" s="31">
        <v>40844</v>
      </c>
    </row>
    <row r="918" spans="1:6" x14ac:dyDescent="0.25">
      <c r="A918">
        <v>107159</v>
      </c>
      <c r="B918">
        <v>2308001082</v>
      </c>
      <c r="C918" t="s">
        <v>35</v>
      </c>
      <c r="D918">
        <v>-89.49</v>
      </c>
      <c r="E918" s="31">
        <v>40849</v>
      </c>
      <c r="F918" s="31">
        <v>40844</v>
      </c>
    </row>
    <row r="919" spans="1:6" x14ac:dyDescent="0.25">
      <c r="A919">
        <v>107250</v>
      </c>
      <c r="B919">
        <v>214294518104</v>
      </c>
      <c r="C919" t="s">
        <v>40</v>
      </c>
      <c r="D919">
        <v>-74.25</v>
      </c>
      <c r="E919" s="31">
        <v>40849</v>
      </c>
      <c r="F919" s="31">
        <v>40840</v>
      </c>
    </row>
    <row r="920" spans="1:6" x14ac:dyDescent="0.25">
      <c r="A920">
        <v>107250</v>
      </c>
      <c r="B920">
        <v>216444332096</v>
      </c>
      <c r="C920" t="s">
        <v>40</v>
      </c>
      <c r="D920">
        <v>-13.92</v>
      </c>
      <c r="E920" s="31">
        <v>40849</v>
      </c>
      <c r="F920" s="31">
        <v>40840</v>
      </c>
    </row>
    <row r="921" spans="1:6" x14ac:dyDescent="0.25">
      <c r="A921">
        <v>107250</v>
      </c>
      <c r="B921">
        <v>235511914057</v>
      </c>
      <c r="C921" t="s">
        <v>40</v>
      </c>
      <c r="D921">
        <v>-7.79</v>
      </c>
      <c r="E921" s="31">
        <v>40849</v>
      </c>
      <c r="F921" s="31">
        <v>40840</v>
      </c>
    </row>
    <row r="922" spans="1:6" x14ac:dyDescent="0.25">
      <c r="A922">
        <v>107250</v>
      </c>
      <c r="B922">
        <v>251689977036</v>
      </c>
      <c r="C922" t="s">
        <v>40</v>
      </c>
      <c r="D922">
        <v>-57.79</v>
      </c>
      <c r="E922" s="31">
        <v>40849</v>
      </c>
      <c r="F922" s="31">
        <v>40840</v>
      </c>
    </row>
    <row r="923" spans="1:6" x14ac:dyDescent="0.25">
      <c r="A923">
        <v>107250</v>
      </c>
      <c r="B923">
        <v>266816111016</v>
      </c>
      <c r="C923" t="s">
        <v>40</v>
      </c>
      <c r="D923">
        <v>-1042.21</v>
      </c>
      <c r="E923" s="31">
        <v>40849</v>
      </c>
      <c r="F923" s="31">
        <v>40840</v>
      </c>
    </row>
    <row r="924" spans="1:6" x14ac:dyDescent="0.25">
      <c r="A924">
        <v>107250</v>
      </c>
      <c r="B924">
        <v>266874019016</v>
      </c>
      <c r="C924" t="s">
        <v>40</v>
      </c>
      <c r="D924">
        <v>-24.99</v>
      </c>
      <c r="E924" s="31">
        <v>40849</v>
      </c>
      <c r="F924" s="31">
        <v>40840</v>
      </c>
    </row>
    <row r="925" spans="1:6" x14ac:dyDescent="0.25">
      <c r="A925">
        <v>107250</v>
      </c>
      <c r="B925">
        <v>266874019016</v>
      </c>
      <c r="C925" t="s">
        <v>40</v>
      </c>
      <c r="D925">
        <v>-1.5</v>
      </c>
      <c r="E925" s="31">
        <v>40849</v>
      </c>
      <c r="F925" s="31">
        <v>40840</v>
      </c>
    </row>
    <row r="926" spans="1:6" x14ac:dyDescent="0.25">
      <c r="A926">
        <v>107250</v>
      </c>
      <c r="B926">
        <v>266874202016</v>
      </c>
      <c r="C926" t="s">
        <v>40</v>
      </c>
      <c r="D926">
        <v>-152.35</v>
      </c>
      <c r="E926" s="31">
        <v>40849</v>
      </c>
      <c r="F926" s="31">
        <v>40840</v>
      </c>
    </row>
    <row r="927" spans="1:6" x14ac:dyDescent="0.25">
      <c r="A927">
        <v>107250</v>
      </c>
      <c r="B927">
        <v>266991500016</v>
      </c>
      <c r="C927" t="s">
        <v>40</v>
      </c>
      <c r="D927">
        <v>-195.25</v>
      </c>
      <c r="E927" s="31">
        <v>40849</v>
      </c>
      <c r="F927" s="31">
        <v>40840</v>
      </c>
    </row>
    <row r="928" spans="1:6" x14ac:dyDescent="0.25">
      <c r="A928">
        <v>107250</v>
      </c>
      <c r="B928">
        <v>266995548016</v>
      </c>
      <c r="C928" t="s">
        <v>40</v>
      </c>
      <c r="D928">
        <v>-110.59</v>
      </c>
      <c r="E928" s="31">
        <v>40849</v>
      </c>
      <c r="F928" s="31">
        <v>40840</v>
      </c>
    </row>
    <row r="929" spans="1:6" x14ac:dyDescent="0.25">
      <c r="A929">
        <v>107250</v>
      </c>
      <c r="B929">
        <v>267019050015</v>
      </c>
      <c r="C929" t="s">
        <v>40</v>
      </c>
      <c r="D929">
        <v>-219.07</v>
      </c>
      <c r="E929" s="31">
        <v>40849</v>
      </c>
      <c r="F929" s="31">
        <v>40840</v>
      </c>
    </row>
    <row r="930" spans="1:6" x14ac:dyDescent="0.25">
      <c r="A930">
        <v>107250</v>
      </c>
      <c r="B930">
        <v>267019243015</v>
      </c>
      <c r="C930" t="s">
        <v>40</v>
      </c>
      <c r="D930">
        <v>-208.66</v>
      </c>
      <c r="E930" s="31">
        <v>40849</v>
      </c>
      <c r="F930" s="31">
        <v>40840</v>
      </c>
    </row>
    <row r="931" spans="1:6" x14ac:dyDescent="0.25">
      <c r="A931">
        <v>107250</v>
      </c>
      <c r="B931">
        <v>267019243015</v>
      </c>
      <c r="C931" t="s">
        <v>40</v>
      </c>
      <c r="D931">
        <v>-9.99</v>
      </c>
      <c r="E931" s="31">
        <v>40849</v>
      </c>
      <c r="F931" s="31">
        <v>40840</v>
      </c>
    </row>
    <row r="932" spans="1:6" x14ac:dyDescent="0.25">
      <c r="A932">
        <v>107250</v>
      </c>
      <c r="B932">
        <v>267019367015</v>
      </c>
      <c r="C932" t="s">
        <v>40</v>
      </c>
      <c r="D932">
        <v>-116.17</v>
      </c>
      <c r="E932" s="31">
        <v>40849</v>
      </c>
      <c r="F932" s="31">
        <v>40840</v>
      </c>
    </row>
    <row r="933" spans="1:6" x14ac:dyDescent="0.25">
      <c r="A933">
        <v>107250</v>
      </c>
      <c r="B933">
        <v>267019594015</v>
      </c>
      <c r="C933" t="s">
        <v>40</v>
      </c>
      <c r="D933">
        <v>-49.02</v>
      </c>
      <c r="E933" s="31">
        <v>40849</v>
      </c>
      <c r="F933" s="31">
        <v>40840</v>
      </c>
    </row>
    <row r="934" spans="1:6" x14ac:dyDescent="0.25">
      <c r="A934">
        <v>107250</v>
      </c>
      <c r="B934">
        <v>267019709015</v>
      </c>
      <c r="C934" t="s">
        <v>40</v>
      </c>
      <c r="D934">
        <v>-244.64</v>
      </c>
      <c r="E934" s="31">
        <v>40849</v>
      </c>
      <c r="F934" s="31">
        <v>40840</v>
      </c>
    </row>
    <row r="935" spans="1:6" x14ac:dyDescent="0.25">
      <c r="A935">
        <v>107250</v>
      </c>
      <c r="B935">
        <v>267019801015</v>
      </c>
      <c r="C935" t="s">
        <v>40</v>
      </c>
      <c r="D935">
        <v>-40.44</v>
      </c>
      <c r="E935" s="31">
        <v>40849</v>
      </c>
      <c r="F935" s="31">
        <v>40840</v>
      </c>
    </row>
    <row r="936" spans="1:6" x14ac:dyDescent="0.25">
      <c r="A936">
        <v>107250</v>
      </c>
      <c r="B936">
        <v>267019856015</v>
      </c>
      <c r="C936" t="s">
        <v>40</v>
      </c>
      <c r="D936">
        <v>-56.62</v>
      </c>
      <c r="E936" s="31">
        <v>40849</v>
      </c>
      <c r="F936" s="31">
        <v>40840</v>
      </c>
    </row>
    <row r="937" spans="1:6" x14ac:dyDescent="0.25">
      <c r="A937">
        <v>107250</v>
      </c>
      <c r="B937">
        <v>267019914015</v>
      </c>
      <c r="C937" t="s">
        <v>40</v>
      </c>
      <c r="D937">
        <v>-43.85</v>
      </c>
      <c r="E937" s="31">
        <v>40849</v>
      </c>
      <c r="F937" s="31">
        <v>40840</v>
      </c>
    </row>
    <row r="938" spans="1:6" x14ac:dyDescent="0.25">
      <c r="A938">
        <v>107250</v>
      </c>
      <c r="B938">
        <v>267020144015</v>
      </c>
      <c r="C938" t="s">
        <v>40</v>
      </c>
      <c r="D938">
        <v>-103.39</v>
      </c>
      <c r="E938" s="31">
        <v>40849</v>
      </c>
      <c r="F938" s="31">
        <v>40840</v>
      </c>
    </row>
    <row r="939" spans="1:6" x14ac:dyDescent="0.25">
      <c r="A939">
        <v>107250</v>
      </c>
      <c r="B939">
        <v>267020257015</v>
      </c>
      <c r="C939" t="s">
        <v>40</v>
      </c>
      <c r="D939">
        <v>-366.32</v>
      </c>
      <c r="E939" s="31">
        <v>40849</v>
      </c>
      <c r="F939" s="31">
        <v>40840</v>
      </c>
    </row>
    <row r="940" spans="1:6" x14ac:dyDescent="0.25">
      <c r="A940">
        <v>107250</v>
      </c>
      <c r="B940">
        <v>267021350015</v>
      </c>
      <c r="C940" t="s">
        <v>40</v>
      </c>
      <c r="D940">
        <v>-22.57</v>
      </c>
      <c r="E940" s="31">
        <v>40849</v>
      </c>
      <c r="F940" s="31">
        <v>40840</v>
      </c>
    </row>
    <row r="941" spans="1:6" x14ac:dyDescent="0.25">
      <c r="A941">
        <v>107250</v>
      </c>
      <c r="B941">
        <v>267021361015</v>
      </c>
      <c r="C941" t="s">
        <v>40</v>
      </c>
      <c r="D941">
        <v>-44.92</v>
      </c>
      <c r="E941" s="31">
        <v>40849</v>
      </c>
      <c r="F941" s="31">
        <v>40840</v>
      </c>
    </row>
    <row r="942" spans="1:6" x14ac:dyDescent="0.25">
      <c r="A942">
        <v>107250</v>
      </c>
      <c r="B942">
        <v>267021418015</v>
      </c>
      <c r="C942" t="s">
        <v>40</v>
      </c>
      <c r="D942">
        <v>-159.24</v>
      </c>
      <c r="E942" s="31">
        <v>40849</v>
      </c>
      <c r="F942" s="31">
        <v>40840</v>
      </c>
    </row>
    <row r="943" spans="1:6" x14ac:dyDescent="0.25">
      <c r="A943">
        <v>107250</v>
      </c>
      <c r="B943">
        <v>267021485015</v>
      </c>
      <c r="C943" t="s">
        <v>40</v>
      </c>
      <c r="D943">
        <v>-71.05</v>
      </c>
      <c r="E943" s="31">
        <v>40849</v>
      </c>
      <c r="F943" s="31">
        <v>40840</v>
      </c>
    </row>
    <row r="944" spans="1:6" x14ac:dyDescent="0.25">
      <c r="A944">
        <v>107250</v>
      </c>
      <c r="B944">
        <v>267021554015</v>
      </c>
      <c r="C944" t="s">
        <v>40</v>
      </c>
      <c r="D944">
        <v>-44.92</v>
      </c>
      <c r="E944" s="31">
        <v>40849</v>
      </c>
      <c r="F944" s="31">
        <v>40840</v>
      </c>
    </row>
    <row r="945" spans="1:6" x14ac:dyDescent="0.25">
      <c r="A945">
        <v>107250</v>
      </c>
      <c r="B945">
        <v>267021714015</v>
      </c>
      <c r="C945" t="s">
        <v>40</v>
      </c>
      <c r="D945">
        <v>-8.4499999999999993</v>
      </c>
      <c r="E945" s="31">
        <v>40849</v>
      </c>
      <c r="F945" s="31">
        <v>40840</v>
      </c>
    </row>
    <row r="946" spans="1:6" x14ac:dyDescent="0.25">
      <c r="A946">
        <v>107250</v>
      </c>
      <c r="B946">
        <v>267021861015</v>
      </c>
      <c r="C946" t="s">
        <v>40</v>
      </c>
      <c r="D946">
        <v>-149.04</v>
      </c>
      <c r="E946" s="31">
        <v>40849</v>
      </c>
      <c r="F946" s="31">
        <v>40840</v>
      </c>
    </row>
    <row r="947" spans="1:6" x14ac:dyDescent="0.25">
      <c r="A947">
        <v>107250</v>
      </c>
      <c r="B947">
        <v>267021872015</v>
      </c>
      <c r="C947" t="s">
        <v>40</v>
      </c>
      <c r="D947">
        <v>-38.32</v>
      </c>
      <c r="E947" s="31">
        <v>40849</v>
      </c>
      <c r="F947" s="31">
        <v>40840</v>
      </c>
    </row>
    <row r="948" spans="1:6" x14ac:dyDescent="0.25">
      <c r="A948">
        <v>107250</v>
      </c>
      <c r="B948">
        <v>267021930015</v>
      </c>
      <c r="C948" t="s">
        <v>40</v>
      </c>
      <c r="D948">
        <v>-22.39</v>
      </c>
      <c r="E948" s="31">
        <v>40849</v>
      </c>
      <c r="F948" s="31">
        <v>40840</v>
      </c>
    </row>
    <row r="949" spans="1:6" x14ac:dyDescent="0.25">
      <c r="A949">
        <v>107250</v>
      </c>
      <c r="B949">
        <v>267022011015</v>
      </c>
      <c r="C949" t="s">
        <v>40</v>
      </c>
      <c r="D949">
        <v>-23.52</v>
      </c>
      <c r="E949" s="31">
        <v>40849</v>
      </c>
      <c r="F949" s="31">
        <v>40840</v>
      </c>
    </row>
    <row r="950" spans="1:6" x14ac:dyDescent="0.25">
      <c r="A950">
        <v>107250</v>
      </c>
      <c r="B950">
        <v>267022088015</v>
      </c>
      <c r="C950" t="s">
        <v>40</v>
      </c>
      <c r="D950">
        <v>-25.74</v>
      </c>
      <c r="E950" s="31">
        <v>40849</v>
      </c>
      <c r="F950" s="31">
        <v>40840</v>
      </c>
    </row>
    <row r="951" spans="1:6" x14ac:dyDescent="0.25">
      <c r="A951">
        <v>107250</v>
      </c>
      <c r="B951">
        <v>267022113015</v>
      </c>
      <c r="C951" t="s">
        <v>40</v>
      </c>
      <c r="D951">
        <v>-28.87</v>
      </c>
      <c r="E951" s="31">
        <v>40849</v>
      </c>
      <c r="F951" s="31">
        <v>40840</v>
      </c>
    </row>
    <row r="952" spans="1:6" x14ac:dyDescent="0.25">
      <c r="A952">
        <v>107250</v>
      </c>
      <c r="B952">
        <v>267022317015</v>
      </c>
      <c r="C952" t="s">
        <v>40</v>
      </c>
      <c r="D952">
        <v>-309.24</v>
      </c>
      <c r="E952" s="31">
        <v>40849</v>
      </c>
      <c r="F952" s="31">
        <v>40840</v>
      </c>
    </row>
    <row r="953" spans="1:6" x14ac:dyDescent="0.25">
      <c r="A953">
        <v>107250</v>
      </c>
      <c r="B953">
        <v>267024911015</v>
      </c>
      <c r="C953" t="s">
        <v>40</v>
      </c>
      <c r="D953">
        <v>-9.9499999999999993</v>
      </c>
      <c r="E953" s="31">
        <v>40849</v>
      </c>
      <c r="F953" s="31">
        <v>40840</v>
      </c>
    </row>
    <row r="954" spans="1:6" x14ac:dyDescent="0.25">
      <c r="A954">
        <v>107250</v>
      </c>
      <c r="B954">
        <v>267033661015</v>
      </c>
      <c r="C954" t="s">
        <v>40</v>
      </c>
      <c r="D954">
        <v>-103.04</v>
      </c>
      <c r="E954" s="31">
        <v>40849</v>
      </c>
      <c r="F954" s="31">
        <v>40840</v>
      </c>
    </row>
    <row r="955" spans="1:6" x14ac:dyDescent="0.25">
      <c r="A955">
        <v>107250</v>
      </c>
      <c r="B955">
        <v>267305308015</v>
      </c>
      <c r="C955" t="s">
        <v>40</v>
      </c>
      <c r="D955">
        <v>-85.95</v>
      </c>
      <c r="E955" s="31">
        <v>40849</v>
      </c>
      <c r="F955" s="31">
        <v>40840</v>
      </c>
    </row>
    <row r="956" spans="1:6" x14ac:dyDescent="0.25">
      <c r="A956">
        <v>107250</v>
      </c>
      <c r="B956">
        <v>267388374014</v>
      </c>
      <c r="C956" t="s">
        <v>40</v>
      </c>
      <c r="D956">
        <v>-50.98</v>
      </c>
      <c r="E956" s="31">
        <v>40849</v>
      </c>
      <c r="F956" s="31">
        <v>40840</v>
      </c>
    </row>
    <row r="957" spans="1:6" x14ac:dyDescent="0.25">
      <c r="A957">
        <v>107250</v>
      </c>
      <c r="B957">
        <v>267403216014</v>
      </c>
      <c r="C957" t="s">
        <v>40</v>
      </c>
      <c r="D957">
        <v>-47.15</v>
      </c>
      <c r="E957" s="31">
        <v>40849</v>
      </c>
      <c r="F957" s="31">
        <v>40840</v>
      </c>
    </row>
    <row r="958" spans="1:6" x14ac:dyDescent="0.25">
      <c r="A958">
        <v>107250</v>
      </c>
      <c r="B958">
        <v>267415823014</v>
      </c>
      <c r="C958" t="s">
        <v>40</v>
      </c>
      <c r="D958">
        <v>-80.16</v>
      </c>
      <c r="E958" s="31">
        <v>40849</v>
      </c>
      <c r="F958" s="31">
        <v>40840</v>
      </c>
    </row>
    <row r="959" spans="1:6" x14ac:dyDescent="0.25">
      <c r="A959">
        <v>107250</v>
      </c>
      <c r="B959">
        <v>267933795013</v>
      </c>
      <c r="C959" t="s">
        <v>40</v>
      </c>
      <c r="D959">
        <v>-9.9499999999999993</v>
      </c>
      <c r="E959" s="31">
        <v>40849</v>
      </c>
      <c r="F959" s="31">
        <v>40840</v>
      </c>
    </row>
    <row r="960" spans="1:6" x14ac:dyDescent="0.25">
      <c r="A960">
        <v>107250</v>
      </c>
      <c r="B960">
        <v>268124163013</v>
      </c>
      <c r="C960" t="s">
        <v>40</v>
      </c>
      <c r="D960">
        <v>-25.46</v>
      </c>
      <c r="E960" s="31">
        <v>40849</v>
      </c>
      <c r="F960" s="31">
        <v>40840</v>
      </c>
    </row>
    <row r="961" spans="1:6" x14ac:dyDescent="0.25">
      <c r="A961">
        <v>107250</v>
      </c>
      <c r="B961">
        <v>268260748013</v>
      </c>
      <c r="C961" t="s">
        <v>40</v>
      </c>
      <c r="D961">
        <v>-9.9499999999999993</v>
      </c>
      <c r="E961" s="31">
        <v>40849</v>
      </c>
      <c r="F961" s="31">
        <v>40840</v>
      </c>
    </row>
    <row r="962" spans="1:6" x14ac:dyDescent="0.25">
      <c r="A962">
        <v>107250</v>
      </c>
      <c r="B962">
        <v>268659432012</v>
      </c>
      <c r="C962" t="s">
        <v>40</v>
      </c>
      <c r="D962">
        <v>-53.26</v>
      </c>
      <c r="E962" s="31">
        <v>40849</v>
      </c>
      <c r="F962" s="31">
        <v>40840</v>
      </c>
    </row>
    <row r="963" spans="1:6" x14ac:dyDescent="0.25">
      <c r="A963">
        <v>107250</v>
      </c>
      <c r="B963">
        <v>269421676011</v>
      </c>
      <c r="C963" t="s">
        <v>40</v>
      </c>
      <c r="D963">
        <v>-69.78</v>
      </c>
      <c r="E963" s="31">
        <v>40849</v>
      </c>
      <c r="F963" s="31">
        <v>40840</v>
      </c>
    </row>
    <row r="964" spans="1:6" x14ac:dyDescent="0.25">
      <c r="A964">
        <v>107250</v>
      </c>
      <c r="B964">
        <v>270136559010</v>
      </c>
      <c r="C964" t="s">
        <v>40</v>
      </c>
      <c r="D964">
        <v>-4.3499999999999996</v>
      </c>
      <c r="E964" s="31">
        <v>40849</v>
      </c>
      <c r="F964" s="31">
        <v>40840</v>
      </c>
    </row>
    <row r="965" spans="1:6" x14ac:dyDescent="0.25">
      <c r="A965">
        <v>107250</v>
      </c>
      <c r="B965">
        <v>270157770010</v>
      </c>
      <c r="C965" t="s">
        <v>40</v>
      </c>
      <c r="D965">
        <v>-11.34</v>
      </c>
      <c r="E965" s="31">
        <v>40849</v>
      </c>
      <c r="F965" s="31">
        <v>40840</v>
      </c>
    </row>
    <row r="966" spans="1:6" x14ac:dyDescent="0.25">
      <c r="A966">
        <v>107250</v>
      </c>
      <c r="B966">
        <v>270807573009</v>
      </c>
      <c r="C966" t="s">
        <v>40</v>
      </c>
      <c r="D966">
        <v>-65.84</v>
      </c>
      <c r="E966" s="31">
        <v>40849</v>
      </c>
      <c r="F966" s="31">
        <v>40840</v>
      </c>
    </row>
    <row r="967" spans="1:6" x14ac:dyDescent="0.25">
      <c r="A967">
        <v>107250</v>
      </c>
      <c r="B967">
        <v>271131056008</v>
      </c>
      <c r="C967" t="s">
        <v>40</v>
      </c>
      <c r="D967">
        <v>-88.22</v>
      </c>
      <c r="E967" s="31">
        <v>40849</v>
      </c>
      <c r="F967" s="31">
        <v>40840</v>
      </c>
    </row>
    <row r="968" spans="1:6" x14ac:dyDescent="0.25">
      <c r="A968">
        <v>107250</v>
      </c>
      <c r="B968">
        <v>271407731007</v>
      </c>
      <c r="C968" t="s">
        <v>40</v>
      </c>
      <c r="D968">
        <v>-18.62</v>
      </c>
      <c r="E968" s="31">
        <v>40849</v>
      </c>
      <c r="F968" s="31">
        <v>40840</v>
      </c>
    </row>
    <row r="969" spans="1:6" x14ac:dyDescent="0.25">
      <c r="A969">
        <v>107250</v>
      </c>
      <c r="B969">
        <v>271804130007</v>
      </c>
      <c r="C969" t="s">
        <v>40</v>
      </c>
      <c r="D969">
        <v>-1.82</v>
      </c>
      <c r="E969" s="31">
        <v>40849</v>
      </c>
      <c r="F969" s="31">
        <v>40840</v>
      </c>
    </row>
    <row r="970" spans="1:6" x14ac:dyDescent="0.25">
      <c r="A970">
        <v>107250</v>
      </c>
      <c r="B970">
        <v>271975669007</v>
      </c>
      <c r="C970" t="s">
        <v>40</v>
      </c>
      <c r="D970">
        <v>-101.88</v>
      </c>
      <c r="E970" s="31">
        <v>40849</v>
      </c>
      <c r="F970" s="31">
        <v>40840</v>
      </c>
    </row>
    <row r="971" spans="1:6" x14ac:dyDescent="0.25">
      <c r="A971">
        <v>107250</v>
      </c>
      <c r="B971">
        <v>272514120006</v>
      </c>
      <c r="C971" t="s">
        <v>40</v>
      </c>
      <c r="D971">
        <v>-3.63</v>
      </c>
      <c r="E971" s="31">
        <v>40849</v>
      </c>
      <c r="F971" s="31">
        <v>40840</v>
      </c>
    </row>
    <row r="972" spans="1:6" x14ac:dyDescent="0.25">
      <c r="A972">
        <v>107250</v>
      </c>
      <c r="B972">
        <v>274134022002</v>
      </c>
      <c r="C972" t="s">
        <v>40</v>
      </c>
      <c r="D972">
        <v>-29.39</v>
      </c>
      <c r="E972" s="31">
        <v>40849</v>
      </c>
      <c r="F972" s="31">
        <v>40840</v>
      </c>
    </row>
    <row r="973" spans="1:6" x14ac:dyDescent="0.25">
      <c r="A973">
        <v>107250</v>
      </c>
      <c r="B973">
        <v>275104880001</v>
      </c>
      <c r="C973" t="s">
        <v>40</v>
      </c>
      <c r="D973">
        <v>-0.92</v>
      </c>
      <c r="E973" s="31">
        <v>40849</v>
      </c>
      <c r="F973" s="31">
        <v>40840</v>
      </c>
    </row>
    <row r="974" spans="1:6" x14ac:dyDescent="0.25">
      <c r="A974">
        <v>107250</v>
      </c>
      <c r="B974">
        <v>216817117095</v>
      </c>
      <c r="C974" t="s">
        <v>40</v>
      </c>
      <c r="D974">
        <v>-1.36</v>
      </c>
      <c r="E974" s="31">
        <v>40849</v>
      </c>
      <c r="F974" s="31">
        <v>40840</v>
      </c>
    </row>
    <row r="975" spans="1:6" x14ac:dyDescent="0.25">
      <c r="A975">
        <v>107250</v>
      </c>
      <c r="B975">
        <v>235511914057</v>
      </c>
      <c r="C975" t="s">
        <v>40</v>
      </c>
      <c r="D975">
        <v>-37.1</v>
      </c>
      <c r="E975" s="31">
        <v>40849</v>
      </c>
      <c r="F975" s="31">
        <v>40840</v>
      </c>
    </row>
    <row r="976" spans="1:6" x14ac:dyDescent="0.25">
      <c r="A976">
        <v>107250</v>
      </c>
      <c r="B976">
        <v>266814346016</v>
      </c>
      <c r="C976" t="s">
        <v>40</v>
      </c>
      <c r="D976">
        <v>-130.21</v>
      </c>
      <c r="E976" s="31">
        <v>40849</v>
      </c>
      <c r="F976" s="31">
        <v>40840</v>
      </c>
    </row>
    <row r="977" spans="1:6" x14ac:dyDescent="0.25">
      <c r="A977">
        <v>107250</v>
      </c>
      <c r="B977">
        <v>266874019016</v>
      </c>
      <c r="C977" t="s">
        <v>40</v>
      </c>
      <c r="D977">
        <v>-775.9</v>
      </c>
      <c r="E977" s="31">
        <v>40849</v>
      </c>
      <c r="F977" s="31">
        <v>40840</v>
      </c>
    </row>
    <row r="978" spans="1:6" x14ac:dyDescent="0.25">
      <c r="A978">
        <v>107250</v>
      </c>
      <c r="B978">
        <v>266874019016</v>
      </c>
      <c r="C978" t="s">
        <v>40</v>
      </c>
      <c r="D978">
        <v>-0.32</v>
      </c>
      <c r="E978" s="31">
        <v>40849</v>
      </c>
      <c r="F978" s="31">
        <v>40840</v>
      </c>
    </row>
    <row r="979" spans="1:6" x14ac:dyDescent="0.25">
      <c r="A979">
        <v>107250</v>
      </c>
      <c r="B979">
        <v>266874100016</v>
      </c>
      <c r="C979" t="s">
        <v>40</v>
      </c>
      <c r="D979">
        <v>-66.040000000000006</v>
      </c>
      <c r="E979" s="31">
        <v>40849</v>
      </c>
      <c r="F979" s="31">
        <v>40840</v>
      </c>
    </row>
    <row r="980" spans="1:6" x14ac:dyDescent="0.25">
      <c r="A980">
        <v>107250</v>
      </c>
      <c r="B980">
        <v>266991500016</v>
      </c>
      <c r="C980" t="s">
        <v>40</v>
      </c>
      <c r="D980">
        <v>-35.4</v>
      </c>
      <c r="E980" s="31">
        <v>40849</v>
      </c>
      <c r="F980" s="31">
        <v>40840</v>
      </c>
    </row>
    <row r="981" spans="1:6" x14ac:dyDescent="0.25">
      <c r="A981">
        <v>107250</v>
      </c>
      <c r="B981">
        <v>267004848015</v>
      </c>
      <c r="C981" t="s">
        <v>40</v>
      </c>
      <c r="D981">
        <v>-37.96</v>
      </c>
      <c r="E981" s="31">
        <v>40849</v>
      </c>
      <c r="F981" s="31">
        <v>40840</v>
      </c>
    </row>
    <row r="982" spans="1:6" x14ac:dyDescent="0.25">
      <c r="A982">
        <v>107250</v>
      </c>
      <c r="B982">
        <v>267019243015</v>
      </c>
      <c r="C982" t="s">
        <v>40</v>
      </c>
      <c r="D982">
        <v>-15.08</v>
      </c>
      <c r="E982" s="31">
        <v>40849</v>
      </c>
      <c r="F982" s="31">
        <v>40840</v>
      </c>
    </row>
    <row r="983" spans="1:6" x14ac:dyDescent="0.25">
      <c r="A983">
        <v>107250</v>
      </c>
      <c r="B983">
        <v>267019243015</v>
      </c>
      <c r="C983" t="s">
        <v>40</v>
      </c>
      <c r="D983">
        <v>-22.46</v>
      </c>
      <c r="E983" s="31">
        <v>40849</v>
      </c>
      <c r="F983" s="31">
        <v>40840</v>
      </c>
    </row>
    <row r="984" spans="1:6" x14ac:dyDescent="0.25">
      <c r="A984">
        <v>107250</v>
      </c>
      <c r="B984">
        <v>267019458015</v>
      </c>
      <c r="C984" t="s">
        <v>40</v>
      </c>
      <c r="D984">
        <v>-45.87</v>
      </c>
      <c r="E984" s="31">
        <v>40849</v>
      </c>
      <c r="F984" s="31">
        <v>40840</v>
      </c>
    </row>
    <row r="985" spans="1:6" x14ac:dyDescent="0.25">
      <c r="A985">
        <v>107250</v>
      </c>
      <c r="B985">
        <v>267019709015</v>
      </c>
      <c r="C985" t="s">
        <v>40</v>
      </c>
      <c r="D985">
        <v>-2.52</v>
      </c>
      <c r="E985" s="31">
        <v>40849</v>
      </c>
      <c r="F985" s="31">
        <v>40840</v>
      </c>
    </row>
    <row r="986" spans="1:6" x14ac:dyDescent="0.25">
      <c r="A986">
        <v>107250</v>
      </c>
      <c r="B986">
        <v>267021532015</v>
      </c>
      <c r="C986" t="s">
        <v>40</v>
      </c>
      <c r="D986">
        <v>-291.14999999999998</v>
      </c>
      <c r="E986" s="31">
        <v>40849</v>
      </c>
      <c r="F986" s="31">
        <v>40840</v>
      </c>
    </row>
    <row r="987" spans="1:6" x14ac:dyDescent="0.25">
      <c r="A987">
        <v>107250</v>
      </c>
      <c r="B987">
        <v>267021736015</v>
      </c>
      <c r="C987" t="s">
        <v>40</v>
      </c>
      <c r="D987">
        <v>-38.01</v>
      </c>
      <c r="E987" s="31">
        <v>40849</v>
      </c>
      <c r="F987" s="31">
        <v>40840</v>
      </c>
    </row>
    <row r="988" spans="1:6" x14ac:dyDescent="0.25">
      <c r="A988">
        <v>107250</v>
      </c>
      <c r="B988">
        <v>267021872015</v>
      </c>
      <c r="C988" t="s">
        <v>40</v>
      </c>
      <c r="D988">
        <v>-16.8</v>
      </c>
      <c r="E988" s="31">
        <v>40849</v>
      </c>
      <c r="F988" s="31">
        <v>40840</v>
      </c>
    </row>
    <row r="989" spans="1:6" x14ac:dyDescent="0.25">
      <c r="A989">
        <v>107250</v>
      </c>
      <c r="B989">
        <v>267021918015</v>
      </c>
      <c r="C989" t="s">
        <v>40</v>
      </c>
      <c r="D989">
        <v>-191.68</v>
      </c>
      <c r="E989" s="31">
        <v>40849</v>
      </c>
      <c r="F989" s="31">
        <v>40840</v>
      </c>
    </row>
    <row r="990" spans="1:6" x14ac:dyDescent="0.25">
      <c r="A990">
        <v>107250</v>
      </c>
      <c r="B990">
        <v>267022088015</v>
      </c>
      <c r="C990" t="s">
        <v>40</v>
      </c>
      <c r="D990">
        <v>-40.31</v>
      </c>
      <c r="E990" s="31">
        <v>40849</v>
      </c>
      <c r="F990" s="31">
        <v>40840</v>
      </c>
    </row>
    <row r="991" spans="1:6" x14ac:dyDescent="0.25">
      <c r="A991">
        <v>107250</v>
      </c>
      <c r="B991">
        <v>267022226015</v>
      </c>
      <c r="C991" t="s">
        <v>40</v>
      </c>
      <c r="D991">
        <v>-23.55</v>
      </c>
      <c r="E991" s="31">
        <v>40849</v>
      </c>
      <c r="F991" s="31">
        <v>40840</v>
      </c>
    </row>
    <row r="992" spans="1:6" x14ac:dyDescent="0.25">
      <c r="A992">
        <v>107250</v>
      </c>
      <c r="B992">
        <v>267022384015</v>
      </c>
      <c r="C992" t="s">
        <v>40</v>
      </c>
      <c r="D992">
        <v>-23.34</v>
      </c>
      <c r="E992" s="31">
        <v>40849</v>
      </c>
      <c r="F992" s="31">
        <v>40840</v>
      </c>
    </row>
    <row r="993" spans="1:6" x14ac:dyDescent="0.25">
      <c r="A993">
        <v>107250</v>
      </c>
      <c r="B993">
        <v>267033661015</v>
      </c>
      <c r="C993" t="s">
        <v>40</v>
      </c>
      <c r="D993">
        <v>-75.72</v>
      </c>
      <c r="E993" s="31">
        <v>40849</v>
      </c>
      <c r="F993" s="31">
        <v>40840</v>
      </c>
    </row>
    <row r="994" spans="1:6" x14ac:dyDescent="0.25">
      <c r="A994">
        <v>107250</v>
      </c>
      <c r="B994">
        <v>267097849015</v>
      </c>
      <c r="C994" t="s">
        <v>40</v>
      </c>
      <c r="D994">
        <v>-61.3</v>
      </c>
      <c r="E994" s="31">
        <v>40849</v>
      </c>
      <c r="F994" s="31">
        <v>40840</v>
      </c>
    </row>
    <row r="995" spans="1:6" x14ac:dyDescent="0.25">
      <c r="A995">
        <v>107250</v>
      </c>
      <c r="B995">
        <v>267306832015</v>
      </c>
      <c r="C995" t="s">
        <v>40</v>
      </c>
      <c r="D995">
        <v>-62.18</v>
      </c>
      <c r="E995" s="31">
        <v>40849</v>
      </c>
      <c r="F995" s="31">
        <v>40840</v>
      </c>
    </row>
    <row r="996" spans="1:6" x14ac:dyDescent="0.25">
      <c r="A996">
        <v>107250</v>
      </c>
      <c r="B996">
        <v>267389659014</v>
      </c>
      <c r="C996" t="s">
        <v>40</v>
      </c>
      <c r="D996">
        <v>-48.81</v>
      </c>
      <c r="E996" s="31">
        <v>40849</v>
      </c>
      <c r="F996" s="31">
        <v>40840</v>
      </c>
    </row>
    <row r="997" spans="1:6" x14ac:dyDescent="0.25">
      <c r="A997">
        <v>107250</v>
      </c>
      <c r="B997">
        <v>267404693014</v>
      </c>
      <c r="C997" t="s">
        <v>40</v>
      </c>
      <c r="D997">
        <v>-14.46</v>
      </c>
      <c r="E997" s="31">
        <v>40849</v>
      </c>
      <c r="F997" s="31">
        <v>40840</v>
      </c>
    </row>
    <row r="998" spans="1:6" x14ac:dyDescent="0.25">
      <c r="A998">
        <v>107250</v>
      </c>
      <c r="B998">
        <v>267554332014</v>
      </c>
      <c r="C998" t="s">
        <v>40</v>
      </c>
      <c r="D998">
        <v>-54.03</v>
      </c>
      <c r="E998" s="31">
        <v>40849</v>
      </c>
      <c r="F998" s="31">
        <v>40840</v>
      </c>
    </row>
    <row r="999" spans="1:6" x14ac:dyDescent="0.25">
      <c r="A999">
        <v>107250</v>
      </c>
      <c r="B999">
        <v>267817523013</v>
      </c>
      <c r="C999" t="s">
        <v>40</v>
      </c>
      <c r="D999">
        <v>-77.89</v>
      </c>
      <c r="E999" s="31">
        <v>40849</v>
      </c>
      <c r="F999" s="31">
        <v>40840</v>
      </c>
    </row>
    <row r="1000" spans="1:6" x14ac:dyDescent="0.25">
      <c r="A1000">
        <v>107250</v>
      </c>
      <c r="B1000">
        <v>268017141013</v>
      </c>
      <c r="C1000" t="s">
        <v>40</v>
      </c>
      <c r="D1000">
        <v>-102.83</v>
      </c>
      <c r="E1000" s="31">
        <v>40849</v>
      </c>
      <c r="F1000" s="31">
        <v>40840</v>
      </c>
    </row>
    <row r="1001" spans="1:6" x14ac:dyDescent="0.25">
      <c r="A1001">
        <v>107250</v>
      </c>
      <c r="B1001">
        <v>268248231013</v>
      </c>
      <c r="C1001" t="s">
        <v>40</v>
      </c>
      <c r="D1001">
        <v>-53.42</v>
      </c>
      <c r="E1001" s="31">
        <v>40849</v>
      </c>
      <c r="F1001" s="31">
        <v>40840</v>
      </c>
    </row>
    <row r="1002" spans="1:6" x14ac:dyDescent="0.25">
      <c r="A1002">
        <v>107250</v>
      </c>
      <c r="B1002">
        <v>268274164013</v>
      </c>
      <c r="C1002" t="s">
        <v>40</v>
      </c>
      <c r="D1002">
        <v>-1.82</v>
      </c>
      <c r="E1002" s="31">
        <v>40849</v>
      </c>
      <c r="F1002" s="31">
        <v>40840</v>
      </c>
    </row>
    <row r="1003" spans="1:6" x14ac:dyDescent="0.25">
      <c r="A1003">
        <v>107250</v>
      </c>
      <c r="B1003">
        <v>268663687012</v>
      </c>
      <c r="C1003" t="s">
        <v>40</v>
      </c>
      <c r="D1003">
        <v>-106.36</v>
      </c>
      <c r="E1003" s="31">
        <v>40849</v>
      </c>
      <c r="F1003" s="31">
        <v>40840</v>
      </c>
    </row>
    <row r="1004" spans="1:6" x14ac:dyDescent="0.25">
      <c r="A1004">
        <v>107250</v>
      </c>
      <c r="B1004">
        <v>268887405011</v>
      </c>
      <c r="C1004" t="s">
        <v>40</v>
      </c>
      <c r="D1004">
        <v>-128.78</v>
      </c>
      <c r="E1004" s="31">
        <v>40849</v>
      </c>
      <c r="F1004" s="31">
        <v>40840</v>
      </c>
    </row>
    <row r="1005" spans="1:6" x14ac:dyDescent="0.25">
      <c r="A1005">
        <v>107250</v>
      </c>
      <c r="B1005">
        <v>270157770010</v>
      </c>
      <c r="C1005" t="s">
        <v>40</v>
      </c>
      <c r="D1005">
        <v>-54.02</v>
      </c>
      <c r="E1005" s="31">
        <v>40849</v>
      </c>
      <c r="F1005" s="31">
        <v>40840</v>
      </c>
    </row>
    <row r="1006" spans="1:6" x14ac:dyDescent="0.25">
      <c r="A1006">
        <v>107250</v>
      </c>
      <c r="B1006">
        <v>270812605008</v>
      </c>
      <c r="C1006" t="s">
        <v>40</v>
      </c>
      <c r="D1006">
        <v>-75.23</v>
      </c>
      <c r="E1006" s="31">
        <v>40849</v>
      </c>
      <c r="F1006" s="31">
        <v>40840</v>
      </c>
    </row>
    <row r="1007" spans="1:6" x14ac:dyDescent="0.25">
      <c r="A1007">
        <v>107250</v>
      </c>
      <c r="B1007">
        <v>271047144008</v>
      </c>
      <c r="C1007" t="s">
        <v>40</v>
      </c>
      <c r="D1007">
        <v>-29.22</v>
      </c>
      <c r="E1007" s="31">
        <v>40849</v>
      </c>
      <c r="F1007" s="31">
        <v>40840</v>
      </c>
    </row>
    <row r="1008" spans="1:6" x14ac:dyDescent="0.25">
      <c r="A1008">
        <v>107250</v>
      </c>
      <c r="B1008">
        <v>230598688067</v>
      </c>
      <c r="C1008" t="s">
        <v>40</v>
      </c>
      <c r="D1008">
        <v>-41.95</v>
      </c>
      <c r="E1008" s="31">
        <v>40849</v>
      </c>
      <c r="F1008" s="31">
        <v>40840</v>
      </c>
    </row>
    <row r="1009" spans="1:6" x14ac:dyDescent="0.25">
      <c r="A1009">
        <v>107250</v>
      </c>
      <c r="B1009">
        <v>266704296016</v>
      </c>
      <c r="C1009" t="s">
        <v>40</v>
      </c>
      <c r="D1009">
        <v>-1200.1400000000001</v>
      </c>
      <c r="E1009" s="31">
        <v>40849</v>
      </c>
      <c r="F1009" s="31">
        <v>40840</v>
      </c>
    </row>
    <row r="1010" spans="1:6" x14ac:dyDescent="0.25">
      <c r="A1010">
        <v>107250</v>
      </c>
      <c r="B1010">
        <v>266873994016</v>
      </c>
      <c r="C1010" t="s">
        <v>40</v>
      </c>
      <c r="D1010">
        <v>-62.41</v>
      </c>
      <c r="E1010" s="31">
        <v>40849</v>
      </c>
      <c r="F1010" s="31">
        <v>40840</v>
      </c>
    </row>
    <row r="1011" spans="1:6" x14ac:dyDescent="0.25">
      <c r="A1011">
        <v>107250</v>
      </c>
      <c r="B1011">
        <v>266874020016</v>
      </c>
      <c r="C1011" t="s">
        <v>40</v>
      </c>
      <c r="D1011">
        <v>-43.03</v>
      </c>
      <c r="E1011" s="31">
        <v>40849</v>
      </c>
      <c r="F1011" s="31">
        <v>40840</v>
      </c>
    </row>
    <row r="1012" spans="1:6" x14ac:dyDescent="0.25">
      <c r="A1012">
        <v>107250</v>
      </c>
      <c r="B1012">
        <v>266874097016</v>
      </c>
      <c r="C1012" t="s">
        <v>40</v>
      </c>
      <c r="D1012">
        <v>-165.2</v>
      </c>
      <c r="E1012" s="31">
        <v>40849</v>
      </c>
      <c r="F1012" s="31">
        <v>40840</v>
      </c>
    </row>
    <row r="1013" spans="1:6" x14ac:dyDescent="0.25">
      <c r="A1013">
        <v>107250</v>
      </c>
      <c r="B1013">
        <v>266985966016</v>
      </c>
      <c r="C1013" t="s">
        <v>40</v>
      </c>
      <c r="D1013">
        <v>-24.56</v>
      </c>
      <c r="E1013" s="31">
        <v>40849</v>
      </c>
      <c r="F1013" s="31">
        <v>40840</v>
      </c>
    </row>
    <row r="1014" spans="1:6" x14ac:dyDescent="0.25">
      <c r="A1014">
        <v>107250</v>
      </c>
      <c r="B1014">
        <v>267018935015</v>
      </c>
      <c r="C1014" t="s">
        <v>40</v>
      </c>
      <c r="D1014">
        <v>-106.4</v>
      </c>
      <c r="E1014" s="31">
        <v>40849</v>
      </c>
      <c r="F1014" s="31">
        <v>40840</v>
      </c>
    </row>
    <row r="1015" spans="1:6" x14ac:dyDescent="0.25">
      <c r="A1015">
        <v>107250</v>
      </c>
      <c r="B1015">
        <v>267019243015</v>
      </c>
      <c r="C1015" t="s">
        <v>40</v>
      </c>
      <c r="D1015">
        <v>-22.39</v>
      </c>
      <c r="E1015" s="31">
        <v>40849</v>
      </c>
      <c r="F1015" s="31">
        <v>40840</v>
      </c>
    </row>
    <row r="1016" spans="1:6" x14ac:dyDescent="0.25">
      <c r="A1016">
        <v>107250</v>
      </c>
      <c r="B1016">
        <v>267019367015</v>
      </c>
      <c r="C1016" t="s">
        <v>40</v>
      </c>
      <c r="D1016">
        <v>-112.23</v>
      </c>
      <c r="E1016" s="31">
        <v>40849</v>
      </c>
      <c r="F1016" s="31">
        <v>40840</v>
      </c>
    </row>
    <row r="1017" spans="1:6" x14ac:dyDescent="0.25">
      <c r="A1017">
        <v>107250</v>
      </c>
      <c r="B1017">
        <v>267019492015</v>
      </c>
      <c r="C1017" t="s">
        <v>40</v>
      </c>
      <c r="D1017">
        <v>-110.01</v>
      </c>
      <c r="E1017" s="31">
        <v>40849</v>
      </c>
      <c r="F1017" s="31">
        <v>40840</v>
      </c>
    </row>
    <row r="1018" spans="1:6" x14ac:dyDescent="0.25">
      <c r="A1018">
        <v>107250</v>
      </c>
      <c r="B1018">
        <v>267019709015</v>
      </c>
      <c r="C1018" t="s">
        <v>40</v>
      </c>
      <c r="D1018">
        <v>-22.39</v>
      </c>
      <c r="E1018" s="31">
        <v>40849</v>
      </c>
      <c r="F1018" s="31">
        <v>40840</v>
      </c>
    </row>
    <row r="1019" spans="1:6" x14ac:dyDescent="0.25">
      <c r="A1019">
        <v>107250</v>
      </c>
      <c r="B1019">
        <v>267019709015</v>
      </c>
      <c r="C1019" t="s">
        <v>40</v>
      </c>
      <c r="D1019">
        <v>-123.08</v>
      </c>
      <c r="E1019" s="31">
        <v>40849</v>
      </c>
      <c r="F1019" s="31">
        <v>40840</v>
      </c>
    </row>
    <row r="1020" spans="1:6" x14ac:dyDescent="0.25">
      <c r="A1020">
        <v>107250</v>
      </c>
      <c r="B1020">
        <v>267019889015</v>
      </c>
      <c r="C1020" t="s">
        <v>40</v>
      </c>
      <c r="D1020">
        <v>-57.72</v>
      </c>
      <c r="E1020" s="31">
        <v>40849</v>
      </c>
      <c r="F1020" s="31">
        <v>40840</v>
      </c>
    </row>
    <row r="1021" spans="1:6" x14ac:dyDescent="0.25">
      <c r="A1021">
        <v>107250</v>
      </c>
      <c r="B1021">
        <v>267020122015</v>
      </c>
      <c r="C1021" t="s">
        <v>40</v>
      </c>
      <c r="D1021">
        <v>-19.89</v>
      </c>
      <c r="E1021" s="31">
        <v>40849</v>
      </c>
      <c r="F1021" s="31">
        <v>40840</v>
      </c>
    </row>
    <row r="1022" spans="1:6" x14ac:dyDescent="0.25">
      <c r="A1022">
        <v>107250</v>
      </c>
      <c r="B1022">
        <v>267020199015</v>
      </c>
      <c r="C1022" t="s">
        <v>40</v>
      </c>
      <c r="D1022">
        <v>-80.53</v>
      </c>
      <c r="E1022" s="31">
        <v>40849</v>
      </c>
      <c r="F1022" s="31">
        <v>40840</v>
      </c>
    </row>
    <row r="1023" spans="1:6" x14ac:dyDescent="0.25">
      <c r="A1023">
        <v>107250</v>
      </c>
      <c r="B1023">
        <v>267021350015</v>
      </c>
      <c r="C1023" t="s">
        <v>40</v>
      </c>
      <c r="D1023">
        <v>-501.5</v>
      </c>
      <c r="E1023" s="31">
        <v>40849</v>
      </c>
      <c r="F1023" s="31">
        <v>40840</v>
      </c>
    </row>
    <row r="1024" spans="1:6" x14ac:dyDescent="0.25">
      <c r="A1024">
        <v>107250</v>
      </c>
      <c r="B1024">
        <v>267021394015</v>
      </c>
      <c r="C1024" t="s">
        <v>40</v>
      </c>
      <c r="D1024">
        <v>-59.73</v>
      </c>
      <c r="E1024" s="31">
        <v>40849</v>
      </c>
      <c r="F1024" s="31">
        <v>40840</v>
      </c>
    </row>
    <row r="1025" spans="1:6" x14ac:dyDescent="0.25">
      <c r="A1025">
        <v>107250</v>
      </c>
      <c r="B1025">
        <v>267021521015</v>
      </c>
      <c r="C1025" t="s">
        <v>40</v>
      </c>
      <c r="D1025">
        <v>-43.45</v>
      </c>
      <c r="E1025" s="31">
        <v>40849</v>
      </c>
      <c r="F1025" s="31">
        <v>40840</v>
      </c>
    </row>
    <row r="1026" spans="1:6" x14ac:dyDescent="0.25">
      <c r="A1026">
        <v>107250</v>
      </c>
      <c r="B1026">
        <v>267021587015</v>
      </c>
      <c r="C1026" t="s">
        <v>40</v>
      </c>
      <c r="D1026">
        <v>-22.39</v>
      </c>
      <c r="E1026" s="31">
        <v>40849</v>
      </c>
      <c r="F1026" s="31">
        <v>40840</v>
      </c>
    </row>
    <row r="1027" spans="1:6" x14ac:dyDescent="0.25">
      <c r="A1027">
        <v>107250</v>
      </c>
      <c r="B1027">
        <v>267021827015</v>
      </c>
      <c r="C1027" t="s">
        <v>40</v>
      </c>
      <c r="D1027">
        <v>-45.28</v>
      </c>
      <c r="E1027" s="31">
        <v>40849</v>
      </c>
      <c r="F1027" s="31">
        <v>40840</v>
      </c>
    </row>
    <row r="1028" spans="1:6" x14ac:dyDescent="0.25">
      <c r="A1028">
        <v>107250</v>
      </c>
      <c r="B1028">
        <v>267021872015</v>
      </c>
      <c r="C1028" t="s">
        <v>40</v>
      </c>
      <c r="D1028">
        <v>-3.53</v>
      </c>
      <c r="E1028" s="31">
        <v>40849</v>
      </c>
      <c r="F1028" s="31">
        <v>40840</v>
      </c>
    </row>
    <row r="1029" spans="1:6" x14ac:dyDescent="0.25">
      <c r="A1029">
        <v>107250</v>
      </c>
      <c r="B1029">
        <v>267021963015</v>
      </c>
      <c r="C1029" t="s">
        <v>40</v>
      </c>
      <c r="D1029">
        <v>-61.32</v>
      </c>
      <c r="E1029" s="31">
        <v>40849</v>
      </c>
      <c r="F1029" s="31">
        <v>40840</v>
      </c>
    </row>
    <row r="1030" spans="1:6" x14ac:dyDescent="0.25">
      <c r="A1030">
        <v>107250</v>
      </c>
      <c r="B1030">
        <v>267022088015</v>
      </c>
      <c r="C1030" t="s">
        <v>40</v>
      </c>
      <c r="D1030">
        <v>-258.41000000000003</v>
      </c>
      <c r="E1030" s="31">
        <v>40849</v>
      </c>
      <c r="F1030" s="31">
        <v>40840</v>
      </c>
    </row>
    <row r="1031" spans="1:6" x14ac:dyDescent="0.25">
      <c r="A1031">
        <v>107250</v>
      </c>
      <c r="B1031">
        <v>267022282015</v>
      </c>
      <c r="C1031" t="s">
        <v>40</v>
      </c>
      <c r="D1031">
        <v>-50.53</v>
      </c>
      <c r="E1031" s="31">
        <v>40849</v>
      </c>
      <c r="F1031" s="31">
        <v>40840</v>
      </c>
    </row>
    <row r="1032" spans="1:6" x14ac:dyDescent="0.25">
      <c r="A1032">
        <v>107250</v>
      </c>
      <c r="B1032">
        <v>267023830015</v>
      </c>
      <c r="C1032" t="s">
        <v>40</v>
      </c>
      <c r="D1032">
        <v>-33.549999999999997</v>
      </c>
      <c r="E1032" s="31">
        <v>40849</v>
      </c>
      <c r="F1032" s="31">
        <v>40840</v>
      </c>
    </row>
    <row r="1033" spans="1:6" x14ac:dyDescent="0.25">
      <c r="A1033">
        <v>107250</v>
      </c>
      <c r="B1033">
        <v>267096780015</v>
      </c>
      <c r="C1033" t="s">
        <v>40</v>
      </c>
      <c r="D1033">
        <v>-60.22</v>
      </c>
      <c r="E1033" s="31">
        <v>40849</v>
      </c>
      <c r="F1033" s="31">
        <v>40840</v>
      </c>
    </row>
    <row r="1034" spans="1:6" x14ac:dyDescent="0.25">
      <c r="A1034">
        <v>107250</v>
      </c>
      <c r="B1034">
        <v>267372092014</v>
      </c>
      <c r="C1034" t="s">
        <v>40</v>
      </c>
      <c r="D1034">
        <v>-24.53</v>
      </c>
      <c r="E1034" s="31">
        <v>40849</v>
      </c>
      <c r="F1034" s="31">
        <v>40840</v>
      </c>
    </row>
    <row r="1035" spans="1:6" x14ac:dyDescent="0.25">
      <c r="A1035">
        <v>107250</v>
      </c>
      <c r="B1035">
        <v>267404831014</v>
      </c>
      <c r="C1035" t="s">
        <v>40</v>
      </c>
      <c r="D1035">
        <v>-28.08</v>
      </c>
      <c r="E1035" s="31">
        <v>40849</v>
      </c>
      <c r="F1035" s="31">
        <v>40840</v>
      </c>
    </row>
    <row r="1036" spans="1:6" x14ac:dyDescent="0.25">
      <c r="A1036">
        <v>107250</v>
      </c>
      <c r="B1036">
        <v>267654402014</v>
      </c>
      <c r="C1036" t="s">
        <v>40</v>
      </c>
      <c r="D1036">
        <v>-60.75</v>
      </c>
      <c r="E1036" s="31">
        <v>40849</v>
      </c>
      <c r="F1036" s="31">
        <v>40840</v>
      </c>
    </row>
    <row r="1037" spans="1:6" x14ac:dyDescent="0.25">
      <c r="A1037">
        <v>107250</v>
      </c>
      <c r="B1037">
        <v>268019927013</v>
      </c>
      <c r="C1037" t="s">
        <v>40</v>
      </c>
      <c r="D1037">
        <v>-40.01</v>
      </c>
      <c r="E1037" s="31">
        <v>40849</v>
      </c>
      <c r="F1037" s="31">
        <v>40840</v>
      </c>
    </row>
    <row r="1038" spans="1:6" x14ac:dyDescent="0.25">
      <c r="A1038">
        <v>107250</v>
      </c>
      <c r="B1038">
        <v>268336512012</v>
      </c>
      <c r="C1038" t="s">
        <v>40</v>
      </c>
      <c r="D1038">
        <v>-26.27</v>
      </c>
      <c r="E1038" s="31">
        <v>40849</v>
      </c>
      <c r="F1038" s="31">
        <v>40840</v>
      </c>
    </row>
    <row r="1039" spans="1:6" x14ac:dyDescent="0.25">
      <c r="A1039">
        <v>107250</v>
      </c>
      <c r="B1039">
        <v>268820100011</v>
      </c>
      <c r="C1039" t="s">
        <v>40</v>
      </c>
      <c r="D1039">
        <v>-22.39</v>
      </c>
      <c r="E1039" s="31">
        <v>40849</v>
      </c>
      <c r="F1039" s="31">
        <v>40840</v>
      </c>
    </row>
    <row r="1040" spans="1:6" x14ac:dyDescent="0.25">
      <c r="A1040">
        <v>107250</v>
      </c>
      <c r="B1040">
        <v>270005539010</v>
      </c>
      <c r="C1040" t="s">
        <v>40</v>
      </c>
      <c r="D1040">
        <v>-37.22</v>
      </c>
      <c r="E1040" s="31">
        <v>40849</v>
      </c>
      <c r="F1040" s="31">
        <v>40840</v>
      </c>
    </row>
    <row r="1041" spans="1:6" x14ac:dyDescent="0.25">
      <c r="A1041">
        <v>107250</v>
      </c>
      <c r="B1041">
        <v>270565434009</v>
      </c>
      <c r="C1041" t="s">
        <v>40</v>
      </c>
      <c r="D1041">
        <v>-162.44</v>
      </c>
      <c r="E1041" s="31">
        <v>40849</v>
      </c>
      <c r="F1041" s="31">
        <v>40840</v>
      </c>
    </row>
    <row r="1042" spans="1:6" x14ac:dyDescent="0.25">
      <c r="A1042">
        <v>107250</v>
      </c>
      <c r="B1042">
        <v>270885726008</v>
      </c>
      <c r="C1042" t="s">
        <v>40</v>
      </c>
      <c r="D1042">
        <v>-85.46</v>
      </c>
      <c r="E1042" s="31">
        <v>40849</v>
      </c>
      <c r="F1042" s="31">
        <v>40840</v>
      </c>
    </row>
    <row r="1043" spans="1:6" x14ac:dyDescent="0.25">
      <c r="A1043">
        <v>107250</v>
      </c>
      <c r="B1043">
        <v>273711392003</v>
      </c>
      <c r="C1043" t="s">
        <v>40</v>
      </c>
      <c r="D1043">
        <v>-14.52</v>
      </c>
      <c r="E1043" s="31">
        <v>40849</v>
      </c>
      <c r="F1043" s="31">
        <v>40840</v>
      </c>
    </row>
    <row r="1044" spans="1:6" x14ac:dyDescent="0.25">
      <c r="A1044">
        <v>107250</v>
      </c>
      <c r="B1044">
        <v>237490387053</v>
      </c>
      <c r="C1044" t="s">
        <v>40</v>
      </c>
      <c r="D1044">
        <v>-70.87</v>
      </c>
      <c r="E1044" s="31">
        <v>40849</v>
      </c>
      <c r="F1044" s="31">
        <v>40840</v>
      </c>
    </row>
    <row r="1045" spans="1:6" x14ac:dyDescent="0.25">
      <c r="A1045">
        <v>107250</v>
      </c>
      <c r="B1045">
        <v>266866086016</v>
      </c>
      <c r="C1045" t="s">
        <v>40</v>
      </c>
      <c r="D1045">
        <v>-59.77</v>
      </c>
      <c r="E1045" s="31">
        <v>40849</v>
      </c>
      <c r="F1045" s="31">
        <v>40840</v>
      </c>
    </row>
    <row r="1046" spans="1:6" x14ac:dyDescent="0.25">
      <c r="A1046">
        <v>107250</v>
      </c>
      <c r="B1046">
        <v>266874064016</v>
      </c>
      <c r="C1046" t="s">
        <v>40</v>
      </c>
      <c r="D1046">
        <v>-235.39</v>
      </c>
      <c r="E1046" s="31">
        <v>40849</v>
      </c>
      <c r="F1046" s="31">
        <v>40840</v>
      </c>
    </row>
    <row r="1047" spans="1:6" x14ac:dyDescent="0.25">
      <c r="A1047">
        <v>107250</v>
      </c>
      <c r="B1047">
        <v>266874655016</v>
      </c>
      <c r="C1047" t="s">
        <v>40</v>
      </c>
      <c r="D1047">
        <v>-44.77</v>
      </c>
      <c r="E1047" s="31">
        <v>40849</v>
      </c>
      <c r="F1047" s="31">
        <v>40840</v>
      </c>
    </row>
    <row r="1048" spans="1:6" x14ac:dyDescent="0.25">
      <c r="A1048">
        <v>107250</v>
      </c>
      <c r="B1048">
        <v>267019152015</v>
      </c>
      <c r="C1048" t="s">
        <v>40</v>
      </c>
      <c r="D1048">
        <v>-44.08</v>
      </c>
      <c r="E1048" s="31">
        <v>40849</v>
      </c>
      <c r="F1048" s="31">
        <v>40840</v>
      </c>
    </row>
    <row r="1049" spans="1:6" x14ac:dyDescent="0.25">
      <c r="A1049">
        <v>107250</v>
      </c>
      <c r="B1049">
        <v>267019367015</v>
      </c>
      <c r="C1049" t="s">
        <v>40</v>
      </c>
      <c r="D1049">
        <v>-9.99</v>
      </c>
      <c r="E1049" s="31">
        <v>40849</v>
      </c>
      <c r="F1049" s="31">
        <v>40840</v>
      </c>
    </row>
    <row r="1050" spans="1:6" x14ac:dyDescent="0.25">
      <c r="A1050">
        <v>107250</v>
      </c>
      <c r="B1050">
        <v>267019630015</v>
      </c>
      <c r="C1050" t="s">
        <v>40</v>
      </c>
      <c r="D1050">
        <v>-66.959999999999994</v>
      </c>
      <c r="E1050" s="31">
        <v>40849</v>
      </c>
      <c r="F1050" s="31">
        <v>40840</v>
      </c>
    </row>
    <row r="1051" spans="1:6" x14ac:dyDescent="0.25">
      <c r="A1051">
        <v>107250</v>
      </c>
      <c r="B1051">
        <v>267021601015</v>
      </c>
      <c r="C1051" t="s">
        <v>40</v>
      </c>
      <c r="D1051">
        <v>-134.12</v>
      </c>
      <c r="E1051" s="31">
        <v>40849</v>
      </c>
      <c r="F1051" s="31">
        <v>40840</v>
      </c>
    </row>
    <row r="1052" spans="1:6" x14ac:dyDescent="0.25">
      <c r="A1052">
        <v>107250</v>
      </c>
      <c r="B1052">
        <v>267021861015</v>
      </c>
      <c r="C1052" t="s">
        <v>40</v>
      </c>
      <c r="D1052">
        <v>-31.3</v>
      </c>
      <c r="E1052" s="31">
        <v>40849</v>
      </c>
      <c r="F1052" s="31">
        <v>40840</v>
      </c>
    </row>
    <row r="1053" spans="1:6" x14ac:dyDescent="0.25">
      <c r="A1053">
        <v>107250</v>
      </c>
      <c r="B1053">
        <v>267021996015</v>
      </c>
      <c r="C1053" t="s">
        <v>40</v>
      </c>
      <c r="D1053">
        <v>-22.39</v>
      </c>
      <c r="E1053" s="31">
        <v>40849</v>
      </c>
      <c r="F1053" s="31">
        <v>40840</v>
      </c>
    </row>
    <row r="1054" spans="1:6" x14ac:dyDescent="0.25">
      <c r="A1054">
        <v>107250</v>
      </c>
      <c r="B1054">
        <v>267022088015</v>
      </c>
      <c r="C1054" t="s">
        <v>40</v>
      </c>
      <c r="D1054">
        <v>-54.27</v>
      </c>
      <c r="E1054" s="31">
        <v>40849</v>
      </c>
      <c r="F1054" s="31">
        <v>40840</v>
      </c>
    </row>
    <row r="1055" spans="1:6" x14ac:dyDescent="0.25">
      <c r="A1055">
        <v>107250</v>
      </c>
      <c r="B1055">
        <v>267023830015</v>
      </c>
      <c r="C1055" t="s">
        <v>40</v>
      </c>
      <c r="D1055">
        <v>-330.68</v>
      </c>
      <c r="E1055" s="31">
        <v>40849</v>
      </c>
      <c r="F1055" s="31">
        <v>40840</v>
      </c>
    </row>
    <row r="1056" spans="1:6" x14ac:dyDescent="0.25">
      <c r="A1056">
        <v>107250</v>
      </c>
      <c r="B1056">
        <v>270136559010</v>
      </c>
      <c r="C1056" t="s">
        <v>40</v>
      </c>
      <c r="D1056">
        <v>-20.73</v>
      </c>
      <c r="E1056" s="31">
        <v>40849</v>
      </c>
      <c r="F1056" s="31">
        <v>40840</v>
      </c>
    </row>
    <row r="1057" spans="1:6" x14ac:dyDescent="0.25">
      <c r="A1057">
        <v>107250</v>
      </c>
      <c r="B1057">
        <v>270555829009</v>
      </c>
      <c r="C1057" t="s">
        <v>40</v>
      </c>
      <c r="D1057">
        <v>-42.65</v>
      </c>
      <c r="E1057" s="31">
        <v>40849</v>
      </c>
      <c r="F1057" s="31">
        <v>40840</v>
      </c>
    </row>
    <row r="1058" spans="1:6" x14ac:dyDescent="0.25">
      <c r="A1058">
        <v>109363</v>
      </c>
      <c r="B1058">
        <v>421</v>
      </c>
      <c r="C1058" t="s">
        <v>173</v>
      </c>
      <c r="D1058">
        <v>-885.76</v>
      </c>
      <c r="E1058" s="31">
        <v>40849</v>
      </c>
      <c r="F1058" s="31">
        <v>40842</v>
      </c>
    </row>
    <row r="1059" spans="1:6" x14ac:dyDescent="0.25">
      <c r="A1059">
        <v>109513</v>
      </c>
      <c r="B1059">
        <v>247</v>
      </c>
      <c r="C1059" t="s">
        <v>35</v>
      </c>
      <c r="D1059">
        <v>-240</v>
      </c>
      <c r="E1059" s="31">
        <v>40849</v>
      </c>
      <c r="F1059" s="31">
        <v>40848</v>
      </c>
    </row>
    <row r="1060" spans="1:6" x14ac:dyDescent="0.25">
      <c r="A1060">
        <v>109690</v>
      </c>
      <c r="B1060">
        <v>2025</v>
      </c>
      <c r="C1060" t="s">
        <v>35</v>
      </c>
      <c r="D1060">
        <v>-25328.05</v>
      </c>
      <c r="E1060" s="31">
        <v>40849</v>
      </c>
      <c r="F1060" s="31">
        <v>40848</v>
      </c>
    </row>
    <row r="1061" spans="1:6" x14ac:dyDescent="0.25">
      <c r="A1061">
        <v>113756</v>
      </c>
      <c r="B1061" t="s">
        <v>310</v>
      </c>
      <c r="C1061" t="s">
        <v>83</v>
      </c>
      <c r="D1061">
        <v>-900</v>
      </c>
      <c r="E1061" s="31">
        <v>40849</v>
      </c>
      <c r="F1061" s="31">
        <v>40849</v>
      </c>
    </row>
    <row r="1062" spans="1:6" x14ac:dyDescent="0.25">
      <c r="A1062">
        <v>400004</v>
      </c>
      <c r="B1062">
        <v>1318942404</v>
      </c>
      <c r="C1062" t="s">
        <v>246</v>
      </c>
      <c r="D1062">
        <v>-1000</v>
      </c>
      <c r="E1062" s="31">
        <v>40851</v>
      </c>
      <c r="F1062" s="31">
        <v>40837</v>
      </c>
    </row>
    <row r="1063" spans="1:6" x14ac:dyDescent="0.25">
      <c r="A1063">
        <v>400089</v>
      </c>
      <c r="B1063">
        <v>1318943435</v>
      </c>
      <c r="C1063" t="s">
        <v>246</v>
      </c>
      <c r="D1063">
        <v>-500</v>
      </c>
      <c r="E1063" s="31">
        <v>40851</v>
      </c>
      <c r="F1063" s="31">
        <v>40837</v>
      </c>
    </row>
    <row r="1064" spans="1:6" x14ac:dyDescent="0.25">
      <c r="A1064">
        <v>400006</v>
      </c>
      <c r="B1064">
        <v>1318942788</v>
      </c>
      <c r="C1064" t="s">
        <v>246</v>
      </c>
      <c r="D1064">
        <v>-500</v>
      </c>
      <c r="E1064" s="31">
        <v>40851</v>
      </c>
      <c r="F1064" s="31">
        <v>40837</v>
      </c>
    </row>
    <row r="1065" spans="1:6" x14ac:dyDescent="0.25">
      <c r="A1065">
        <v>400008</v>
      </c>
      <c r="B1065">
        <v>1318942931</v>
      </c>
      <c r="C1065" t="s">
        <v>246</v>
      </c>
      <c r="D1065">
        <v>-500</v>
      </c>
      <c r="E1065" s="31">
        <v>40851</v>
      </c>
      <c r="F1065" s="31">
        <v>40837</v>
      </c>
    </row>
    <row r="1066" spans="1:6" x14ac:dyDescent="0.25">
      <c r="A1066">
        <v>400009</v>
      </c>
      <c r="B1066">
        <v>1318943163</v>
      </c>
      <c r="C1066" t="s">
        <v>246</v>
      </c>
      <c r="D1066">
        <v>-500</v>
      </c>
      <c r="E1066" s="31">
        <v>40851</v>
      </c>
      <c r="F1066" s="31">
        <v>40837</v>
      </c>
    </row>
    <row r="1067" spans="1:6" x14ac:dyDescent="0.25">
      <c r="A1067">
        <v>400010</v>
      </c>
      <c r="B1067">
        <v>1318943253</v>
      </c>
      <c r="C1067" t="s">
        <v>246</v>
      </c>
      <c r="D1067">
        <v>-500</v>
      </c>
      <c r="E1067" s="31">
        <v>40851</v>
      </c>
      <c r="F1067" s="31">
        <v>40837</v>
      </c>
    </row>
    <row r="1068" spans="1:6" x14ac:dyDescent="0.25">
      <c r="A1068">
        <v>400011</v>
      </c>
      <c r="B1068">
        <v>1318943574</v>
      </c>
      <c r="C1068" t="s">
        <v>246</v>
      </c>
      <c r="D1068">
        <v>-500</v>
      </c>
      <c r="E1068" s="31">
        <v>40851</v>
      </c>
      <c r="F1068" s="31">
        <v>40837</v>
      </c>
    </row>
    <row r="1069" spans="1:6" x14ac:dyDescent="0.25">
      <c r="A1069">
        <v>400012</v>
      </c>
      <c r="B1069">
        <v>1318943850</v>
      </c>
      <c r="C1069" t="s">
        <v>246</v>
      </c>
      <c r="D1069">
        <v>-500</v>
      </c>
      <c r="E1069" s="31">
        <v>40851</v>
      </c>
      <c r="F1069" s="31">
        <v>40837</v>
      </c>
    </row>
    <row r="1070" spans="1:6" x14ac:dyDescent="0.25">
      <c r="A1070">
        <v>400013</v>
      </c>
      <c r="B1070">
        <v>1318943778</v>
      </c>
      <c r="C1070" t="s">
        <v>246</v>
      </c>
      <c r="D1070">
        <v>-500</v>
      </c>
      <c r="E1070" s="31">
        <v>40851</v>
      </c>
      <c r="F1070" s="31">
        <v>40837</v>
      </c>
    </row>
    <row r="1071" spans="1:6" x14ac:dyDescent="0.25">
      <c r="A1071">
        <v>400015</v>
      </c>
      <c r="B1071">
        <v>1318950076</v>
      </c>
      <c r="C1071" t="s">
        <v>246</v>
      </c>
      <c r="D1071">
        <v>-500</v>
      </c>
      <c r="E1071" s="31">
        <v>40851</v>
      </c>
      <c r="F1071" s="31">
        <v>40837</v>
      </c>
    </row>
    <row r="1072" spans="1:6" x14ac:dyDescent="0.25">
      <c r="A1072">
        <v>400016</v>
      </c>
      <c r="B1072">
        <v>1318954315</v>
      </c>
      <c r="C1072" t="s">
        <v>246</v>
      </c>
      <c r="D1072">
        <v>-500</v>
      </c>
      <c r="E1072" s="31">
        <v>40851</v>
      </c>
      <c r="F1072" s="31">
        <v>40837</v>
      </c>
    </row>
    <row r="1073" spans="1:6" x14ac:dyDescent="0.25">
      <c r="A1073">
        <v>400017</v>
      </c>
      <c r="B1073">
        <v>1318954597</v>
      </c>
      <c r="C1073" t="s">
        <v>246</v>
      </c>
      <c r="D1073">
        <v>-1000</v>
      </c>
      <c r="E1073" s="31">
        <v>40851</v>
      </c>
      <c r="F1073" s="31">
        <v>40837</v>
      </c>
    </row>
    <row r="1074" spans="1:6" x14ac:dyDescent="0.25">
      <c r="A1074">
        <v>400019</v>
      </c>
      <c r="B1074">
        <v>1318954782</v>
      </c>
      <c r="C1074" t="s">
        <v>246</v>
      </c>
      <c r="D1074">
        <v>-1500</v>
      </c>
      <c r="E1074" s="31">
        <v>40851</v>
      </c>
      <c r="F1074" s="31">
        <v>40837</v>
      </c>
    </row>
    <row r="1075" spans="1:6" x14ac:dyDescent="0.25">
      <c r="A1075">
        <v>400020</v>
      </c>
      <c r="B1075">
        <v>1318955117</v>
      </c>
      <c r="C1075" t="s">
        <v>246</v>
      </c>
      <c r="D1075">
        <v>-2000</v>
      </c>
      <c r="E1075" s="31">
        <v>40851</v>
      </c>
      <c r="F1075" s="31">
        <v>40837</v>
      </c>
    </row>
    <row r="1076" spans="1:6" x14ac:dyDescent="0.25">
      <c r="A1076">
        <v>400021</v>
      </c>
      <c r="B1076">
        <v>1318955197</v>
      </c>
      <c r="C1076" t="s">
        <v>246</v>
      </c>
      <c r="D1076">
        <v>-500</v>
      </c>
      <c r="E1076" s="31">
        <v>40851</v>
      </c>
      <c r="F1076" s="31">
        <v>40837</v>
      </c>
    </row>
    <row r="1077" spans="1:6" x14ac:dyDescent="0.25">
      <c r="A1077">
        <v>400023</v>
      </c>
      <c r="B1077">
        <v>1318955347</v>
      </c>
      <c r="C1077" t="s">
        <v>246</v>
      </c>
      <c r="D1077">
        <v>-1000</v>
      </c>
      <c r="E1077" s="31">
        <v>40851</v>
      </c>
      <c r="F1077" s="31">
        <v>40837</v>
      </c>
    </row>
    <row r="1078" spans="1:6" x14ac:dyDescent="0.25">
      <c r="A1078">
        <v>400024</v>
      </c>
      <c r="B1078">
        <v>1318955426</v>
      </c>
      <c r="C1078" t="s">
        <v>246</v>
      </c>
      <c r="D1078">
        <v>-500</v>
      </c>
      <c r="E1078" s="31">
        <v>40851</v>
      </c>
      <c r="F1078" s="31">
        <v>40837</v>
      </c>
    </row>
    <row r="1079" spans="1:6" x14ac:dyDescent="0.25">
      <c r="A1079">
        <v>400030</v>
      </c>
      <c r="B1079">
        <v>1318955486</v>
      </c>
      <c r="C1079" t="s">
        <v>246</v>
      </c>
      <c r="D1079">
        <v>-1000</v>
      </c>
      <c r="E1079" s="31">
        <v>40851</v>
      </c>
      <c r="F1079" s="31">
        <v>40837</v>
      </c>
    </row>
    <row r="1080" spans="1:6" x14ac:dyDescent="0.25">
      <c r="A1080">
        <v>400034</v>
      </c>
      <c r="B1080">
        <v>13189552270</v>
      </c>
      <c r="C1080" t="s">
        <v>246</v>
      </c>
      <c r="D1080">
        <v>-500</v>
      </c>
      <c r="E1080" s="31">
        <v>40851</v>
      </c>
      <c r="F1080" s="31">
        <v>40837</v>
      </c>
    </row>
    <row r="1081" spans="1:6" x14ac:dyDescent="0.25">
      <c r="A1081">
        <v>400037</v>
      </c>
      <c r="B1081">
        <v>1318955830</v>
      </c>
      <c r="C1081" t="s">
        <v>246</v>
      </c>
      <c r="D1081">
        <v>-2000</v>
      </c>
      <c r="E1081" s="31">
        <v>40851</v>
      </c>
      <c r="F1081" s="31">
        <v>40837</v>
      </c>
    </row>
    <row r="1082" spans="1:6" x14ac:dyDescent="0.25">
      <c r="A1082">
        <v>400038</v>
      </c>
      <c r="B1082">
        <v>1318955974</v>
      </c>
      <c r="C1082" t="s">
        <v>246</v>
      </c>
      <c r="D1082">
        <v>-500</v>
      </c>
      <c r="E1082" s="31">
        <v>40851</v>
      </c>
      <c r="F1082" s="31">
        <v>40837</v>
      </c>
    </row>
    <row r="1083" spans="1:6" x14ac:dyDescent="0.25">
      <c r="A1083">
        <v>400039</v>
      </c>
      <c r="B1083">
        <v>1318956244</v>
      </c>
      <c r="C1083" t="s">
        <v>246</v>
      </c>
      <c r="D1083">
        <v>-2000</v>
      </c>
      <c r="E1083" s="31">
        <v>40851</v>
      </c>
      <c r="F1083" s="31">
        <v>40837</v>
      </c>
    </row>
    <row r="1084" spans="1:6" x14ac:dyDescent="0.25">
      <c r="A1084">
        <v>400041</v>
      </c>
      <c r="B1084">
        <v>1318956295</v>
      </c>
      <c r="C1084" t="s">
        <v>246</v>
      </c>
      <c r="D1084">
        <v>-500</v>
      </c>
      <c r="E1084" s="31">
        <v>40851</v>
      </c>
      <c r="F1084" s="31">
        <v>40837</v>
      </c>
    </row>
    <row r="1085" spans="1:6" x14ac:dyDescent="0.25">
      <c r="A1085">
        <v>400043</v>
      </c>
      <c r="B1085">
        <v>1318956369</v>
      </c>
      <c r="C1085" t="s">
        <v>246</v>
      </c>
      <c r="D1085">
        <v>-500</v>
      </c>
      <c r="E1085" s="31">
        <v>40851</v>
      </c>
      <c r="F1085" s="31">
        <v>40837</v>
      </c>
    </row>
    <row r="1086" spans="1:6" x14ac:dyDescent="0.25">
      <c r="A1086">
        <v>400044</v>
      </c>
      <c r="B1086">
        <v>1318956420</v>
      </c>
      <c r="C1086" t="s">
        <v>246</v>
      </c>
      <c r="D1086">
        <v>-2000</v>
      </c>
      <c r="E1086" s="31">
        <v>40851</v>
      </c>
      <c r="F1086" s="31">
        <v>40837</v>
      </c>
    </row>
    <row r="1087" spans="1:6" x14ac:dyDescent="0.25">
      <c r="A1087">
        <v>400046</v>
      </c>
      <c r="B1087">
        <v>1318956728</v>
      </c>
      <c r="C1087" t="s">
        <v>246</v>
      </c>
      <c r="D1087">
        <v>-1000</v>
      </c>
      <c r="E1087" s="31">
        <v>40851</v>
      </c>
      <c r="F1087" s="31">
        <v>40837</v>
      </c>
    </row>
    <row r="1088" spans="1:6" x14ac:dyDescent="0.25">
      <c r="A1088">
        <v>400047</v>
      </c>
      <c r="B1088">
        <v>1318956890</v>
      </c>
      <c r="C1088" t="s">
        <v>246</v>
      </c>
      <c r="D1088">
        <v>-500</v>
      </c>
      <c r="E1088" s="31">
        <v>40851</v>
      </c>
      <c r="F1088" s="31">
        <v>40837</v>
      </c>
    </row>
    <row r="1089" spans="1:6" x14ac:dyDescent="0.25">
      <c r="A1089">
        <v>400049</v>
      </c>
      <c r="B1089">
        <v>1318956936</v>
      </c>
      <c r="C1089" t="s">
        <v>246</v>
      </c>
      <c r="D1089">
        <v>-500</v>
      </c>
      <c r="E1089" s="31">
        <v>40851</v>
      </c>
      <c r="F1089" s="31">
        <v>40837</v>
      </c>
    </row>
    <row r="1090" spans="1:6" x14ac:dyDescent="0.25">
      <c r="A1090">
        <v>400053</v>
      </c>
      <c r="B1090">
        <v>1318956998</v>
      </c>
      <c r="C1090" t="s">
        <v>246</v>
      </c>
      <c r="D1090">
        <v>-500</v>
      </c>
      <c r="E1090" s="31">
        <v>40851</v>
      </c>
      <c r="F1090" s="31">
        <v>40837</v>
      </c>
    </row>
    <row r="1091" spans="1:6" x14ac:dyDescent="0.25">
      <c r="A1091">
        <v>400054</v>
      </c>
      <c r="B1091">
        <v>1318957465</v>
      </c>
      <c r="C1091" t="s">
        <v>246</v>
      </c>
      <c r="D1091">
        <v>-2000</v>
      </c>
      <c r="E1091" s="31">
        <v>40851</v>
      </c>
      <c r="F1091" s="31">
        <v>40837</v>
      </c>
    </row>
    <row r="1092" spans="1:6" x14ac:dyDescent="0.25">
      <c r="A1092">
        <v>400056</v>
      </c>
      <c r="B1092">
        <v>1318956223</v>
      </c>
      <c r="C1092" t="s">
        <v>246</v>
      </c>
      <c r="D1092">
        <v>-1000</v>
      </c>
      <c r="E1092" s="31">
        <v>40851</v>
      </c>
      <c r="F1092" s="31">
        <v>40837</v>
      </c>
    </row>
    <row r="1093" spans="1:6" x14ac:dyDescent="0.25">
      <c r="A1093">
        <v>400059</v>
      </c>
      <c r="B1093">
        <v>1318956325</v>
      </c>
      <c r="C1093" t="s">
        <v>246</v>
      </c>
      <c r="D1093">
        <v>-1000</v>
      </c>
      <c r="E1093" s="31">
        <v>40851</v>
      </c>
      <c r="F1093" s="31">
        <v>40837</v>
      </c>
    </row>
    <row r="1094" spans="1:6" x14ac:dyDescent="0.25">
      <c r="A1094">
        <v>400062</v>
      </c>
      <c r="B1094">
        <v>1318956590</v>
      </c>
      <c r="C1094" t="s">
        <v>246</v>
      </c>
      <c r="D1094">
        <v>-1000</v>
      </c>
      <c r="E1094" s="31">
        <v>40851</v>
      </c>
      <c r="F1094" s="31">
        <v>40837</v>
      </c>
    </row>
    <row r="1095" spans="1:6" x14ac:dyDescent="0.25">
      <c r="A1095">
        <v>400063</v>
      </c>
      <c r="B1095">
        <v>1318956677</v>
      </c>
      <c r="C1095" t="s">
        <v>246</v>
      </c>
      <c r="D1095">
        <v>-1000</v>
      </c>
      <c r="E1095" s="31">
        <v>40851</v>
      </c>
      <c r="F1095" s="31">
        <v>40837</v>
      </c>
    </row>
    <row r="1096" spans="1:6" x14ac:dyDescent="0.25">
      <c r="A1096">
        <v>400065</v>
      </c>
      <c r="B1096">
        <v>1318956746</v>
      </c>
      <c r="C1096" t="s">
        <v>246</v>
      </c>
      <c r="D1096">
        <v>-500</v>
      </c>
      <c r="E1096" s="31">
        <v>40851</v>
      </c>
      <c r="F1096" s="31">
        <v>40837</v>
      </c>
    </row>
    <row r="1097" spans="1:6" x14ac:dyDescent="0.25">
      <c r="A1097">
        <v>400066</v>
      </c>
      <c r="B1097">
        <v>1318956811</v>
      </c>
      <c r="C1097" t="s">
        <v>246</v>
      </c>
      <c r="D1097">
        <v>-500</v>
      </c>
      <c r="E1097" s="31">
        <v>40851</v>
      </c>
      <c r="F1097" s="31">
        <v>40837</v>
      </c>
    </row>
    <row r="1098" spans="1:6" x14ac:dyDescent="0.25">
      <c r="A1098">
        <v>400068</v>
      </c>
      <c r="B1098">
        <v>1318956894</v>
      </c>
      <c r="C1098" t="s">
        <v>246</v>
      </c>
      <c r="D1098">
        <v>-1700</v>
      </c>
      <c r="E1098" s="31">
        <v>40851</v>
      </c>
      <c r="F1098" s="31">
        <v>40837</v>
      </c>
    </row>
    <row r="1099" spans="1:6" x14ac:dyDescent="0.25">
      <c r="A1099">
        <v>400069</v>
      </c>
      <c r="B1099">
        <v>1318956951</v>
      </c>
      <c r="C1099" t="s">
        <v>246</v>
      </c>
      <c r="D1099">
        <v>-500</v>
      </c>
      <c r="E1099" s="31">
        <v>40851</v>
      </c>
      <c r="F1099" s="31">
        <v>40837</v>
      </c>
    </row>
    <row r="1100" spans="1:6" x14ac:dyDescent="0.25">
      <c r="A1100">
        <v>400070</v>
      </c>
      <c r="B1100">
        <v>1318957014</v>
      </c>
      <c r="C1100" t="s">
        <v>246</v>
      </c>
      <c r="D1100">
        <v>-500</v>
      </c>
      <c r="E1100" s="31">
        <v>40851</v>
      </c>
      <c r="F1100" s="31">
        <v>40837</v>
      </c>
    </row>
    <row r="1101" spans="1:6" x14ac:dyDescent="0.25">
      <c r="A1101">
        <v>400071</v>
      </c>
      <c r="B1101">
        <v>1318957084</v>
      </c>
      <c r="C1101" t="s">
        <v>246</v>
      </c>
      <c r="D1101">
        <v>-500</v>
      </c>
      <c r="E1101" s="31">
        <v>40851</v>
      </c>
      <c r="F1101" s="31">
        <v>40837</v>
      </c>
    </row>
    <row r="1102" spans="1:6" x14ac:dyDescent="0.25">
      <c r="A1102">
        <v>400078</v>
      </c>
      <c r="B1102">
        <v>131857325</v>
      </c>
      <c r="C1102" t="s">
        <v>246</v>
      </c>
      <c r="D1102">
        <v>-500</v>
      </c>
      <c r="E1102" s="31">
        <v>40851</v>
      </c>
      <c r="F1102" s="31">
        <v>40837</v>
      </c>
    </row>
    <row r="1103" spans="1:6" x14ac:dyDescent="0.25">
      <c r="A1103">
        <v>400085</v>
      </c>
      <c r="B1103">
        <v>1318954863</v>
      </c>
      <c r="C1103" t="s">
        <v>246</v>
      </c>
      <c r="D1103">
        <v>-500</v>
      </c>
      <c r="E1103" s="31">
        <v>40851</v>
      </c>
      <c r="F1103" s="31">
        <v>40837</v>
      </c>
    </row>
    <row r="1104" spans="1:6" x14ac:dyDescent="0.25">
      <c r="A1104">
        <v>410003</v>
      </c>
      <c r="B1104" t="s">
        <v>311</v>
      </c>
      <c r="C1104" t="s">
        <v>246</v>
      </c>
      <c r="D1104">
        <v>-926.86</v>
      </c>
      <c r="E1104" s="31">
        <v>40851</v>
      </c>
      <c r="F1104" s="31">
        <v>40840</v>
      </c>
    </row>
    <row r="1105" spans="1:6" x14ac:dyDescent="0.25">
      <c r="A1105">
        <v>400097</v>
      </c>
      <c r="B1105" t="s">
        <v>312</v>
      </c>
      <c r="C1105" t="s">
        <v>246</v>
      </c>
      <c r="D1105">
        <v>-1200</v>
      </c>
      <c r="E1105" s="31">
        <v>40851</v>
      </c>
      <c r="F1105" s="31">
        <v>40840</v>
      </c>
    </row>
    <row r="1106" spans="1:6" x14ac:dyDescent="0.25">
      <c r="A1106">
        <v>410037</v>
      </c>
      <c r="B1106" t="s">
        <v>313</v>
      </c>
      <c r="C1106" t="s">
        <v>246</v>
      </c>
      <c r="D1106">
        <v>-250</v>
      </c>
      <c r="E1106" s="31">
        <v>40851</v>
      </c>
      <c r="F1106" s="31">
        <v>40841</v>
      </c>
    </row>
    <row r="1107" spans="1:6" x14ac:dyDescent="0.25">
      <c r="A1107">
        <v>109300</v>
      </c>
      <c r="B1107">
        <v>40014353</v>
      </c>
      <c r="C1107" t="s">
        <v>83</v>
      </c>
      <c r="D1107">
        <v>-941</v>
      </c>
      <c r="E1107" s="31">
        <v>40851</v>
      </c>
      <c r="F1107" s="31">
        <v>40844</v>
      </c>
    </row>
    <row r="1108" spans="1:6" x14ac:dyDescent="0.25">
      <c r="A1108">
        <v>9999</v>
      </c>
      <c r="B1108" t="s">
        <v>314</v>
      </c>
      <c r="C1108" t="s">
        <v>250</v>
      </c>
      <c r="D1108">
        <v>-1700</v>
      </c>
      <c r="E1108" s="31">
        <v>40827</v>
      </c>
      <c r="F1108" s="31">
        <v>40826</v>
      </c>
    </row>
    <row r="1109" spans="1:6" x14ac:dyDescent="0.25">
      <c r="A1109">
        <v>9999</v>
      </c>
      <c r="B1109" t="s">
        <v>315</v>
      </c>
      <c r="C1109" t="s">
        <v>250</v>
      </c>
      <c r="D1109">
        <v>-1700</v>
      </c>
      <c r="E1109" s="31">
        <v>40827</v>
      </c>
      <c r="F1109" s="31">
        <v>40826</v>
      </c>
    </row>
    <row r="1110" spans="1:6" x14ac:dyDescent="0.25">
      <c r="A1110">
        <v>9999</v>
      </c>
      <c r="B1110" t="s">
        <v>316</v>
      </c>
      <c r="C1110" t="s">
        <v>250</v>
      </c>
      <c r="D1110">
        <v>-1700</v>
      </c>
      <c r="E1110" s="31">
        <v>40827</v>
      </c>
      <c r="F1110" s="31">
        <v>40826</v>
      </c>
    </row>
    <row r="1111" spans="1:6" x14ac:dyDescent="0.25">
      <c r="A1111">
        <v>9999</v>
      </c>
      <c r="B1111" t="s">
        <v>317</v>
      </c>
      <c r="C1111" t="s">
        <v>250</v>
      </c>
      <c r="D1111">
        <v>-1700</v>
      </c>
      <c r="E1111" s="31">
        <v>40827</v>
      </c>
      <c r="F1111" s="31">
        <v>40826</v>
      </c>
    </row>
    <row r="1112" spans="1:6" x14ac:dyDescent="0.25">
      <c r="A1112">
        <v>9999</v>
      </c>
      <c r="B1112" t="s">
        <v>318</v>
      </c>
      <c r="C1112" t="s">
        <v>250</v>
      </c>
      <c r="D1112">
        <v>-1700</v>
      </c>
      <c r="E1112" s="31">
        <v>40827</v>
      </c>
      <c r="F1112" s="31">
        <v>40826</v>
      </c>
    </row>
    <row r="1113" spans="1:6" x14ac:dyDescent="0.25">
      <c r="A1113">
        <v>9999</v>
      </c>
      <c r="B1113" t="s">
        <v>319</v>
      </c>
      <c r="C1113" t="s">
        <v>250</v>
      </c>
      <c r="D1113">
        <v>-1700</v>
      </c>
      <c r="E1113" s="31">
        <v>40827</v>
      </c>
      <c r="F1113" s="31">
        <v>40826</v>
      </c>
    </row>
    <row r="1114" spans="1:6" x14ac:dyDescent="0.25">
      <c r="A1114">
        <v>9999</v>
      </c>
      <c r="B1114" t="s">
        <v>320</v>
      </c>
      <c r="C1114" t="s">
        <v>250</v>
      </c>
      <c r="D1114">
        <v>-1700</v>
      </c>
      <c r="E1114" s="31">
        <v>40827</v>
      </c>
      <c r="F1114" s="31">
        <v>40826</v>
      </c>
    </row>
    <row r="1115" spans="1:6" x14ac:dyDescent="0.25">
      <c r="A1115">
        <v>9999</v>
      </c>
      <c r="B1115" t="s">
        <v>321</v>
      </c>
      <c r="C1115" t="s">
        <v>250</v>
      </c>
      <c r="D1115">
        <v>-1700</v>
      </c>
      <c r="E1115" s="31">
        <v>40827</v>
      </c>
      <c r="F1115" s="31">
        <v>40826</v>
      </c>
    </row>
    <row r="1116" spans="1:6" x14ac:dyDescent="0.25">
      <c r="A1116">
        <v>9999</v>
      </c>
      <c r="B1116" t="s">
        <v>322</v>
      </c>
      <c r="C1116" t="s">
        <v>250</v>
      </c>
      <c r="D1116">
        <v>-1700</v>
      </c>
      <c r="E1116" s="31">
        <v>40827</v>
      </c>
      <c r="F1116" s="31">
        <v>40826</v>
      </c>
    </row>
    <row r="1117" spans="1:6" x14ac:dyDescent="0.25">
      <c r="A1117">
        <v>9999</v>
      </c>
      <c r="B1117" t="s">
        <v>323</v>
      </c>
      <c r="C1117" t="s">
        <v>250</v>
      </c>
      <c r="D1117">
        <v>-1700</v>
      </c>
      <c r="E1117" s="31">
        <v>40827</v>
      </c>
      <c r="F1117" s="31">
        <v>40826</v>
      </c>
    </row>
    <row r="1118" spans="1:6" x14ac:dyDescent="0.25">
      <c r="A1118">
        <v>9999</v>
      </c>
      <c r="B1118" t="s">
        <v>324</v>
      </c>
      <c r="C1118" t="s">
        <v>250</v>
      </c>
      <c r="D1118">
        <v>-1700</v>
      </c>
      <c r="E1118" s="31">
        <v>40827</v>
      </c>
      <c r="F1118" s="31">
        <v>40826</v>
      </c>
    </row>
    <row r="1119" spans="1:6" x14ac:dyDescent="0.25">
      <c r="A1119">
        <v>9999</v>
      </c>
      <c r="B1119" t="s">
        <v>325</v>
      </c>
      <c r="C1119" t="s">
        <v>250</v>
      </c>
      <c r="D1119">
        <v>-1700</v>
      </c>
      <c r="E1119" s="31">
        <v>40827</v>
      </c>
      <c r="F1119" s="31">
        <v>40826</v>
      </c>
    </row>
    <row r="1120" spans="1:6" x14ac:dyDescent="0.25">
      <c r="A1120">
        <v>9999</v>
      </c>
      <c r="B1120" t="s">
        <v>326</v>
      </c>
      <c r="C1120" t="s">
        <v>250</v>
      </c>
      <c r="D1120">
        <v>-1700</v>
      </c>
      <c r="E1120" s="31">
        <v>40827</v>
      </c>
      <c r="F1120" s="31">
        <v>40826</v>
      </c>
    </row>
    <row r="1121" spans="1:6" x14ac:dyDescent="0.25">
      <c r="A1121">
        <v>9999</v>
      </c>
      <c r="B1121" t="s">
        <v>327</v>
      </c>
      <c r="C1121" t="s">
        <v>250</v>
      </c>
      <c r="D1121">
        <v>-1700</v>
      </c>
      <c r="E1121" s="31">
        <v>40827</v>
      </c>
      <c r="F1121" s="31">
        <v>40826</v>
      </c>
    </row>
    <row r="1122" spans="1:6" x14ac:dyDescent="0.25">
      <c r="A1122">
        <v>9999</v>
      </c>
      <c r="B1122" t="s">
        <v>328</v>
      </c>
      <c r="C1122" t="s">
        <v>250</v>
      </c>
      <c r="D1122">
        <v>-1700</v>
      </c>
      <c r="E1122" s="31">
        <v>40827</v>
      </c>
      <c r="F1122" s="31">
        <v>40826</v>
      </c>
    </row>
    <row r="1123" spans="1:6" x14ac:dyDescent="0.25">
      <c r="A1123">
        <v>9999</v>
      </c>
      <c r="B1123" t="s">
        <v>329</v>
      </c>
      <c r="C1123" t="s">
        <v>250</v>
      </c>
      <c r="D1123">
        <v>-1700</v>
      </c>
      <c r="E1123" s="31">
        <v>40827</v>
      </c>
      <c r="F1123" s="31">
        <v>40826</v>
      </c>
    </row>
    <row r="1124" spans="1:6" x14ac:dyDescent="0.25">
      <c r="A1124">
        <v>9999</v>
      </c>
      <c r="B1124" t="s">
        <v>330</v>
      </c>
      <c r="C1124" t="s">
        <v>250</v>
      </c>
      <c r="D1124">
        <v>-1700</v>
      </c>
      <c r="E1124" s="31">
        <v>40827</v>
      </c>
      <c r="F1124" s="31">
        <v>40826</v>
      </c>
    </row>
    <row r="1125" spans="1:6" x14ac:dyDescent="0.25">
      <c r="A1125">
        <v>9999</v>
      </c>
      <c r="B1125" t="s">
        <v>331</v>
      </c>
      <c r="C1125" t="s">
        <v>250</v>
      </c>
      <c r="D1125">
        <v>-1700</v>
      </c>
      <c r="E1125" s="31">
        <v>40827</v>
      </c>
      <c r="F1125" s="31">
        <v>40826</v>
      </c>
    </row>
    <row r="1126" spans="1:6" x14ac:dyDescent="0.25">
      <c r="A1126">
        <v>9999</v>
      </c>
      <c r="B1126" t="s">
        <v>332</v>
      </c>
      <c r="C1126" t="s">
        <v>250</v>
      </c>
      <c r="D1126">
        <v>-1700</v>
      </c>
      <c r="E1126" s="31">
        <v>40827</v>
      </c>
      <c r="F1126" s="31">
        <v>40826</v>
      </c>
    </row>
    <row r="1127" spans="1:6" x14ac:dyDescent="0.25">
      <c r="A1127">
        <v>9999</v>
      </c>
      <c r="B1127" t="s">
        <v>333</v>
      </c>
      <c r="C1127" t="s">
        <v>250</v>
      </c>
      <c r="D1127">
        <v>-1700</v>
      </c>
      <c r="E1127" s="31">
        <v>40827</v>
      </c>
      <c r="F1127" s="31">
        <v>40826</v>
      </c>
    </row>
    <row r="1128" spans="1:6" x14ac:dyDescent="0.25">
      <c r="A1128">
        <v>9999</v>
      </c>
      <c r="B1128" t="s">
        <v>334</v>
      </c>
      <c r="C1128" t="s">
        <v>250</v>
      </c>
      <c r="D1128">
        <v>-1700</v>
      </c>
      <c r="E1128" s="31">
        <v>40827</v>
      </c>
      <c r="F1128" s="31">
        <v>40826</v>
      </c>
    </row>
    <row r="1129" spans="1:6" x14ac:dyDescent="0.25">
      <c r="A1129">
        <v>9999</v>
      </c>
      <c r="B1129" t="s">
        <v>335</v>
      </c>
      <c r="C1129" t="s">
        <v>250</v>
      </c>
      <c r="D1129">
        <v>-1700</v>
      </c>
      <c r="E1129" s="31">
        <v>40827</v>
      </c>
      <c r="F1129" s="31">
        <v>40826</v>
      </c>
    </row>
    <row r="1130" spans="1:6" x14ac:dyDescent="0.25">
      <c r="A1130">
        <v>9999</v>
      </c>
      <c r="B1130" t="s">
        <v>336</v>
      </c>
      <c r="C1130" t="s">
        <v>250</v>
      </c>
      <c r="D1130">
        <v>-1700</v>
      </c>
      <c r="E1130" s="31">
        <v>40827</v>
      </c>
      <c r="F1130" s="31">
        <v>40826</v>
      </c>
    </row>
    <row r="1131" spans="1:6" x14ac:dyDescent="0.25">
      <c r="A1131">
        <v>9999</v>
      </c>
      <c r="B1131" t="s">
        <v>337</v>
      </c>
      <c r="C1131" t="s">
        <v>250</v>
      </c>
      <c r="D1131">
        <v>-1700</v>
      </c>
      <c r="E1131" s="31">
        <v>40827</v>
      </c>
      <c r="F1131" s="31">
        <v>40826</v>
      </c>
    </row>
    <row r="1132" spans="1:6" x14ac:dyDescent="0.25">
      <c r="A1132">
        <v>9999</v>
      </c>
      <c r="B1132" t="s">
        <v>338</v>
      </c>
      <c r="C1132" t="s">
        <v>250</v>
      </c>
      <c r="D1132">
        <v>-1700</v>
      </c>
      <c r="E1132" s="31">
        <v>40827</v>
      </c>
      <c r="F1132" s="31">
        <v>40826</v>
      </c>
    </row>
    <row r="1133" spans="1:6" x14ac:dyDescent="0.25">
      <c r="A1133">
        <v>9999</v>
      </c>
      <c r="B1133" t="s">
        <v>339</v>
      </c>
      <c r="C1133" t="s">
        <v>250</v>
      </c>
      <c r="D1133">
        <v>-1700</v>
      </c>
      <c r="E1133" s="31">
        <v>40827</v>
      </c>
      <c r="F1133" s="31">
        <v>40826</v>
      </c>
    </row>
    <row r="1134" spans="1:6" x14ac:dyDescent="0.25">
      <c r="A1134">
        <v>9999</v>
      </c>
      <c r="B1134" t="s">
        <v>340</v>
      </c>
      <c r="C1134" t="s">
        <v>250</v>
      </c>
      <c r="D1134">
        <v>-1700</v>
      </c>
      <c r="E1134" s="31">
        <v>40827</v>
      </c>
      <c r="F1134" s="31">
        <v>40826</v>
      </c>
    </row>
    <row r="1135" spans="1:6" x14ac:dyDescent="0.25">
      <c r="A1135">
        <v>9999</v>
      </c>
      <c r="B1135" t="s">
        <v>341</v>
      </c>
      <c r="C1135" t="s">
        <v>250</v>
      </c>
      <c r="D1135">
        <v>-1700</v>
      </c>
      <c r="E1135" s="31">
        <v>40827</v>
      </c>
      <c r="F1135" s="31">
        <v>40826</v>
      </c>
    </row>
    <row r="1136" spans="1:6" x14ac:dyDescent="0.25">
      <c r="A1136">
        <v>9999</v>
      </c>
      <c r="B1136" t="s">
        <v>342</v>
      </c>
      <c r="C1136" t="s">
        <v>250</v>
      </c>
      <c r="D1136">
        <v>-1700</v>
      </c>
      <c r="E1136" s="31">
        <v>40827</v>
      </c>
      <c r="F1136" s="31">
        <v>40826</v>
      </c>
    </row>
    <row r="1137" spans="1:6" x14ac:dyDescent="0.25">
      <c r="A1137">
        <v>9999</v>
      </c>
      <c r="B1137" t="s">
        <v>343</v>
      </c>
      <c r="C1137" t="s">
        <v>250</v>
      </c>
      <c r="D1137">
        <v>-1700</v>
      </c>
      <c r="E1137" s="31">
        <v>40827</v>
      </c>
      <c r="F1137" s="31">
        <v>40826</v>
      </c>
    </row>
    <row r="1138" spans="1:6" x14ac:dyDescent="0.25">
      <c r="A1138">
        <v>9999</v>
      </c>
      <c r="B1138" t="s">
        <v>344</v>
      </c>
      <c r="C1138" t="s">
        <v>250</v>
      </c>
      <c r="D1138">
        <v>-1700</v>
      </c>
      <c r="E1138" s="31">
        <v>40827</v>
      </c>
      <c r="F1138" s="31">
        <v>40826</v>
      </c>
    </row>
    <row r="1139" spans="1:6" x14ac:dyDescent="0.25">
      <c r="A1139">
        <v>9999</v>
      </c>
      <c r="B1139" t="s">
        <v>345</v>
      </c>
      <c r="C1139" t="s">
        <v>250</v>
      </c>
      <c r="D1139">
        <v>-1700</v>
      </c>
      <c r="E1139" s="31">
        <v>40827</v>
      </c>
      <c r="F1139" s="31">
        <v>40826</v>
      </c>
    </row>
    <row r="1140" spans="1:6" x14ac:dyDescent="0.25">
      <c r="A1140">
        <v>9999</v>
      </c>
      <c r="B1140" t="s">
        <v>346</v>
      </c>
      <c r="C1140" t="s">
        <v>250</v>
      </c>
      <c r="D1140">
        <v>-1700</v>
      </c>
      <c r="E1140" s="31">
        <v>40827</v>
      </c>
      <c r="F1140" s="31">
        <v>40826</v>
      </c>
    </row>
    <row r="1141" spans="1:6" x14ac:dyDescent="0.25">
      <c r="A1141">
        <v>9999</v>
      </c>
      <c r="B1141" t="s">
        <v>347</v>
      </c>
      <c r="C1141" t="s">
        <v>250</v>
      </c>
      <c r="D1141">
        <v>-1700</v>
      </c>
      <c r="E1141" s="31">
        <v>40827</v>
      </c>
      <c r="F1141" s="31">
        <v>40826</v>
      </c>
    </row>
    <row r="1142" spans="1:6" x14ac:dyDescent="0.25">
      <c r="A1142">
        <v>9999</v>
      </c>
      <c r="B1142" t="s">
        <v>348</v>
      </c>
      <c r="C1142" t="s">
        <v>250</v>
      </c>
      <c r="D1142">
        <v>-1700</v>
      </c>
      <c r="E1142" s="31">
        <v>40827</v>
      </c>
      <c r="F1142" s="31">
        <v>40826</v>
      </c>
    </row>
    <row r="1143" spans="1:6" x14ac:dyDescent="0.25">
      <c r="A1143">
        <v>9999</v>
      </c>
      <c r="B1143" t="s">
        <v>349</v>
      </c>
      <c r="C1143" t="s">
        <v>250</v>
      </c>
      <c r="D1143">
        <v>-1700</v>
      </c>
      <c r="E1143" s="31">
        <v>40827</v>
      </c>
      <c r="F1143" s="31">
        <v>40826</v>
      </c>
    </row>
    <row r="1144" spans="1:6" x14ac:dyDescent="0.25">
      <c r="A1144">
        <v>9999</v>
      </c>
      <c r="B1144" t="s">
        <v>350</v>
      </c>
      <c r="C1144" t="s">
        <v>250</v>
      </c>
      <c r="D1144">
        <v>-1700</v>
      </c>
      <c r="E1144" s="31">
        <v>40827</v>
      </c>
      <c r="F1144" s="31">
        <v>40826</v>
      </c>
    </row>
    <row r="1145" spans="1:6" x14ac:dyDescent="0.25">
      <c r="A1145">
        <v>9999</v>
      </c>
      <c r="B1145" t="s">
        <v>351</v>
      </c>
      <c r="C1145" t="s">
        <v>250</v>
      </c>
      <c r="D1145">
        <v>-1700</v>
      </c>
      <c r="E1145" s="31">
        <v>40827</v>
      </c>
      <c r="F1145" s="31">
        <v>40826</v>
      </c>
    </row>
    <row r="1146" spans="1:6" x14ac:dyDescent="0.25">
      <c r="A1146">
        <v>9999</v>
      </c>
      <c r="B1146" t="s">
        <v>352</v>
      </c>
      <c r="C1146" t="s">
        <v>250</v>
      </c>
      <c r="D1146">
        <v>-1700</v>
      </c>
      <c r="E1146" s="31">
        <v>40827</v>
      </c>
      <c r="F1146" s="31">
        <v>40826</v>
      </c>
    </row>
    <row r="1147" spans="1:6" x14ac:dyDescent="0.25">
      <c r="A1147">
        <v>9999</v>
      </c>
      <c r="B1147" t="s">
        <v>353</v>
      </c>
      <c r="C1147" t="s">
        <v>250</v>
      </c>
      <c r="D1147">
        <v>-1700</v>
      </c>
      <c r="E1147" s="31">
        <v>40827</v>
      </c>
      <c r="F1147" s="31">
        <v>40826</v>
      </c>
    </row>
    <row r="1148" spans="1:6" x14ac:dyDescent="0.25">
      <c r="A1148">
        <v>9999</v>
      </c>
      <c r="B1148" t="s">
        <v>354</v>
      </c>
      <c r="C1148" t="s">
        <v>250</v>
      </c>
      <c r="D1148">
        <v>-1700</v>
      </c>
      <c r="E1148" s="31">
        <v>40827</v>
      </c>
      <c r="F1148" s="31">
        <v>40826</v>
      </c>
    </row>
    <row r="1149" spans="1:6" x14ac:dyDescent="0.25">
      <c r="A1149">
        <v>9999</v>
      </c>
      <c r="B1149" t="s">
        <v>355</v>
      </c>
      <c r="C1149" t="s">
        <v>250</v>
      </c>
      <c r="D1149">
        <v>-1700</v>
      </c>
      <c r="E1149" s="31">
        <v>40827</v>
      </c>
      <c r="F1149" s="31">
        <v>40826</v>
      </c>
    </row>
    <row r="1150" spans="1:6" x14ac:dyDescent="0.25">
      <c r="A1150">
        <v>9999</v>
      </c>
      <c r="B1150" t="s">
        <v>356</v>
      </c>
      <c r="C1150" t="s">
        <v>250</v>
      </c>
      <c r="D1150">
        <v>-1700</v>
      </c>
      <c r="E1150" s="31">
        <v>40827</v>
      </c>
      <c r="F1150" s="31">
        <v>40826</v>
      </c>
    </row>
    <row r="1151" spans="1:6" x14ac:dyDescent="0.25">
      <c r="A1151">
        <v>9999</v>
      </c>
      <c r="B1151" t="s">
        <v>357</v>
      </c>
      <c r="C1151" t="s">
        <v>250</v>
      </c>
      <c r="D1151">
        <v>-1700</v>
      </c>
      <c r="E1151" s="31">
        <v>40827</v>
      </c>
      <c r="F1151" s="31">
        <v>40826</v>
      </c>
    </row>
    <row r="1152" spans="1:6" x14ac:dyDescent="0.25">
      <c r="A1152">
        <v>9999</v>
      </c>
      <c r="B1152" t="s">
        <v>358</v>
      </c>
      <c r="C1152" t="s">
        <v>250</v>
      </c>
      <c r="D1152">
        <v>-1700</v>
      </c>
      <c r="E1152" s="31">
        <v>40827</v>
      </c>
      <c r="F1152" s="31">
        <v>40826</v>
      </c>
    </row>
    <row r="1153" spans="1:6" x14ac:dyDescent="0.25">
      <c r="A1153">
        <v>9999</v>
      </c>
      <c r="B1153" t="s">
        <v>359</v>
      </c>
      <c r="C1153" t="s">
        <v>250</v>
      </c>
      <c r="D1153">
        <v>-1700</v>
      </c>
      <c r="E1153" s="31">
        <v>40827</v>
      </c>
      <c r="F1153" s="31">
        <v>40826</v>
      </c>
    </row>
    <row r="1154" spans="1:6" x14ac:dyDescent="0.25">
      <c r="A1154">
        <v>9999</v>
      </c>
      <c r="B1154" t="s">
        <v>360</v>
      </c>
      <c r="C1154" t="s">
        <v>250</v>
      </c>
      <c r="D1154">
        <v>-1700</v>
      </c>
      <c r="E1154" s="31">
        <v>40827</v>
      </c>
      <c r="F1154" s="31">
        <v>40826</v>
      </c>
    </row>
    <row r="1155" spans="1:6" x14ac:dyDescent="0.25">
      <c r="A1155">
        <v>9999</v>
      </c>
      <c r="B1155" t="s">
        <v>361</v>
      </c>
      <c r="C1155" t="s">
        <v>250</v>
      </c>
      <c r="D1155">
        <v>-1700</v>
      </c>
      <c r="E1155" s="31">
        <v>40827</v>
      </c>
      <c r="F1155" s="31">
        <v>40826</v>
      </c>
    </row>
    <row r="1156" spans="1:6" x14ac:dyDescent="0.25">
      <c r="A1156">
        <v>9999</v>
      </c>
      <c r="B1156" t="s">
        <v>362</v>
      </c>
      <c r="C1156" t="s">
        <v>250</v>
      </c>
      <c r="D1156">
        <v>-1700</v>
      </c>
      <c r="E1156" s="31">
        <v>40827</v>
      </c>
      <c r="F1156" s="31">
        <v>40826</v>
      </c>
    </row>
    <row r="1157" spans="1:6" x14ac:dyDescent="0.25">
      <c r="A1157">
        <v>9999</v>
      </c>
      <c r="B1157" t="s">
        <v>363</v>
      </c>
      <c r="C1157" t="s">
        <v>250</v>
      </c>
      <c r="D1157">
        <v>-1700</v>
      </c>
      <c r="E1157" s="31">
        <v>40827</v>
      </c>
      <c r="F1157" s="31">
        <v>40826</v>
      </c>
    </row>
    <row r="1158" spans="1:6" x14ac:dyDescent="0.25">
      <c r="A1158">
        <v>9999</v>
      </c>
      <c r="B1158" t="s">
        <v>364</v>
      </c>
      <c r="C1158" t="s">
        <v>250</v>
      </c>
      <c r="D1158">
        <v>-1700</v>
      </c>
      <c r="E1158" s="31">
        <v>40827</v>
      </c>
      <c r="F1158" s="31">
        <v>40826</v>
      </c>
    </row>
    <row r="1159" spans="1:6" x14ac:dyDescent="0.25">
      <c r="A1159">
        <v>9999</v>
      </c>
      <c r="B1159" t="s">
        <v>365</v>
      </c>
      <c r="C1159" t="s">
        <v>250</v>
      </c>
      <c r="D1159">
        <v>-1700</v>
      </c>
      <c r="E1159" s="31">
        <v>40827</v>
      </c>
      <c r="F1159" s="31">
        <v>40826</v>
      </c>
    </row>
    <row r="1160" spans="1:6" x14ac:dyDescent="0.25">
      <c r="A1160">
        <v>9999</v>
      </c>
      <c r="B1160" t="s">
        <v>366</v>
      </c>
      <c r="C1160" t="s">
        <v>250</v>
      </c>
      <c r="D1160">
        <v>-1700</v>
      </c>
      <c r="E1160" s="31">
        <v>40827</v>
      </c>
      <c r="F1160" s="31">
        <v>40826</v>
      </c>
    </row>
    <row r="1161" spans="1:6" x14ac:dyDescent="0.25">
      <c r="A1161">
        <v>9999</v>
      </c>
      <c r="B1161" t="s">
        <v>367</v>
      </c>
      <c r="C1161" t="s">
        <v>250</v>
      </c>
      <c r="D1161">
        <v>-1700</v>
      </c>
      <c r="E1161" s="31">
        <v>40827</v>
      </c>
      <c r="F1161" s="31">
        <v>40826</v>
      </c>
    </row>
    <row r="1162" spans="1:6" x14ac:dyDescent="0.25">
      <c r="A1162">
        <v>9999</v>
      </c>
      <c r="B1162" t="s">
        <v>368</v>
      </c>
      <c r="C1162" t="s">
        <v>250</v>
      </c>
      <c r="D1162">
        <v>-1700</v>
      </c>
      <c r="E1162" s="31">
        <v>40827</v>
      </c>
      <c r="F1162" s="31">
        <v>40826</v>
      </c>
    </row>
    <row r="1163" spans="1:6" x14ac:dyDescent="0.25">
      <c r="A1163">
        <v>9999</v>
      </c>
      <c r="B1163" t="s">
        <v>369</v>
      </c>
      <c r="C1163" t="s">
        <v>250</v>
      </c>
      <c r="D1163">
        <v>-1700</v>
      </c>
      <c r="E1163" s="31">
        <v>40827</v>
      </c>
      <c r="F1163" s="31">
        <v>40826</v>
      </c>
    </row>
    <row r="1164" spans="1:6" x14ac:dyDescent="0.25">
      <c r="A1164">
        <v>9999</v>
      </c>
      <c r="B1164" t="s">
        <v>370</v>
      </c>
      <c r="C1164" t="s">
        <v>250</v>
      </c>
      <c r="D1164">
        <v>-1700</v>
      </c>
      <c r="E1164" s="31">
        <v>40827</v>
      </c>
      <c r="F1164" s="31">
        <v>40826</v>
      </c>
    </row>
    <row r="1165" spans="1:6" x14ac:dyDescent="0.25">
      <c r="A1165">
        <v>9999</v>
      </c>
      <c r="B1165" t="s">
        <v>371</v>
      </c>
      <c r="C1165" t="s">
        <v>250</v>
      </c>
      <c r="D1165">
        <v>-1700</v>
      </c>
      <c r="E1165" s="31">
        <v>40827</v>
      </c>
      <c r="F1165" s="31">
        <v>40826</v>
      </c>
    </row>
    <row r="1166" spans="1:6" x14ac:dyDescent="0.25">
      <c r="A1166">
        <v>9999</v>
      </c>
      <c r="B1166" t="s">
        <v>372</v>
      </c>
      <c r="C1166" t="s">
        <v>250</v>
      </c>
      <c r="D1166">
        <v>-1700</v>
      </c>
      <c r="E1166" s="31">
        <v>40827</v>
      </c>
      <c r="F1166" s="31">
        <v>40826</v>
      </c>
    </row>
    <row r="1167" spans="1:6" x14ac:dyDescent="0.25">
      <c r="A1167">
        <v>100526</v>
      </c>
      <c r="B1167">
        <v>168479</v>
      </c>
      <c r="C1167" t="s">
        <v>35</v>
      </c>
      <c r="D1167">
        <v>-142.25</v>
      </c>
      <c r="E1167" s="31">
        <v>40869</v>
      </c>
      <c r="F1167" s="31">
        <v>40442</v>
      </c>
    </row>
    <row r="1168" spans="1:6" x14ac:dyDescent="0.25">
      <c r="A1168">
        <v>100559</v>
      </c>
      <c r="B1168">
        <v>349296</v>
      </c>
      <c r="C1168" t="s">
        <v>35</v>
      </c>
      <c r="D1168">
        <v>-373.74</v>
      </c>
      <c r="E1168" s="31">
        <v>40869</v>
      </c>
      <c r="F1168" s="31">
        <v>40849</v>
      </c>
    </row>
    <row r="1169" spans="1:6" x14ac:dyDescent="0.25">
      <c r="A1169">
        <v>100577</v>
      </c>
      <c r="B1169" t="s">
        <v>373</v>
      </c>
      <c r="C1169" t="s">
        <v>83</v>
      </c>
      <c r="D1169">
        <v>-130.13999999999999</v>
      </c>
      <c r="E1169" s="31">
        <v>40869</v>
      </c>
      <c r="F1169" s="31">
        <v>40851</v>
      </c>
    </row>
    <row r="1170" spans="1:6" x14ac:dyDescent="0.25">
      <c r="A1170">
        <v>100693</v>
      </c>
      <c r="B1170">
        <v>8200441</v>
      </c>
      <c r="C1170" t="s">
        <v>83</v>
      </c>
      <c r="D1170">
        <v>-4464.8999999999996</v>
      </c>
      <c r="E1170" s="31">
        <v>40869</v>
      </c>
      <c r="F1170" s="31">
        <v>40851</v>
      </c>
    </row>
    <row r="1171" spans="1:6" x14ac:dyDescent="0.25">
      <c r="A1171">
        <v>100705</v>
      </c>
      <c r="B1171">
        <v>162346</v>
      </c>
      <c r="C1171" t="s">
        <v>173</v>
      </c>
      <c r="D1171">
        <v>-99.99</v>
      </c>
      <c r="E1171" s="31">
        <v>40869</v>
      </c>
      <c r="F1171" s="31">
        <v>40849</v>
      </c>
    </row>
    <row r="1172" spans="1:6" x14ac:dyDescent="0.25">
      <c r="A1172">
        <v>100859</v>
      </c>
      <c r="B1172">
        <v>181848</v>
      </c>
      <c r="C1172" t="s">
        <v>37</v>
      </c>
      <c r="D1172">
        <v>-540.19000000000005</v>
      </c>
      <c r="E1172" s="31">
        <v>40869</v>
      </c>
      <c r="F1172" s="31">
        <v>40840</v>
      </c>
    </row>
    <row r="1173" spans="1:6" x14ac:dyDescent="0.25">
      <c r="A1173">
        <v>100878</v>
      </c>
      <c r="B1173">
        <v>9100367796</v>
      </c>
      <c r="C1173" t="s">
        <v>83</v>
      </c>
      <c r="D1173">
        <v>-156.9</v>
      </c>
      <c r="E1173" s="31">
        <v>40869</v>
      </c>
      <c r="F1173" s="31">
        <v>40840</v>
      </c>
    </row>
    <row r="1174" spans="1:6" x14ac:dyDescent="0.25">
      <c r="A1174">
        <v>100878</v>
      </c>
      <c r="B1174">
        <v>9100368953</v>
      </c>
      <c r="C1174" t="s">
        <v>83</v>
      </c>
      <c r="D1174">
        <v>-206.64</v>
      </c>
      <c r="E1174" s="31">
        <v>40869</v>
      </c>
      <c r="F1174" s="31">
        <v>40841</v>
      </c>
    </row>
    <row r="1175" spans="1:6" x14ac:dyDescent="0.25">
      <c r="A1175">
        <v>100878</v>
      </c>
      <c r="B1175">
        <v>9100371621</v>
      </c>
      <c r="C1175" t="s">
        <v>37</v>
      </c>
      <c r="D1175">
        <v>-440.32</v>
      </c>
      <c r="E1175" s="31">
        <v>40869</v>
      </c>
      <c r="F1175" s="31">
        <v>40843</v>
      </c>
    </row>
    <row r="1176" spans="1:6" x14ac:dyDescent="0.25">
      <c r="A1176">
        <v>100878</v>
      </c>
      <c r="B1176">
        <v>9100371622</v>
      </c>
      <c r="C1176" t="s">
        <v>37</v>
      </c>
      <c r="D1176">
        <v>-38.28</v>
      </c>
      <c r="E1176" s="31">
        <v>40869</v>
      </c>
      <c r="F1176" s="31">
        <v>40843</v>
      </c>
    </row>
    <row r="1177" spans="1:6" x14ac:dyDescent="0.25">
      <c r="A1177">
        <v>100911</v>
      </c>
      <c r="B1177">
        <v>3009688189</v>
      </c>
      <c r="C1177" t="s">
        <v>83</v>
      </c>
      <c r="D1177">
        <v>-118.88</v>
      </c>
      <c r="E1177" s="31">
        <v>40869</v>
      </c>
      <c r="F1177" s="31">
        <v>40842</v>
      </c>
    </row>
    <row r="1178" spans="1:6" x14ac:dyDescent="0.25">
      <c r="A1178">
        <v>109742</v>
      </c>
      <c r="B1178">
        <v>1100</v>
      </c>
      <c r="C1178" t="s">
        <v>35</v>
      </c>
      <c r="D1178">
        <v>-3049.2</v>
      </c>
      <c r="E1178" s="31">
        <v>40869</v>
      </c>
      <c r="F1178" s="31">
        <v>40851</v>
      </c>
    </row>
    <row r="1179" spans="1:6" x14ac:dyDescent="0.25">
      <c r="A1179">
        <v>109742</v>
      </c>
      <c r="B1179">
        <v>1101</v>
      </c>
      <c r="C1179" t="s">
        <v>35</v>
      </c>
      <c r="D1179">
        <v>-3049.2</v>
      </c>
      <c r="E1179" s="31">
        <v>40869</v>
      </c>
      <c r="F1179" s="31">
        <v>40851</v>
      </c>
    </row>
    <row r="1180" spans="1:6" x14ac:dyDescent="0.25">
      <c r="A1180">
        <v>109745</v>
      </c>
      <c r="B1180" t="s">
        <v>374</v>
      </c>
      <c r="C1180" t="s">
        <v>83</v>
      </c>
      <c r="D1180">
        <v>-975.33</v>
      </c>
      <c r="E1180" s="31">
        <v>40869</v>
      </c>
      <c r="F1180" s="31">
        <v>40851</v>
      </c>
    </row>
    <row r="1181" spans="1:6" x14ac:dyDescent="0.25">
      <c r="A1181">
        <v>109763</v>
      </c>
      <c r="B1181">
        <v>1191788</v>
      </c>
      <c r="C1181" t="s">
        <v>37</v>
      </c>
      <c r="D1181">
        <v>-53.24</v>
      </c>
      <c r="E1181" s="31">
        <v>40869</v>
      </c>
      <c r="F1181" s="31">
        <v>40843</v>
      </c>
    </row>
    <row r="1182" spans="1:6" x14ac:dyDescent="0.25">
      <c r="A1182">
        <v>109771</v>
      </c>
      <c r="B1182" t="s">
        <v>375</v>
      </c>
      <c r="C1182" t="s">
        <v>35</v>
      </c>
      <c r="D1182">
        <v>-55160.82</v>
      </c>
      <c r="E1182" s="31">
        <v>40869</v>
      </c>
      <c r="F1182" s="31">
        <v>40844</v>
      </c>
    </row>
    <row r="1183" spans="1:6" x14ac:dyDescent="0.25">
      <c r="A1183">
        <v>109771</v>
      </c>
      <c r="B1183" t="s">
        <v>376</v>
      </c>
      <c r="C1183" t="s">
        <v>35</v>
      </c>
      <c r="D1183">
        <v>-3957.43</v>
      </c>
      <c r="E1183" s="31">
        <v>40869</v>
      </c>
      <c r="F1183" s="31">
        <v>40844</v>
      </c>
    </row>
    <row r="1184" spans="1:6" x14ac:dyDescent="0.25">
      <c r="A1184">
        <v>109778</v>
      </c>
      <c r="B1184">
        <v>370807</v>
      </c>
      <c r="C1184" t="s">
        <v>35</v>
      </c>
      <c r="D1184">
        <v>-12.1</v>
      </c>
      <c r="E1184" s="31">
        <v>40869</v>
      </c>
      <c r="F1184" s="31">
        <v>40812</v>
      </c>
    </row>
    <row r="1185" spans="1:6" x14ac:dyDescent="0.25">
      <c r="A1185">
        <v>109778</v>
      </c>
      <c r="B1185">
        <v>370810</v>
      </c>
      <c r="C1185" t="s">
        <v>35</v>
      </c>
      <c r="D1185">
        <v>-12.1</v>
      </c>
      <c r="E1185" s="31">
        <v>40869</v>
      </c>
      <c r="F1185" s="31">
        <v>40812</v>
      </c>
    </row>
    <row r="1186" spans="1:6" x14ac:dyDescent="0.25">
      <c r="A1186">
        <v>109778</v>
      </c>
      <c r="B1186">
        <v>370818</v>
      </c>
      <c r="C1186" t="s">
        <v>35</v>
      </c>
      <c r="D1186">
        <v>-12.1</v>
      </c>
      <c r="E1186" s="31">
        <v>40869</v>
      </c>
      <c r="F1186" s="31">
        <v>40841</v>
      </c>
    </row>
    <row r="1187" spans="1:6" x14ac:dyDescent="0.25">
      <c r="A1187">
        <v>109778</v>
      </c>
      <c r="B1187">
        <v>370817</v>
      </c>
      <c r="C1187" t="s">
        <v>35</v>
      </c>
      <c r="D1187">
        <v>-22.99</v>
      </c>
      <c r="E1187" s="31">
        <v>40869</v>
      </c>
      <c r="F1187" s="31">
        <v>40841</v>
      </c>
    </row>
    <row r="1188" spans="1:6" x14ac:dyDescent="0.25">
      <c r="A1188">
        <v>109350</v>
      </c>
      <c r="B1188">
        <v>769</v>
      </c>
      <c r="C1188" t="s">
        <v>173</v>
      </c>
      <c r="D1188">
        <v>-828.57</v>
      </c>
      <c r="E1188" s="31">
        <v>40869</v>
      </c>
      <c r="F1188" s="31">
        <v>40842</v>
      </c>
    </row>
    <row r="1189" spans="1:6" x14ac:dyDescent="0.25">
      <c r="A1189">
        <v>109350</v>
      </c>
      <c r="B1189">
        <v>765</v>
      </c>
      <c r="C1189" t="s">
        <v>35</v>
      </c>
      <c r="D1189">
        <v>-44.38</v>
      </c>
      <c r="E1189" s="31">
        <v>40869</v>
      </c>
      <c r="F1189" s="31">
        <v>40807</v>
      </c>
    </row>
    <row r="1190" spans="1:6" x14ac:dyDescent="0.25">
      <c r="A1190">
        <v>109350</v>
      </c>
      <c r="B1190">
        <v>779</v>
      </c>
      <c r="C1190" t="s">
        <v>35</v>
      </c>
      <c r="D1190">
        <v>-99.2</v>
      </c>
      <c r="E1190" s="31">
        <v>40869</v>
      </c>
      <c r="F1190" s="31">
        <v>40834</v>
      </c>
    </row>
    <row r="1191" spans="1:6" x14ac:dyDescent="0.25">
      <c r="A1191">
        <v>109350</v>
      </c>
      <c r="B1191">
        <v>783</v>
      </c>
      <c r="C1191" t="s">
        <v>37</v>
      </c>
      <c r="D1191">
        <v>-44.38</v>
      </c>
      <c r="E1191" s="31">
        <v>40869</v>
      </c>
      <c r="F1191" s="31">
        <v>40844</v>
      </c>
    </row>
    <row r="1192" spans="1:6" x14ac:dyDescent="0.25">
      <c r="A1192">
        <v>109350</v>
      </c>
      <c r="B1192">
        <v>782</v>
      </c>
      <c r="C1192" t="s">
        <v>37</v>
      </c>
      <c r="D1192">
        <v>-239.64</v>
      </c>
      <c r="E1192" s="31">
        <v>40869</v>
      </c>
      <c r="F1192" s="31">
        <v>40844</v>
      </c>
    </row>
    <row r="1193" spans="1:6" x14ac:dyDescent="0.25">
      <c r="A1193">
        <v>109350</v>
      </c>
      <c r="B1193">
        <v>754</v>
      </c>
      <c r="C1193" t="s">
        <v>35</v>
      </c>
      <c r="D1193">
        <v>-108.08</v>
      </c>
      <c r="E1193" s="31">
        <v>40869</v>
      </c>
      <c r="F1193" s="31">
        <v>40807</v>
      </c>
    </row>
    <row r="1194" spans="1:6" x14ac:dyDescent="0.25">
      <c r="A1194">
        <v>109350</v>
      </c>
      <c r="B1194">
        <v>780</v>
      </c>
      <c r="C1194" t="s">
        <v>35</v>
      </c>
      <c r="D1194">
        <v>-198.41</v>
      </c>
      <c r="E1194" s="31">
        <v>40869</v>
      </c>
      <c r="F1194" s="31">
        <v>40834</v>
      </c>
    </row>
    <row r="1195" spans="1:6" x14ac:dyDescent="0.25">
      <c r="A1195">
        <v>109350</v>
      </c>
      <c r="B1195">
        <v>784</v>
      </c>
      <c r="C1195" t="s">
        <v>35</v>
      </c>
      <c r="D1195">
        <v>-143.58000000000001</v>
      </c>
      <c r="E1195" s="31">
        <v>40869</v>
      </c>
      <c r="F1195" s="31">
        <v>40851</v>
      </c>
    </row>
    <row r="1196" spans="1:6" x14ac:dyDescent="0.25">
      <c r="A1196">
        <v>109319</v>
      </c>
      <c r="B1196" t="s">
        <v>377</v>
      </c>
      <c r="C1196" t="s">
        <v>35</v>
      </c>
      <c r="D1196">
        <v>-90564</v>
      </c>
      <c r="E1196" s="31">
        <v>40869</v>
      </c>
      <c r="F1196" s="31">
        <v>40841</v>
      </c>
    </row>
    <row r="1197" spans="1:6" x14ac:dyDescent="0.25">
      <c r="A1197">
        <v>100526</v>
      </c>
      <c r="B1197">
        <v>179793</v>
      </c>
      <c r="C1197" t="s">
        <v>83</v>
      </c>
      <c r="D1197">
        <v>-580.79999999999995</v>
      </c>
      <c r="E1197" s="31">
        <v>40869</v>
      </c>
      <c r="F1197" s="31">
        <v>40840</v>
      </c>
    </row>
    <row r="1198" spans="1:6" x14ac:dyDescent="0.25">
      <c r="A1198">
        <v>100526</v>
      </c>
      <c r="B1198">
        <v>179807</v>
      </c>
      <c r="C1198" t="s">
        <v>83</v>
      </c>
      <c r="D1198">
        <v>-340.5</v>
      </c>
      <c r="E1198" s="31">
        <v>40869</v>
      </c>
      <c r="F1198" s="31">
        <v>40840</v>
      </c>
    </row>
    <row r="1199" spans="1:6" x14ac:dyDescent="0.25">
      <c r="A1199">
        <v>100526</v>
      </c>
      <c r="B1199">
        <v>179858</v>
      </c>
      <c r="C1199" t="s">
        <v>83</v>
      </c>
      <c r="D1199">
        <v>-135.88</v>
      </c>
      <c r="E1199" s="31">
        <v>40869</v>
      </c>
      <c r="F1199" s="31">
        <v>40840</v>
      </c>
    </row>
    <row r="1200" spans="1:6" x14ac:dyDescent="0.25">
      <c r="A1200">
        <v>100526</v>
      </c>
      <c r="B1200">
        <v>179663</v>
      </c>
      <c r="C1200" t="s">
        <v>83</v>
      </c>
      <c r="D1200">
        <v>-510.62</v>
      </c>
      <c r="E1200" s="31">
        <v>40869</v>
      </c>
      <c r="F1200" s="31">
        <v>40840</v>
      </c>
    </row>
    <row r="1201" spans="1:6" x14ac:dyDescent="0.25">
      <c r="A1201">
        <v>100526</v>
      </c>
      <c r="B1201">
        <v>179656</v>
      </c>
      <c r="C1201" t="s">
        <v>83</v>
      </c>
      <c r="D1201">
        <v>-412.32</v>
      </c>
      <c r="E1201" s="31">
        <v>40869</v>
      </c>
      <c r="F1201" s="31">
        <v>40840</v>
      </c>
    </row>
    <row r="1202" spans="1:6" x14ac:dyDescent="0.25">
      <c r="A1202">
        <v>100526</v>
      </c>
      <c r="B1202">
        <v>179715</v>
      </c>
      <c r="C1202" t="s">
        <v>83</v>
      </c>
      <c r="D1202">
        <v>-175.1</v>
      </c>
      <c r="E1202" s="31">
        <v>40869</v>
      </c>
      <c r="F1202" s="31">
        <v>40841</v>
      </c>
    </row>
    <row r="1203" spans="1:6" x14ac:dyDescent="0.25">
      <c r="A1203">
        <v>100526</v>
      </c>
      <c r="B1203">
        <v>179713</v>
      </c>
      <c r="C1203" t="s">
        <v>83</v>
      </c>
      <c r="D1203">
        <v>-552.39</v>
      </c>
      <c r="E1203" s="31">
        <v>40869</v>
      </c>
      <c r="F1203" s="31">
        <v>40841</v>
      </c>
    </row>
    <row r="1204" spans="1:6" x14ac:dyDescent="0.25">
      <c r="A1204">
        <v>100526</v>
      </c>
      <c r="B1204">
        <v>179708</v>
      </c>
      <c r="C1204" t="s">
        <v>83</v>
      </c>
      <c r="D1204">
        <v>-853.7</v>
      </c>
      <c r="E1204" s="31">
        <v>40869</v>
      </c>
      <c r="F1204" s="31">
        <v>40841</v>
      </c>
    </row>
    <row r="1205" spans="1:6" x14ac:dyDescent="0.25">
      <c r="A1205">
        <v>100526</v>
      </c>
      <c r="B1205">
        <v>179580</v>
      </c>
      <c r="C1205" t="s">
        <v>83</v>
      </c>
      <c r="D1205">
        <v>-1119.25</v>
      </c>
      <c r="E1205" s="31">
        <v>40869</v>
      </c>
      <c r="F1205" s="31">
        <v>40841</v>
      </c>
    </row>
    <row r="1206" spans="1:6" x14ac:dyDescent="0.25">
      <c r="A1206">
        <v>100526</v>
      </c>
      <c r="B1206">
        <v>179540</v>
      </c>
      <c r="C1206" t="s">
        <v>83</v>
      </c>
      <c r="D1206">
        <v>-701.8</v>
      </c>
      <c r="E1206" s="31">
        <v>40869</v>
      </c>
      <c r="F1206" s="31">
        <v>40841</v>
      </c>
    </row>
    <row r="1207" spans="1:6" x14ac:dyDescent="0.25">
      <c r="A1207">
        <v>100526</v>
      </c>
      <c r="B1207">
        <v>179516</v>
      </c>
      <c r="C1207" t="s">
        <v>83</v>
      </c>
      <c r="D1207">
        <v>-228.15</v>
      </c>
      <c r="E1207" s="31">
        <v>40869</v>
      </c>
      <c r="F1207" s="31">
        <v>40841</v>
      </c>
    </row>
    <row r="1208" spans="1:6" x14ac:dyDescent="0.25">
      <c r="A1208">
        <v>100526</v>
      </c>
      <c r="B1208">
        <v>179472</v>
      </c>
      <c r="C1208" t="s">
        <v>83</v>
      </c>
      <c r="D1208">
        <v>-2164.31</v>
      </c>
      <c r="E1208" s="31">
        <v>40869</v>
      </c>
      <c r="F1208" s="31">
        <v>40841</v>
      </c>
    </row>
    <row r="1209" spans="1:6" x14ac:dyDescent="0.25">
      <c r="A1209">
        <v>100526</v>
      </c>
      <c r="B1209">
        <v>179497</v>
      </c>
      <c r="C1209" t="s">
        <v>83</v>
      </c>
      <c r="D1209">
        <v>-130.66999999999999</v>
      </c>
      <c r="E1209" s="31">
        <v>40869</v>
      </c>
      <c r="F1209" s="31">
        <v>40841</v>
      </c>
    </row>
    <row r="1210" spans="1:6" x14ac:dyDescent="0.25">
      <c r="A1210">
        <v>100526</v>
      </c>
      <c r="B1210">
        <v>179938</v>
      </c>
      <c r="C1210" t="s">
        <v>83</v>
      </c>
      <c r="D1210">
        <v>-124.1</v>
      </c>
      <c r="E1210" s="31">
        <v>40869</v>
      </c>
      <c r="F1210" s="31">
        <v>40844</v>
      </c>
    </row>
    <row r="1211" spans="1:6" x14ac:dyDescent="0.25">
      <c r="A1211">
        <v>100526</v>
      </c>
      <c r="B1211">
        <v>179947</v>
      </c>
      <c r="C1211" t="s">
        <v>83</v>
      </c>
      <c r="D1211">
        <v>-369.05</v>
      </c>
      <c r="E1211" s="31">
        <v>40869</v>
      </c>
      <c r="F1211" s="31">
        <v>40844</v>
      </c>
    </row>
    <row r="1212" spans="1:6" x14ac:dyDescent="0.25">
      <c r="A1212">
        <v>100526</v>
      </c>
      <c r="B1212">
        <v>179972</v>
      </c>
      <c r="C1212" t="s">
        <v>83</v>
      </c>
      <c r="D1212">
        <v>-580.79999999999995</v>
      </c>
      <c r="E1212" s="31">
        <v>40869</v>
      </c>
      <c r="F1212" s="31">
        <v>40844</v>
      </c>
    </row>
    <row r="1213" spans="1:6" x14ac:dyDescent="0.25">
      <c r="A1213">
        <v>100526</v>
      </c>
      <c r="B1213">
        <v>180091</v>
      </c>
      <c r="C1213" t="s">
        <v>83</v>
      </c>
      <c r="D1213">
        <v>-443.11</v>
      </c>
      <c r="E1213" s="31">
        <v>40869</v>
      </c>
      <c r="F1213" s="31">
        <v>40851</v>
      </c>
    </row>
    <row r="1214" spans="1:6" x14ac:dyDescent="0.25">
      <c r="A1214">
        <v>100526</v>
      </c>
      <c r="B1214">
        <v>180068</v>
      </c>
      <c r="C1214" t="s">
        <v>83</v>
      </c>
      <c r="D1214">
        <v>-108.38</v>
      </c>
      <c r="E1214" s="31">
        <v>40869</v>
      </c>
      <c r="F1214" s="31">
        <v>40851</v>
      </c>
    </row>
    <row r="1215" spans="1:6" x14ac:dyDescent="0.25">
      <c r="A1215">
        <v>107239</v>
      </c>
      <c r="B1215">
        <v>8310214748</v>
      </c>
      <c r="C1215" t="s">
        <v>37</v>
      </c>
      <c r="D1215">
        <v>-169.64</v>
      </c>
      <c r="E1215" s="31">
        <v>40869</v>
      </c>
      <c r="F1215" s="31">
        <v>40844</v>
      </c>
    </row>
    <row r="1216" spans="1:6" x14ac:dyDescent="0.25">
      <c r="A1216">
        <v>107239</v>
      </c>
      <c r="B1216">
        <v>8310215093</v>
      </c>
      <c r="C1216" t="s">
        <v>37</v>
      </c>
      <c r="D1216">
        <v>-104.67</v>
      </c>
      <c r="E1216" s="31">
        <v>40869</v>
      </c>
      <c r="F1216" s="31">
        <v>40844</v>
      </c>
    </row>
    <row r="1217" spans="1:6" x14ac:dyDescent="0.25">
      <c r="A1217">
        <v>107239</v>
      </c>
      <c r="B1217">
        <v>8310215185</v>
      </c>
      <c r="C1217" t="s">
        <v>37</v>
      </c>
      <c r="D1217">
        <v>-295.36</v>
      </c>
      <c r="E1217" s="31">
        <v>40869</v>
      </c>
      <c r="F1217" s="31">
        <v>40844</v>
      </c>
    </row>
    <row r="1218" spans="1:6" x14ac:dyDescent="0.25">
      <c r="A1218">
        <v>107239</v>
      </c>
      <c r="B1218">
        <v>8310215318</v>
      </c>
      <c r="C1218" t="s">
        <v>37</v>
      </c>
      <c r="D1218">
        <v>-88.94</v>
      </c>
      <c r="E1218" s="31">
        <v>40869</v>
      </c>
      <c r="F1218" s="31">
        <v>40851</v>
      </c>
    </row>
    <row r="1219" spans="1:6" x14ac:dyDescent="0.25">
      <c r="A1219">
        <v>107239</v>
      </c>
      <c r="B1219">
        <v>8310215319</v>
      </c>
      <c r="C1219" t="s">
        <v>37</v>
      </c>
      <c r="D1219">
        <v>-135.52000000000001</v>
      </c>
      <c r="E1219" s="31">
        <v>40869</v>
      </c>
      <c r="F1219" s="31">
        <v>40851</v>
      </c>
    </row>
    <row r="1220" spans="1:6" x14ac:dyDescent="0.25">
      <c r="A1220">
        <v>107239</v>
      </c>
      <c r="B1220">
        <v>8310215320</v>
      </c>
      <c r="C1220" t="s">
        <v>37</v>
      </c>
      <c r="D1220">
        <v>-692.69</v>
      </c>
      <c r="E1220" s="31">
        <v>40869</v>
      </c>
      <c r="F1220" s="31">
        <v>40851</v>
      </c>
    </row>
    <row r="1221" spans="1:6" x14ac:dyDescent="0.25">
      <c r="A1221">
        <v>107239</v>
      </c>
      <c r="B1221">
        <v>8310215464</v>
      </c>
      <c r="C1221" t="s">
        <v>37</v>
      </c>
      <c r="D1221">
        <v>-94.38</v>
      </c>
      <c r="E1221" s="31">
        <v>40869</v>
      </c>
      <c r="F1221" s="31">
        <v>40851</v>
      </c>
    </row>
    <row r="1222" spans="1:6" x14ac:dyDescent="0.25">
      <c r="A1222">
        <v>107250</v>
      </c>
      <c r="B1222">
        <v>231442525065</v>
      </c>
      <c r="C1222" t="s">
        <v>35</v>
      </c>
      <c r="D1222">
        <v>-65.45</v>
      </c>
      <c r="E1222" s="31">
        <v>40869</v>
      </c>
      <c r="F1222" s="31">
        <v>40850</v>
      </c>
    </row>
    <row r="1223" spans="1:6" x14ac:dyDescent="0.25">
      <c r="A1223">
        <v>107260</v>
      </c>
      <c r="B1223">
        <v>27959</v>
      </c>
      <c r="C1223" t="s">
        <v>37</v>
      </c>
      <c r="D1223">
        <v>-491.26</v>
      </c>
      <c r="E1223" s="31">
        <v>40869</v>
      </c>
      <c r="F1223" s="31">
        <v>40851</v>
      </c>
    </row>
    <row r="1224" spans="1:6" x14ac:dyDescent="0.25">
      <c r="A1224">
        <v>107260</v>
      </c>
      <c r="B1224">
        <v>27761</v>
      </c>
      <c r="C1224" t="s">
        <v>35</v>
      </c>
      <c r="D1224">
        <v>-544.5</v>
      </c>
      <c r="E1224" s="31">
        <v>40869</v>
      </c>
      <c r="F1224" s="31">
        <v>40851</v>
      </c>
    </row>
    <row r="1225" spans="1:6" x14ac:dyDescent="0.25">
      <c r="A1225">
        <v>109726</v>
      </c>
      <c r="B1225">
        <v>10027</v>
      </c>
      <c r="C1225" t="s">
        <v>35</v>
      </c>
      <c r="D1225">
        <v>-228.95</v>
      </c>
      <c r="E1225" s="31">
        <v>40869</v>
      </c>
      <c r="F1225" s="31">
        <v>40848</v>
      </c>
    </row>
    <row r="1226" spans="1:6" x14ac:dyDescent="0.25">
      <c r="A1226">
        <v>109726</v>
      </c>
      <c r="B1226">
        <v>10028</v>
      </c>
      <c r="C1226" t="s">
        <v>35</v>
      </c>
      <c r="D1226">
        <v>-248.44</v>
      </c>
      <c r="E1226" s="31">
        <v>40869</v>
      </c>
      <c r="F1226" s="31">
        <v>40849</v>
      </c>
    </row>
    <row r="1227" spans="1:6" x14ac:dyDescent="0.25">
      <c r="A1227">
        <v>109071</v>
      </c>
      <c r="B1227" t="s">
        <v>378</v>
      </c>
      <c r="C1227" t="s">
        <v>35</v>
      </c>
      <c r="D1227">
        <v>-845</v>
      </c>
      <c r="E1227" s="31">
        <v>40869</v>
      </c>
      <c r="F1227" s="31">
        <v>40844</v>
      </c>
    </row>
    <row r="1228" spans="1:6" x14ac:dyDescent="0.25">
      <c r="A1228">
        <v>109071</v>
      </c>
      <c r="B1228" t="s">
        <v>379</v>
      </c>
      <c r="C1228" t="s">
        <v>35</v>
      </c>
      <c r="D1228">
        <v>-17</v>
      </c>
      <c r="E1228" s="31">
        <v>40869</v>
      </c>
      <c r="F1228" s="31">
        <v>40844</v>
      </c>
    </row>
    <row r="1229" spans="1:6" x14ac:dyDescent="0.25">
      <c r="A1229">
        <v>109071</v>
      </c>
      <c r="B1229" t="s">
        <v>380</v>
      </c>
      <c r="C1229" t="s">
        <v>35</v>
      </c>
      <c r="D1229">
        <v>-49.5</v>
      </c>
      <c r="E1229" s="31">
        <v>40869</v>
      </c>
      <c r="F1229" s="31">
        <v>40844</v>
      </c>
    </row>
    <row r="1230" spans="1:6" x14ac:dyDescent="0.25">
      <c r="A1230">
        <v>109071</v>
      </c>
      <c r="B1230" t="s">
        <v>381</v>
      </c>
      <c r="C1230" t="s">
        <v>35</v>
      </c>
      <c r="D1230">
        <v>-43.7</v>
      </c>
      <c r="E1230" s="31">
        <v>40869</v>
      </c>
      <c r="F1230" s="31">
        <v>40844</v>
      </c>
    </row>
    <row r="1231" spans="1:6" x14ac:dyDescent="0.25">
      <c r="A1231">
        <v>109071</v>
      </c>
      <c r="B1231" t="s">
        <v>382</v>
      </c>
      <c r="C1231" t="s">
        <v>35</v>
      </c>
      <c r="D1231">
        <v>-92.25</v>
      </c>
      <c r="E1231" s="31">
        <v>40869</v>
      </c>
      <c r="F1231" s="31">
        <v>40844</v>
      </c>
    </row>
    <row r="1232" spans="1:6" x14ac:dyDescent="0.25">
      <c r="A1232">
        <v>109071</v>
      </c>
      <c r="B1232" t="s">
        <v>383</v>
      </c>
      <c r="C1232" t="s">
        <v>35</v>
      </c>
      <c r="D1232">
        <v>-170</v>
      </c>
      <c r="E1232" s="31">
        <v>40869</v>
      </c>
      <c r="F1232" s="31">
        <v>40844</v>
      </c>
    </row>
    <row r="1233" spans="1:6" x14ac:dyDescent="0.25">
      <c r="A1233">
        <v>109071</v>
      </c>
      <c r="B1233" t="s">
        <v>384</v>
      </c>
      <c r="C1233" t="s">
        <v>35</v>
      </c>
      <c r="D1233">
        <v>-12.2</v>
      </c>
      <c r="E1233" s="31">
        <v>40869</v>
      </c>
      <c r="F1233" s="31">
        <v>40844</v>
      </c>
    </row>
    <row r="1234" spans="1:6" x14ac:dyDescent="0.25">
      <c r="A1234">
        <v>109071</v>
      </c>
      <c r="B1234" t="s">
        <v>385</v>
      </c>
      <c r="C1234" t="s">
        <v>35</v>
      </c>
      <c r="D1234">
        <v>-74</v>
      </c>
      <c r="E1234" s="31">
        <v>40869</v>
      </c>
      <c r="F1234" s="31">
        <v>40848</v>
      </c>
    </row>
    <row r="1235" spans="1:6" x14ac:dyDescent="0.25">
      <c r="A1235">
        <v>109071</v>
      </c>
      <c r="B1235" t="s">
        <v>386</v>
      </c>
      <c r="C1235" t="s">
        <v>35</v>
      </c>
      <c r="D1235">
        <v>-5</v>
      </c>
      <c r="E1235" s="31">
        <v>40869</v>
      </c>
      <c r="F1235" s="31">
        <v>40848</v>
      </c>
    </row>
    <row r="1236" spans="1:6" x14ac:dyDescent="0.25">
      <c r="A1236">
        <v>109071</v>
      </c>
      <c r="B1236" t="s">
        <v>387</v>
      </c>
      <c r="C1236" t="s">
        <v>35</v>
      </c>
      <c r="D1236">
        <v>-48.75</v>
      </c>
      <c r="E1236" s="31">
        <v>40869</v>
      </c>
      <c r="F1236" s="31">
        <v>40848</v>
      </c>
    </row>
    <row r="1237" spans="1:6" x14ac:dyDescent="0.25">
      <c r="A1237">
        <v>109071</v>
      </c>
      <c r="B1237" t="s">
        <v>388</v>
      </c>
      <c r="C1237" t="s">
        <v>35</v>
      </c>
      <c r="D1237">
        <v>-31.1</v>
      </c>
      <c r="E1237" s="31">
        <v>40869</v>
      </c>
      <c r="F1237" s="31">
        <v>40848</v>
      </c>
    </row>
    <row r="1238" spans="1:6" x14ac:dyDescent="0.25">
      <c r="A1238">
        <v>109071</v>
      </c>
      <c r="B1238" t="s">
        <v>389</v>
      </c>
      <c r="C1238" t="s">
        <v>35</v>
      </c>
      <c r="D1238">
        <v>-59</v>
      </c>
      <c r="E1238" s="31">
        <v>40869</v>
      </c>
      <c r="F1238" s="31">
        <v>40848</v>
      </c>
    </row>
    <row r="1239" spans="1:6" x14ac:dyDescent="0.25">
      <c r="A1239">
        <v>109071</v>
      </c>
      <c r="B1239" t="s">
        <v>390</v>
      </c>
      <c r="C1239" t="s">
        <v>35</v>
      </c>
      <c r="D1239">
        <v>-37</v>
      </c>
      <c r="E1239" s="31">
        <v>40869</v>
      </c>
      <c r="F1239" s="31">
        <v>40848</v>
      </c>
    </row>
    <row r="1240" spans="1:6" x14ac:dyDescent="0.25">
      <c r="A1240">
        <v>109071</v>
      </c>
      <c r="B1240" t="s">
        <v>391</v>
      </c>
      <c r="C1240" t="s">
        <v>35</v>
      </c>
      <c r="D1240">
        <v>-69.400000000000006</v>
      </c>
      <c r="E1240" s="31">
        <v>40869</v>
      </c>
      <c r="F1240" s="31">
        <v>40848</v>
      </c>
    </row>
    <row r="1241" spans="1:6" x14ac:dyDescent="0.25">
      <c r="A1241">
        <v>109071</v>
      </c>
      <c r="B1241" t="s">
        <v>392</v>
      </c>
      <c r="C1241" t="s">
        <v>35</v>
      </c>
      <c r="D1241">
        <v>-8</v>
      </c>
      <c r="E1241" s="31">
        <v>40869</v>
      </c>
      <c r="F1241" s="31">
        <v>40848</v>
      </c>
    </row>
    <row r="1242" spans="1:6" x14ac:dyDescent="0.25">
      <c r="A1242">
        <v>109071</v>
      </c>
      <c r="B1242" t="s">
        <v>393</v>
      </c>
      <c r="C1242" t="s">
        <v>35</v>
      </c>
      <c r="D1242">
        <v>-187.5</v>
      </c>
      <c r="E1242" s="31">
        <v>40869</v>
      </c>
      <c r="F1242" s="31">
        <v>40848</v>
      </c>
    </row>
    <row r="1243" spans="1:6" x14ac:dyDescent="0.25">
      <c r="A1243">
        <v>109071</v>
      </c>
      <c r="B1243" t="s">
        <v>394</v>
      </c>
      <c r="C1243" t="s">
        <v>35</v>
      </c>
      <c r="D1243">
        <v>-60</v>
      </c>
      <c r="E1243" s="31">
        <v>40869</v>
      </c>
      <c r="F1243" s="31">
        <v>40848</v>
      </c>
    </row>
    <row r="1244" spans="1:6" x14ac:dyDescent="0.25">
      <c r="A1244">
        <v>109071</v>
      </c>
      <c r="B1244" t="s">
        <v>395</v>
      </c>
      <c r="C1244" t="s">
        <v>35</v>
      </c>
      <c r="D1244">
        <v>-82.5</v>
      </c>
      <c r="E1244" s="31">
        <v>40869</v>
      </c>
      <c r="F1244" s="31">
        <v>40848</v>
      </c>
    </row>
    <row r="1245" spans="1:6" x14ac:dyDescent="0.25">
      <c r="A1245">
        <v>109071</v>
      </c>
      <c r="B1245" t="s">
        <v>396</v>
      </c>
      <c r="C1245" t="s">
        <v>35</v>
      </c>
      <c r="D1245">
        <v>-132.5</v>
      </c>
      <c r="E1245" s="31">
        <v>40869</v>
      </c>
      <c r="F1245" s="31">
        <v>40848</v>
      </c>
    </row>
    <row r="1246" spans="1:6" x14ac:dyDescent="0.25">
      <c r="A1246">
        <v>109071</v>
      </c>
      <c r="B1246" t="s">
        <v>397</v>
      </c>
      <c r="C1246" t="s">
        <v>35</v>
      </c>
      <c r="D1246">
        <v>-20</v>
      </c>
      <c r="E1246" s="31">
        <v>40869</v>
      </c>
      <c r="F1246" s="31">
        <v>40848</v>
      </c>
    </row>
    <row r="1247" spans="1:6" x14ac:dyDescent="0.25">
      <c r="A1247">
        <v>109071</v>
      </c>
      <c r="B1247" t="s">
        <v>398</v>
      </c>
      <c r="C1247" t="s">
        <v>35</v>
      </c>
      <c r="D1247">
        <v>-82.5</v>
      </c>
      <c r="E1247" s="31">
        <v>40869</v>
      </c>
      <c r="F1247" s="31">
        <v>40848</v>
      </c>
    </row>
    <row r="1248" spans="1:6" x14ac:dyDescent="0.25">
      <c r="A1248">
        <v>109071</v>
      </c>
      <c r="B1248" t="s">
        <v>399</v>
      </c>
      <c r="C1248" t="s">
        <v>35</v>
      </c>
      <c r="D1248">
        <v>-137.5</v>
      </c>
      <c r="E1248" s="31">
        <v>40869</v>
      </c>
      <c r="F1248" s="31">
        <v>40848</v>
      </c>
    </row>
    <row r="1249" spans="1:6" x14ac:dyDescent="0.25">
      <c r="A1249">
        <v>109071</v>
      </c>
      <c r="B1249" t="s">
        <v>400</v>
      </c>
      <c r="C1249" t="s">
        <v>35</v>
      </c>
      <c r="D1249">
        <v>-1212.5</v>
      </c>
      <c r="E1249" s="31">
        <v>40869</v>
      </c>
      <c r="F1249" s="31">
        <v>40848</v>
      </c>
    </row>
    <row r="1250" spans="1:6" x14ac:dyDescent="0.25">
      <c r="A1250">
        <v>109071</v>
      </c>
      <c r="B1250" t="s">
        <v>401</v>
      </c>
      <c r="C1250" t="s">
        <v>35</v>
      </c>
      <c r="D1250">
        <v>-55</v>
      </c>
      <c r="E1250" s="31">
        <v>40869</v>
      </c>
      <c r="F1250" s="31">
        <v>40848</v>
      </c>
    </row>
    <row r="1251" spans="1:6" x14ac:dyDescent="0.25">
      <c r="A1251">
        <v>109071</v>
      </c>
      <c r="B1251" t="s">
        <v>402</v>
      </c>
      <c r="C1251" t="s">
        <v>35</v>
      </c>
      <c r="D1251">
        <v>-26.8</v>
      </c>
      <c r="E1251" s="31">
        <v>40869</v>
      </c>
      <c r="F1251" s="31">
        <v>40848</v>
      </c>
    </row>
    <row r="1252" spans="1:6" x14ac:dyDescent="0.25">
      <c r="A1252">
        <v>107457</v>
      </c>
      <c r="B1252" t="s">
        <v>403</v>
      </c>
      <c r="C1252" t="s">
        <v>35</v>
      </c>
      <c r="D1252">
        <v>-11.01</v>
      </c>
      <c r="E1252" s="31">
        <v>40869</v>
      </c>
      <c r="F1252" s="31">
        <v>40694</v>
      </c>
    </row>
    <row r="1253" spans="1:6" x14ac:dyDescent="0.25">
      <c r="A1253">
        <v>107457</v>
      </c>
      <c r="B1253" t="s">
        <v>404</v>
      </c>
      <c r="C1253" t="s">
        <v>35</v>
      </c>
      <c r="D1253">
        <v>-5.51</v>
      </c>
      <c r="E1253" s="31">
        <v>40869</v>
      </c>
      <c r="F1253" s="31">
        <v>40669</v>
      </c>
    </row>
    <row r="1254" spans="1:6" x14ac:dyDescent="0.25">
      <c r="A1254">
        <v>107457</v>
      </c>
      <c r="B1254" t="s">
        <v>405</v>
      </c>
      <c r="C1254" t="s">
        <v>35</v>
      </c>
      <c r="D1254">
        <v>-14.91</v>
      </c>
      <c r="E1254" s="31">
        <v>40869</v>
      </c>
      <c r="F1254" s="31">
        <v>40755</v>
      </c>
    </row>
    <row r="1255" spans="1:6" x14ac:dyDescent="0.25">
      <c r="A1255">
        <v>107457</v>
      </c>
      <c r="B1255" t="s">
        <v>406</v>
      </c>
      <c r="C1255" t="s">
        <v>35</v>
      </c>
      <c r="D1255">
        <v>-50.85</v>
      </c>
      <c r="E1255" s="31">
        <v>40869</v>
      </c>
      <c r="F1255" s="31">
        <v>40816</v>
      </c>
    </row>
    <row r="1256" spans="1:6" x14ac:dyDescent="0.25">
      <c r="A1256">
        <v>107457</v>
      </c>
      <c r="B1256" t="s">
        <v>407</v>
      </c>
      <c r="C1256" t="s">
        <v>35</v>
      </c>
      <c r="D1256">
        <v>-30.25</v>
      </c>
      <c r="E1256" s="31">
        <v>40869</v>
      </c>
      <c r="F1256" s="31">
        <v>40816</v>
      </c>
    </row>
    <row r="1257" spans="1:6" x14ac:dyDescent="0.25">
      <c r="A1257">
        <v>107457</v>
      </c>
      <c r="B1257" t="s">
        <v>408</v>
      </c>
      <c r="C1257" t="s">
        <v>35</v>
      </c>
      <c r="D1257">
        <v>-31.11</v>
      </c>
      <c r="E1257" s="31">
        <v>40869</v>
      </c>
      <c r="F1257" s="31">
        <v>40816</v>
      </c>
    </row>
    <row r="1258" spans="1:6" x14ac:dyDescent="0.25">
      <c r="A1258">
        <v>107457</v>
      </c>
      <c r="B1258" t="s">
        <v>409</v>
      </c>
      <c r="C1258" t="s">
        <v>35</v>
      </c>
      <c r="D1258">
        <v>-5.51</v>
      </c>
      <c r="E1258" s="31">
        <v>40869</v>
      </c>
      <c r="F1258" s="31">
        <v>40816</v>
      </c>
    </row>
    <row r="1259" spans="1:6" x14ac:dyDescent="0.25">
      <c r="A1259">
        <v>107457</v>
      </c>
      <c r="B1259" t="s">
        <v>410</v>
      </c>
      <c r="C1259" t="s">
        <v>35</v>
      </c>
      <c r="D1259">
        <v>-5.51</v>
      </c>
      <c r="E1259" s="31">
        <v>40869</v>
      </c>
      <c r="F1259" s="31">
        <v>40816</v>
      </c>
    </row>
    <row r="1260" spans="1:6" x14ac:dyDescent="0.25">
      <c r="A1260">
        <v>107457</v>
      </c>
      <c r="B1260" t="s">
        <v>411</v>
      </c>
      <c r="C1260" t="s">
        <v>35</v>
      </c>
      <c r="D1260">
        <v>-38.76</v>
      </c>
      <c r="E1260" s="31">
        <v>40869</v>
      </c>
      <c r="F1260" s="31">
        <v>40816</v>
      </c>
    </row>
    <row r="1261" spans="1:6" x14ac:dyDescent="0.25">
      <c r="A1261">
        <v>107457</v>
      </c>
      <c r="B1261" t="s">
        <v>412</v>
      </c>
      <c r="C1261" t="s">
        <v>35</v>
      </c>
      <c r="D1261">
        <v>-39.81</v>
      </c>
      <c r="E1261" s="31">
        <v>40869</v>
      </c>
      <c r="F1261" s="31">
        <v>40816</v>
      </c>
    </row>
    <row r="1262" spans="1:6" x14ac:dyDescent="0.25">
      <c r="A1262">
        <v>107457</v>
      </c>
      <c r="B1262" t="s">
        <v>413</v>
      </c>
      <c r="C1262" t="s">
        <v>35</v>
      </c>
      <c r="D1262">
        <v>-16.52</v>
      </c>
      <c r="E1262" s="31">
        <v>40869</v>
      </c>
      <c r="F1262" s="31">
        <v>40816</v>
      </c>
    </row>
    <row r="1263" spans="1:6" x14ac:dyDescent="0.25">
      <c r="A1263">
        <v>107457</v>
      </c>
      <c r="B1263" t="s">
        <v>414</v>
      </c>
      <c r="C1263" t="s">
        <v>35</v>
      </c>
      <c r="D1263">
        <v>-38.340000000000003</v>
      </c>
      <c r="E1263" s="31">
        <v>40869</v>
      </c>
      <c r="F1263" s="31">
        <v>40639</v>
      </c>
    </row>
    <row r="1264" spans="1:6" x14ac:dyDescent="0.25">
      <c r="A1264">
        <v>107457</v>
      </c>
      <c r="B1264" t="s">
        <v>415</v>
      </c>
      <c r="C1264" t="s">
        <v>35</v>
      </c>
      <c r="D1264">
        <v>-23.87</v>
      </c>
      <c r="E1264" s="31">
        <v>40869</v>
      </c>
      <c r="F1264" s="31">
        <v>40639</v>
      </c>
    </row>
    <row r="1265" spans="1:6" x14ac:dyDescent="0.25">
      <c r="A1265">
        <v>107457</v>
      </c>
      <c r="B1265" t="s">
        <v>416</v>
      </c>
      <c r="C1265" t="s">
        <v>35</v>
      </c>
      <c r="D1265">
        <v>-16.64</v>
      </c>
      <c r="E1265" s="31">
        <v>40869</v>
      </c>
      <c r="F1265" s="31">
        <v>40755</v>
      </c>
    </row>
    <row r="1266" spans="1:6" x14ac:dyDescent="0.25">
      <c r="A1266">
        <v>107457</v>
      </c>
      <c r="B1266" t="s">
        <v>417</v>
      </c>
      <c r="C1266" t="s">
        <v>35</v>
      </c>
      <c r="D1266">
        <v>-56.33</v>
      </c>
      <c r="E1266" s="31">
        <v>40869</v>
      </c>
      <c r="F1266" s="31">
        <v>40669</v>
      </c>
    </row>
    <row r="1267" spans="1:6" x14ac:dyDescent="0.25">
      <c r="A1267">
        <v>107457</v>
      </c>
      <c r="B1267" t="s">
        <v>418</v>
      </c>
      <c r="C1267" t="s">
        <v>35</v>
      </c>
      <c r="D1267">
        <v>-21.71</v>
      </c>
      <c r="E1267" s="31">
        <v>40869</v>
      </c>
      <c r="F1267" s="31">
        <v>40816</v>
      </c>
    </row>
    <row r="1268" spans="1:6" x14ac:dyDescent="0.25">
      <c r="A1268">
        <v>107457</v>
      </c>
      <c r="B1268" t="s">
        <v>419</v>
      </c>
      <c r="C1268" t="s">
        <v>35</v>
      </c>
      <c r="D1268">
        <v>-28.94</v>
      </c>
      <c r="E1268" s="31">
        <v>40869</v>
      </c>
      <c r="F1268" s="31">
        <v>40639</v>
      </c>
    </row>
    <row r="1269" spans="1:6" x14ac:dyDescent="0.25">
      <c r="A1269">
        <v>109071</v>
      </c>
      <c r="B1269" t="s">
        <v>420</v>
      </c>
      <c r="C1269" t="s">
        <v>35</v>
      </c>
      <c r="D1269">
        <v>-84</v>
      </c>
      <c r="E1269" s="31">
        <v>40869</v>
      </c>
      <c r="F1269" s="31">
        <v>40841</v>
      </c>
    </row>
    <row r="1270" spans="1:6" x14ac:dyDescent="0.25">
      <c r="A1270">
        <v>109071</v>
      </c>
      <c r="B1270" t="s">
        <v>421</v>
      </c>
      <c r="C1270" t="s">
        <v>35</v>
      </c>
      <c r="D1270">
        <v>-206.75</v>
      </c>
      <c r="E1270" s="31">
        <v>40869</v>
      </c>
      <c r="F1270" s="31">
        <v>40841</v>
      </c>
    </row>
    <row r="1271" spans="1:6" x14ac:dyDescent="0.25">
      <c r="A1271">
        <v>109071</v>
      </c>
      <c r="B1271" t="s">
        <v>422</v>
      </c>
      <c r="C1271" t="s">
        <v>35</v>
      </c>
      <c r="D1271">
        <v>-59.6</v>
      </c>
      <c r="E1271" s="31">
        <v>40869</v>
      </c>
      <c r="F1271" s="31">
        <v>40841</v>
      </c>
    </row>
    <row r="1272" spans="1:6" x14ac:dyDescent="0.25">
      <c r="A1272">
        <v>109071</v>
      </c>
      <c r="B1272" t="s">
        <v>423</v>
      </c>
      <c r="C1272" t="s">
        <v>35</v>
      </c>
      <c r="D1272">
        <v>-35.799999999999997</v>
      </c>
      <c r="E1272" s="31">
        <v>40869</v>
      </c>
      <c r="F1272" s="31">
        <v>40841</v>
      </c>
    </row>
    <row r="1273" spans="1:6" x14ac:dyDescent="0.25">
      <c r="A1273">
        <v>109071</v>
      </c>
      <c r="B1273" t="s">
        <v>424</v>
      </c>
      <c r="C1273" t="s">
        <v>35</v>
      </c>
      <c r="D1273">
        <v>-40.700000000000003</v>
      </c>
      <c r="E1273" s="31">
        <v>40869</v>
      </c>
      <c r="F1273" s="31">
        <v>40841</v>
      </c>
    </row>
    <row r="1274" spans="1:6" x14ac:dyDescent="0.25">
      <c r="A1274">
        <v>109071</v>
      </c>
      <c r="B1274" t="s">
        <v>425</v>
      </c>
      <c r="C1274" t="s">
        <v>35</v>
      </c>
      <c r="D1274">
        <v>-35.799999999999997</v>
      </c>
      <c r="E1274" s="31">
        <v>40869</v>
      </c>
      <c r="F1274" s="31">
        <v>40842</v>
      </c>
    </row>
    <row r="1275" spans="1:6" x14ac:dyDescent="0.25">
      <c r="A1275">
        <v>109071</v>
      </c>
      <c r="B1275" t="s">
        <v>426</v>
      </c>
      <c r="C1275" t="s">
        <v>35</v>
      </c>
      <c r="D1275">
        <v>-45</v>
      </c>
      <c r="E1275" s="31">
        <v>40869</v>
      </c>
      <c r="F1275" s="31">
        <v>40842</v>
      </c>
    </row>
    <row r="1276" spans="1:6" x14ac:dyDescent="0.25">
      <c r="A1276">
        <v>109071</v>
      </c>
      <c r="B1276" t="s">
        <v>427</v>
      </c>
      <c r="C1276" t="s">
        <v>35</v>
      </c>
      <c r="D1276">
        <v>-29.5</v>
      </c>
      <c r="E1276" s="31">
        <v>40869</v>
      </c>
      <c r="F1276" s="31">
        <v>40844</v>
      </c>
    </row>
    <row r="1277" spans="1:6" x14ac:dyDescent="0.25">
      <c r="A1277">
        <v>109071</v>
      </c>
      <c r="B1277" t="s">
        <v>428</v>
      </c>
      <c r="C1277" t="s">
        <v>35</v>
      </c>
      <c r="D1277">
        <v>-30</v>
      </c>
      <c r="E1277" s="31">
        <v>40869</v>
      </c>
      <c r="F1277" s="31">
        <v>40844</v>
      </c>
    </row>
    <row r="1278" spans="1:6" x14ac:dyDescent="0.25">
      <c r="A1278">
        <v>109071</v>
      </c>
      <c r="B1278" t="s">
        <v>429</v>
      </c>
      <c r="C1278" t="s">
        <v>35</v>
      </c>
      <c r="D1278">
        <v>-39</v>
      </c>
      <c r="E1278" s="31">
        <v>40869</v>
      </c>
      <c r="F1278" s="31">
        <v>40844</v>
      </c>
    </row>
    <row r="1279" spans="1:6" x14ac:dyDescent="0.25">
      <c r="A1279">
        <v>109071</v>
      </c>
      <c r="B1279" t="s">
        <v>430</v>
      </c>
      <c r="C1279" t="s">
        <v>35</v>
      </c>
      <c r="D1279">
        <v>-78.5</v>
      </c>
      <c r="E1279" s="31">
        <v>40869</v>
      </c>
      <c r="F1279" s="31">
        <v>40844</v>
      </c>
    </row>
    <row r="1280" spans="1:6" x14ac:dyDescent="0.25">
      <c r="A1280">
        <v>109071</v>
      </c>
      <c r="B1280" t="s">
        <v>431</v>
      </c>
      <c r="C1280" t="s">
        <v>35</v>
      </c>
      <c r="D1280">
        <v>-41.85</v>
      </c>
      <c r="E1280" s="31">
        <v>40869</v>
      </c>
      <c r="F1280" s="31">
        <v>40844</v>
      </c>
    </row>
    <row r="1281" spans="1:6" x14ac:dyDescent="0.25">
      <c r="A1281">
        <v>109071</v>
      </c>
      <c r="B1281" t="s">
        <v>432</v>
      </c>
      <c r="C1281" t="s">
        <v>35</v>
      </c>
      <c r="D1281">
        <v>-420</v>
      </c>
      <c r="E1281" s="31">
        <v>40869</v>
      </c>
      <c r="F1281" s="31">
        <v>40844</v>
      </c>
    </row>
    <row r="1282" spans="1:6" x14ac:dyDescent="0.25">
      <c r="A1282">
        <v>109071</v>
      </c>
      <c r="B1282" t="s">
        <v>433</v>
      </c>
      <c r="C1282" t="s">
        <v>35</v>
      </c>
      <c r="D1282">
        <v>-1729.05</v>
      </c>
      <c r="E1282" s="31">
        <v>40869</v>
      </c>
      <c r="F1282" s="31">
        <v>40844</v>
      </c>
    </row>
    <row r="1283" spans="1:6" x14ac:dyDescent="0.25">
      <c r="A1283">
        <v>109071</v>
      </c>
      <c r="B1283" t="s">
        <v>434</v>
      </c>
      <c r="C1283" t="s">
        <v>35</v>
      </c>
      <c r="D1283">
        <v>-34</v>
      </c>
      <c r="E1283" s="31">
        <v>40869</v>
      </c>
      <c r="F1283" s="31">
        <v>40844</v>
      </c>
    </row>
    <row r="1284" spans="1:6" x14ac:dyDescent="0.25">
      <c r="A1284">
        <v>109047</v>
      </c>
      <c r="B1284">
        <v>40734</v>
      </c>
      <c r="C1284" t="s">
        <v>173</v>
      </c>
      <c r="D1284">
        <v>-594</v>
      </c>
      <c r="E1284" s="31">
        <v>40869</v>
      </c>
      <c r="F1284" s="31">
        <v>40848</v>
      </c>
    </row>
    <row r="1285" spans="1:6" x14ac:dyDescent="0.25">
      <c r="A1285">
        <v>109047</v>
      </c>
      <c r="B1285">
        <v>40694</v>
      </c>
      <c r="C1285" t="s">
        <v>173</v>
      </c>
      <c r="D1285">
        <v>-475</v>
      </c>
      <c r="E1285" s="31">
        <v>40869</v>
      </c>
      <c r="F1285" s="31">
        <v>40848</v>
      </c>
    </row>
    <row r="1286" spans="1:6" x14ac:dyDescent="0.25">
      <c r="A1286">
        <v>109047</v>
      </c>
      <c r="B1286">
        <v>40685</v>
      </c>
      <c r="C1286" t="s">
        <v>173</v>
      </c>
      <c r="D1286">
        <v>-475</v>
      </c>
      <c r="E1286" s="31">
        <v>40869</v>
      </c>
      <c r="F1286" s="31">
        <v>40848</v>
      </c>
    </row>
    <row r="1287" spans="1:6" x14ac:dyDescent="0.25">
      <c r="A1287">
        <v>109047</v>
      </c>
      <c r="B1287">
        <v>40733</v>
      </c>
      <c r="C1287" t="s">
        <v>173</v>
      </c>
      <c r="D1287">
        <v>-434.42</v>
      </c>
      <c r="E1287" s="31">
        <v>40869</v>
      </c>
      <c r="F1287" s="31">
        <v>40848</v>
      </c>
    </row>
    <row r="1288" spans="1:6" x14ac:dyDescent="0.25">
      <c r="A1288">
        <v>109057</v>
      </c>
      <c r="B1288">
        <v>2949</v>
      </c>
      <c r="C1288" t="s">
        <v>173</v>
      </c>
      <c r="D1288">
        <v>-44.04</v>
      </c>
      <c r="E1288" s="31">
        <v>40869</v>
      </c>
      <c r="F1288" s="31">
        <v>40842</v>
      </c>
    </row>
    <row r="1289" spans="1:6" x14ac:dyDescent="0.25">
      <c r="A1289">
        <v>109057</v>
      </c>
      <c r="B1289">
        <v>2946</v>
      </c>
      <c r="C1289" t="s">
        <v>173</v>
      </c>
      <c r="D1289">
        <v>-137.61000000000001</v>
      </c>
      <c r="E1289" s="31">
        <v>40869</v>
      </c>
      <c r="F1289" s="31">
        <v>40842</v>
      </c>
    </row>
    <row r="1290" spans="1:6" x14ac:dyDescent="0.25">
      <c r="A1290">
        <v>109057</v>
      </c>
      <c r="B1290">
        <v>2950</v>
      </c>
      <c r="C1290" t="s">
        <v>35</v>
      </c>
      <c r="D1290">
        <v>-36.840000000000003</v>
      </c>
      <c r="E1290" s="31">
        <v>40869</v>
      </c>
      <c r="F1290" s="31">
        <v>40841</v>
      </c>
    </row>
    <row r="1291" spans="1:6" x14ac:dyDescent="0.25">
      <c r="A1291">
        <v>109304</v>
      </c>
      <c r="B1291" t="s">
        <v>435</v>
      </c>
      <c r="C1291" t="s">
        <v>35</v>
      </c>
      <c r="D1291">
        <v>-2751</v>
      </c>
      <c r="E1291" s="31">
        <v>40869</v>
      </c>
      <c r="F1291" s="31">
        <v>40844</v>
      </c>
    </row>
    <row r="1292" spans="1:6" x14ac:dyDescent="0.25">
      <c r="A1292">
        <v>109314</v>
      </c>
      <c r="B1292">
        <v>76</v>
      </c>
      <c r="C1292" t="s">
        <v>35</v>
      </c>
      <c r="D1292">
        <v>-1729</v>
      </c>
      <c r="E1292" s="31">
        <v>40869</v>
      </c>
      <c r="F1292" s="31">
        <v>40849</v>
      </c>
    </row>
    <row r="1293" spans="1:6" x14ac:dyDescent="0.25">
      <c r="A1293">
        <v>109315</v>
      </c>
      <c r="B1293">
        <v>31</v>
      </c>
      <c r="C1293" t="s">
        <v>35</v>
      </c>
      <c r="D1293">
        <v>-1729</v>
      </c>
      <c r="E1293" s="31">
        <v>40869</v>
      </c>
      <c r="F1293" s="31">
        <v>40849</v>
      </c>
    </row>
    <row r="1294" spans="1:6" x14ac:dyDescent="0.25">
      <c r="A1294">
        <v>109060</v>
      </c>
      <c r="B1294">
        <v>815090</v>
      </c>
      <c r="C1294" t="s">
        <v>37</v>
      </c>
      <c r="D1294">
        <v>-1018.82</v>
      </c>
      <c r="E1294" s="31">
        <v>40869</v>
      </c>
      <c r="F1294" s="31">
        <v>40841</v>
      </c>
    </row>
    <row r="1295" spans="1:6" x14ac:dyDescent="0.25">
      <c r="A1295">
        <v>109060</v>
      </c>
      <c r="B1295">
        <v>816589</v>
      </c>
      <c r="C1295" t="s">
        <v>37</v>
      </c>
      <c r="D1295">
        <v>-129.11000000000001</v>
      </c>
      <c r="E1295" s="31">
        <v>40869</v>
      </c>
      <c r="F1295" s="31">
        <v>40843</v>
      </c>
    </row>
    <row r="1296" spans="1:6" x14ac:dyDescent="0.25">
      <c r="A1296">
        <v>109060</v>
      </c>
      <c r="B1296">
        <v>815970</v>
      </c>
      <c r="C1296" t="s">
        <v>37</v>
      </c>
      <c r="D1296">
        <v>-186.87</v>
      </c>
      <c r="E1296" s="31">
        <v>40869</v>
      </c>
      <c r="F1296" s="31">
        <v>40844</v>
      </c>
    </row>
    <row r="1297" spans="1:6" x14ac:dyDescent="0.25">
      <c r="A1297">
        <v>109060</v>
      </c>
      <c r="B1297">
        <v>779742</v>
      </c>
      <c r="C1297" t="s">
        <v>35</v>
      </c>
      <c r="D1297">
        <v>-804.93</v>
      </c>
      <c r="E1297" s="31">
        <v>40869</v>
      </c>
      <c r="F1297" s="31">
        <v>40469</v>
      </c>
    </row>
    <row r="1298" spans="1:6" x14ac:dyDescent="0.25">
      <c r="A1298">
        <v>109060</v>
      </c>
      <c r="B1298">
        <v>779145</v>
      </c>
      <c r="C1298" t="s">
        <v>35</v>
      </c>
      <c r="D1298">
        <v>-51.72</v>
      </c>
      <c r="E1298" s="31">
        <v>40869</v>
      </c>
      <c r="F1298" s="31">
        <v>40458</v>
      </c>
    </row>
    <row r="1299" spans="1:6" x14ac:dyDescent="0.25">
      <c r="A1299">
        <v>109060</v>
      </c>
      <c r="B1299" t="s">
        <v>436</v>
      </c>
      <c r="C1299" t="s">
        <v>37</v>
      </c>
      <c r="D1299">
        <v>-7399.06</v>
      </c>
      <c r="E1299" s="31">
        <v>40869</v>
      </c>
      <c r="F1299" s="31">
        <v>40844</v>
      </c>
    </row>
    <row r="1300" spans="1:6" x14ac:dyDescent="0.25">
      <c r="A1300">
        <v>109060</v>
      </c>
      <c r="B1300">
        <v>816879</v>
      </c>
      <c r="C1300" t="s">
        <v>37</v>
      </c>
      <c r="D1300">
        <v>-130.84</v>
      </c>
      <c r="E1300" s="31">
        <v>40869</v>
      </c>
      <c r="F1300" s="31">
        <v>40844</v>
      </c>
    </row>
    <row r="1301" spans="1:6" x14ac:dyDescent="0.25">
      <c r="A1301">
        <v>109060</v>
      </c>
      <c r="B1301">
        <v>817013</v>
      </c>
      <c r="C1301" t="s">
        <v>37</v>
      </c>
      <c r="D1301">
        <v>-245.71</v>
      </c>
      <c r="E1301" s="31">
        <v>40869</v>
      </c>
      <c r="F1301" s="31">
        <v>40851</v>
      </c>
    </row>
    <row r="1302" spans="1:6" x14ac:dyDescent="0.25">
      <c r="A1302">
        <v>109060</v>
      </c>
      <c r="B1302">
        <v>817059</v>
      </c>
      <c r="C1302" t="s">
        <v>37</v>
      </c>
      <c r="D1302">
        <v>-198.26</v>
      </c>
      <c r="E1302" s="31">
        <v>40869</v>
      </c>
      <c r="F1302" s="31">
        <v>40851</v>
      </c>
    </row>
    <row r="1303" spans="1:6" x14ac:dyDescent="0.25">
      <c r="A1303">
        <v>109060</v>
      </c>
      <c r="B1303">
        <v>817057</v>
      </c>
      <c r="C1303" t="s">
        <v>37</v>
      </c>
      <c r="D1303">
        <v>-439.09</v>
      </c>
      <c r="E1303" s="31">
        <v>40869</v>
      </c>
      <c r="F1303" s="31">
        <v>40851</v>
      </c>
    </row>
    <row r="1304" spans="1:6" x14ac:dyDescent="0.25">
      <c r="A1304">
        <v>109060</v>
      </c>
      <c r="B1304">
        <v>817014</v>
      </c>
      <c r="C1304" t="s">
        <v>37</v>
      </c>
      <c r="D1304">
        <v>-248.06</v>
      </c>
      <c r="E1304" s="31">
        <v>40869</v>
      </c>
      <c r="F1304" s="31">
        <v>40851</v>
      </c>
    </row>
    <row r="1305" spans="1:6" x14ac:dyDescent="0.25">
      <c r="A1305">
        <v>108977</v>
      </c>
      <c r="B1305" t="s">
        <v>437</v>
      </c>
      <c r="C1305" t="s">
        <v>83</v>
      </c>
      <c r="D1305">
        <v>-1040.5999999999999</v>
      </c>
      <c r="E1305" s="31">
        <v>40869</v>
      </c>
      <c r="F1305" s="31">
        <v>40828</v>
      </c>
    </row>
    <row r="1306" spans="1:6" x14ac:dyDescent="0.25">
      <c r="A1306">
        <v>108977</v>
      </c>
      <c r="B1306" t="s">
        <v>438</v>
      </c>
      <c r="C1306" t="s">
        <v>37</v>
      </c>
      <c r="D1306">
        <v>-308.55</v>
      </c>
      <c r="E1306" s="31">
        <v>40869</v>
      </c>
      <c r="F1306" s="31">
        <v>40828</v>
      </c>
    </row>
    <row r="1307" spans="1:6" x14ac:dyDescent="0.25">
      <c r="A1307">
        <v>108991</v>
      </c>
      <c r="B1307">
        <v>364489</v>
      </c>
      <c r="C1307" t="s">
        <v>35</v>
      </c>
      <c r="D1307">
        <v>-2435.9699999999998</v>
      </c>
      <c r="E1307" s="31">
        <v>40869</v>
      </c>
      <c r="F1307" s="31">
        <v>40841</v>
      </c>
    </row>
    <row r="1308" spans="1:6" x14ac:dyDescent="0.25">
      <c r="A1308">
        <v>108992</v>
      </c>
      <c r="B1308">
        <v>2244</v>
      </c>
      <c r="C1308" t="s">
        <v>35</v>
      </c>
      <c r="D1308">
        <v>-540</v>
      </c>
      <c r="E1308" s="31">
        <v>40869</v>
      </c>
      <c r="F1308" s="31">
        <v>40848</v>
      </c>
    </row>
    <row r="1309" spans="1:6" x14ac:dyDescent="0.25">
      <c r="A1309">
        <v>109012</v>
      </c>
      <c r="B1309" t="s">
        <v>439</v>
      </c>
      <c r="C1309" t="s">
        <v>83</v>
      </c>
      <c r="D1309">
        <v>-1082.95</v>
      </c>
      <c r="E1309" s="31">
        <v>40869</v>
      </c>
      <c r="F1309" s="31">
        <v>40841</v>
      </c>
    </row>
    <row r="1310" spans="1:6" x14ac:dyDescent="0.25">
      <c r="A1310">
        <v>109012</v>
      </c>
      <c r="B1310" t="s">
        <v>440</v>
      </c>
      <c r="C1310" t="s">
        <v>37</v>
      </c>
      <c r="D1310">
        <v>-652.19000000000005</v>
      </c>
      <c r="E1310" s="31">
        <v>40869</v>
      </c>
      <c r="F1310" s="31">
        <v>40844</v>
      </c>
    </row>
    <row r="1311" spans="1:6" x14ac:dyDescent="0.25">
      <c r="A1311">
        <v>109023</v>
      </c>
      <c r="B1311" t="s">
        <v>441</v>
      </c>
      <c r="C1311" t="s">
        <v>37</v>
      </c>
      <c r="D1311">
        <v>-183.72</v>
      </c>
      <c r="E1311" s="31">
        <v>40869</v>
      </c>
      <c r="F1311" s="31">
        <v>40843</v>
      </c>
    </row>
    <row r="1312" spans="1:6" x14ac:dyDescent="0.25">
      <c r="A1312">
        <v>109034</v>
      </c>
      <c r="B1312">
        <v>211777</v>
      </c>
      <c r="C1312" t="s">
        <v>83</v>
      </c>
      <c r="D1312">
        <v>-387.58</v>
      </c>
      <c r="E1312" s="31">
        <v>40869</v>
      </c>
      <c r="F1312" s="31">
        <v>40851</v>
      </c>
    </row>
    <row r="1313" spans="1:6" x14ac:dyDescent="0.25">
      <c r="A1313">
        <v>108811</v>
      </c>
      <c r="B1313">
        <v>7450</v>
      </c>
      <c r="C1313" t="s">
        <v>35</v>
      </c>
      <c r="D1313">
        <v>-900.2</v>
      </c>
      <c r="E1313" s="31">
        <v>40869</v>
      </c>
      <c r="F1313" s="31">
        <v>40841</v>
      </c>
    </row>
    <row r="1314" spans="1:6" x14ac:dyDescent="0.25">
      <c r="A1314">
        <v>108918</v>
      </c>
      <c r="B1314">
        <v>24001333</v>
      </c>
      <c r="C1314" t="s">
        <v>83</v>
      </c>
      <c r="D1314">
        <v>-2007.39</v>
      </c>
      <c r="E1314" s="31">
        <v>40869</v>
      </c>
      <c r="F1314" s="31">
        <v>40841</v>
      </c>
    </row>
    <row r="1315" spans="1:6" x14ac:dyDescent="0.25">
      <c r="A1315">
        <v>108928</v>
      </c>
      <c r="B1315" t="s">
        <v>442</v>
      </c>
      <c r="C1315" t="s">
        <v>35</v>
      </c>
      <c r="D1315">
        <v>-786.5</v>
      </c>
      <c r="E1315" s="31">
        <v>40869</v>
      </c>
      <c r="F1315" s="31">
        <v>40844</v>
      </c>
    </row>
    <row r="1316" spans="1:6" x14ac:dyDescent="0.25">
      <c r="A1316">
        <v>108939</v>
      </c>
      <c r="B1316">
        <v>3767</v>
      </c>
      <c r="C1316" t="s">
        <v>37</v>
      </c>
      <c r="D1316">
        <v>-765.39</v>
      </c>
      <c r="E1316" s="31">
        <v>40869</v>
      </c>
      <c r="F1316" s="31">
        <v>40840</v>
      </c>
    </row>
    <row r="1317" spans="1:6" x14ac:dyDescent="0.25">
      <c r="A1317">
        <v>108944</v>
      </c>
      <c r="B1317">
        <v>700</v>
      </c>
      <c r="C1317" t="s">
        <v>35</v>
      </c>
      <c r="D1317">
        <v>-605</v>
      </c>
      <c r="E1317" s="31">
        <v>40869</v>
      </c>
      <c r="F1317" s="31">
        <v>40844</v>
      </c>
    </row>
    <row r="1318" spans="1:6" x14ac:dyDescent="0.25">
      <c r="A1318">
        <v>108944</v>
      </c>
      <c r="B1318">
        <v>683</v>
      </c>
      <c r="C1318" t="s">
        <v>35</v>
      </c>
      <c r="D1318">
        <v>-2468.4</v>
      </c>
      <c r="E1318" s="31">
        <v>40869</v>
      </c>
      <c r="F1318" s="31">
        <v>40844</v>
      </c>
    </row>
    <row r="1319" spans="1:6" x14ac:dyDescent="0.25">
      <c r="A1319">
        <v>108950</v>
      </c>
      <c r="B1319">
        <v>3804</v>
      </c>
      <c r="C1319" t="s">
        <v>35</v>
      </c>
      <c r="D1319">
        <v>-38.15</v>
      </c>
      <c r="E1319" s="31">
        <v>40869</v>
      </c>
      <c r="F1319" s="31">
        <v>40823</v>
      </c>
    </row>
    <row r="1320" spans="1:6" x14ac:dyDescent="0.25">
      <c r="A1320">
        <v>108950</v>
      </c>
      <c r="B1320">
        <v>3808</v>
      </c>
      <c r="C1320" t="s">
        <v>35</v>
      </c>
      <c r="D1320">
        <v>-204.37</v>
      </c>
      <c r="E1320" s="31">
        <v>40869</v>
      </c>
      <c r="F1320" s="31">
        <v>40834</v>
      </c>
    </row>
    <row r="1321" spans="1:6" x14ac:dyDescent="0.25">
      <c r="A1321">
        <v>108950</v>
      </c>
      <c r="B1321">
        <v>3814</v>
      </c>
      <c r="C1321" t="s">
        <v>35</v>
      </c>
      <c r="D1321">
        <v>-327</v>
      </c>
      <c r="E1321" s="31">
        <v>40869</v>
      </c>
      <c r="F1321" s="31">
        <v>40844</v>
      </c>
    </row>
    <row r="1322" spans="1:6" x14ac:dyDescent="0.25">
      <c r="A1322">
        <v>108950</v>
      </c>
      <c r="B1322">
        <v>3815</v>
      </c>
      <c r="C1322" t="s">
        <v>35</v>
      </c>
      <c r="D1322">
        <v>-353.32</v>
      </c>
      <c r="E1322" s="31">
        <v>40869</v>
      </c>
      <c r="F1322" s="31">
        <v>40844</v>
      </c>
    </row>
    <row r="1323" spans="1:6" x14ac:dyDescent="0.25">
      <c r="A1323">
        <v>108950</v>
      </c>
      <c r="B1323">
        <v>3812</v>
      </c>
      <c r="C1323" t="s">
        <v>35</v>
      </c>
      <c r="D1323">
        <v>-76.3</v>
      </c>
      <c r="E1323" s="31">
        <v>40869</v>
      </c>
      <c r="F1323" s="31">
        <v>40834</v>
      </c>
    </row>
    <row r="1324" spans="1:6" x14ac:dyDescent="0.25">
      <c r="A1324">
        <v>108960</v>
      </c>
      <c r="B1324">
        <v>20094</v>
      </c>
      <c r="C1324" t="s">
        <v>35</v>
      </c>
      <c r="D1324">
        <v>-2553</v>
      </c>
      <c r="E1324" s="31">
        <v>40869</v>
      </c>
      <c r="F1324" s="31">
        <v>40841</v>
      </c>
    </row>
    <row r="1325" spans="1:6" x14ac:dyDescent="0.25">
      <c r="A1325">
        <v>108960</v>
      </c>
      <c r="B1325">
        <v>19515</v>
      </c>
      <c r="C1325" t="s">
        <v>35</v>
      </c>
      <c r="D1325">
        <v>-95</v>
      </c>
      <c r="E1325" s="31">
        <v>40869</v>
      </c>
      <c r="F1325" s="31">
        <v>40835</v>
      </c>
    </row>
    <row r="1326" spans="1:6" x14ac:dyDescent="0.25">
      <c r="A1326">
        <v>108977</v>
      </c>
      <c r="B1326" t="s">
        <v>443</v>
      </c>
      <c r="C1326" t="s">
        <v>83</v>
      </c>
      <c r="D1326">
        <v>-1138.6099999999999</v>
      </c>
      <c r="E1326" s="31">
        <v>40869</v>
      </c>
      <c r="F1326" s="31">
        <v>40835</v>
      </c>
    </row>
    <row r="1327" spans="1:6" x14ac:dyDescent="0.25">
      <c r="A1327">
        <v>100476</v>
      </c>
      <c r="B1327">
        <v>122257</v>
      </c>
      <c r="C1327" t="s">
        <v>83</v>
      </c>
      <c r="D1327">
        <v>-239.58</v>
      </c>
      <c r="E1327" s="31">
        <v>40869</v>
      </c>
      <c r="F1327" s="31">
        <v>40840</v>
      </c>
    </row>
    <row r="1328" spans="1:6" x14ac:dyDescent="0.25">
      <c r="A1328">
        <v>100482</v>
      </c>
      <c r="B1328">
        <v>9027278</v>
      </c>
      <c r="C1328" t="s">
        <v>173</v>
      </c>
      <c r="D1328">
        <v>-1427.46</v>
      </c>
      <c r="E1328" s="31">
        <v>40869</v>
      </c>
      <c r="F1328" s="31">
        <v>40842</v>
      </c>
    </row>
    <row r="1329" spans="1:6" x14ac:dyDescent="0.25">
      <c r="A1329">
        <v>100482</v>
      </c>
      <c r="B1329">
        <v>8203560</v>
      </c>
      <c r="C1329" t="s">
        <v>35</v>
      </c>
      <c r="D1329">
        <v>-25.56</v>
      </c>
      <c r="E1329" s="31">
        <v>40869</v>
      </c>
      <c r="F1329" s="31">
        <v>40844</v>
      </c>
    </row>
    <row r="1330" spans="1:6" x14ac:dyDescent="0.25">
      <c r="A1330">
        <v>100482</v>
      </c>
      <c r="B1330">
        <v>8203561</v>
      </c>
      <c r="C1330" t="s">
        <v>35</v>
      </c>
      <c r="D1330">
        <v>-65.19</v>
      </c>
      <c r="E1330" s="31">
        <v>40869</v>
      </c>
      <c r="F1330" s="31">
        <v>40848</v>
      </c>
    </row>
    <row r="1331" spans="1:6" x14ac:dyDescent="0.25">
      <c r="A1331">
        <v>100504</v>
      </c>
      <c r="B1331">
        <v>228</v>
      </c>
      <c r="C1331" t="s">
        <v>35</v>
      </c>
      <c r="D1331">
        <v>-100</v>
      </c>
      <c r="E1331" s="31">
        <v>40869</v>
      </c>
      <c r="F1331" s="31">
        <v>40841</v>
      </c>
    </row>
    <row r="1332" spans="1:6" x14ac:dyDescent="0.25">
      <c r="A1332">
        <v>100504</v>
      </c>
      <c r="B1332">
        <v>262</v>
      </c>
      <c r="C1332" t="s">
        <v>35</v>
      </c>
      <c r="D1332">
        <v>-100</v>
      </c>
      <c r="E1332" s="31">
        <v>40869</v>
      </c>
      <c r="F1332" s="31">
        <v>40834</v>
      </c>
    </row>
    <row r="1333" spans="1:6" x14ac:dyDescent="0.25">
      <c r="A1333">
        <v>100504</v>
      </c>
      <c r="B1333">
        <v>261</v>
      </c>
      <c r="C1333" t="s">
        <v>35</v>
      </c>
      <c r="D1333">
        <v>-50</v>
      </c>
      <c r="E1333" s="31">
        <v>40869</v>
      </c>
      <c r="F1333" s="31">
        <v>40834</v>
      </c>
    </row>
    <row r="1334" spans="1:6" x14ac:dyDescent="0.25">
      <c r="A1334">
        <v>100526</v>
      </c>
      <c r="B1334">
        <v>179358</v>
      </c>
      <c r="C1334" t="s">
        <v>83</v>
      </c>
      <c r="D1334">
        <v>-293.32</v>
      </c>
      <c r="E1334" s="31">
        <v>40869</v>
      </c>
      <c r="F1334" s="31">
        <v>40840</v>
      </c>
    </row>
    <row r="1335" spans="1:6" x14ac:dyDescent="0.25">
      <c r="A1335">
        <v>100526</v>
      </c>
      <c r="B1335">
        <v>179767</v>
      </c>
      <c r="C1335" t="s">
        <v>83</v>
      </c>
      <c r="D1335">
        <v>-412.32</v>
      </c>
      <c r="E1335" s="31">
        <v>40869</v>
      </c>
      <c r="F1335" s="31">
        <v>40840</v>
      </c>
    </row>
    <row r="1336" spans="1:6" x14ac:dyDescent="0.25">
      <c r="A1336">
        <v>100526</v>
      </c>
      <c r="B1336">
        <v>179778</v>
      </c>
      <c r="C1336" t="s">
        <v>83</v>
      </c>
      <c r="D1336">
        <v>-74.89</v>
      </c>
      <c r="E1336" s="31">
        <v>40869</v>
      </c>
      <c r="F1336" s="31">
        <v>40840</v>
      </c>
    </row>
    <row r="1337" spans="1:6" x14ac:dyDescent="0.25">
      <c r="A1337">
        <v>100526</v>
      </c>
      <c r="B1337">
        <v>179780</v>
      </c>
      <c r="C1337" t="s">
        <v>83</v>
      </c>
      <c r="D1337">
        <v>-241.09</v>
      </c>
      <c r="E1337" s="31">
        <v>40869</v>
      </c>
      <c r="F1337" s="31">
        <v>40840</v>
      </c>
    </row>
    <row r="1338" spans="1:6" x14ac:dyDescent="0.25">
      <c r="A1338">
        <v>107436</v>
      </c>
      <c r="B1338">
        <v>40064172</v>
      </c>
      <c r="C1338" t="s">
        <v>83</v>
      </c>
      <c r="D1338">
        <v>-1439.9</v>
      </c>
      <c r="E1338" s="31">
        <v>40869</v>
      </c>
      <c r="F1338" s="31">
        <v>40842</v>
      </c>
    </row>
    <row r="1339" spans="1:6" x14ac:dyDescent="0.25">
      <c r="A1339">
        <v>107436</v>
      </c>
      <c r="B1339">
        <v>40063678</v>
      </c>
      <c r="C1339" t="s">
        <v>37</v>
      </c>
      <c r="D1339">
        <v>-182.71</v>
      </c>
      <c r="E1339" s="31">
        <v>40869</v>
      </c>
      <c r="F1339" s="31">
        <v>40840</v>
      </c>
    </row>
    <row r="1340" spans="1:6" x14ac:dyDescent="0.25">
      <c r="A1340">
        <v>107436</v>
      </c>
      <c r="B1340">
        <v>40064196</v>
      </c>
      <c r="C1340" t="s">
        <v>37</v>
      </c>
      <c r="D1340">
        <v>-609.35</v>
      </c>
      <c r="E1340" s="31">
        <v>40869</v>
      </c>
      <c r="F1340" s="31">
        <v>40851</v>
      </c>
    </row>
    <row r="1341" spans="1:6" x14ac:dyDescent="0.25">
      <c r="A1341">
        <v>107457</v>
      </c>
      <c r="B1341" t="s">
        <v>444</v>
      </c>
      <c r="C1341" t="s">
        <v>40</v>
      </c>
      <c r="D1341">
        <v>-101.3</v>
      </c>
      <c r="E1341" s="31">
        <v>40869</v>
      </c>
      <c r="F1341" s="31">
        <v>40786</v>
      </c>
    </row>
    <row r="1342" spans="1:6" x14ac:dyDescent="0.25">
      <c r="A1342">
        <v>107457</v>
      </c>
      <c r="B1342" t="s">
        <v>445</v>
      </c>
      <c r="C1342" t="s">
        <v>173</v>
      </c>
      <c r="D1342">
        <v>-61.2</v>
      </c>
      <c r="E1342" s="31">
        <v>40869</v>
      </c>
      <c r="F1342" s="31">
        <v>40816</v>
      </c>
    </row>
    <row r="1343" spans="1:6" x14ac:dyDescent="0.25">
      <c r="A1343">
        <v>107457</v>
      </c>
      <c r="B1343" t="s">
        <v>446</v>
      </c>
      <c r="C1343" t="s">
        <v>173</v>
      </c>
      <c r="D1343">
        <v>-38.54</v>
      </c>
      <c r="E1343" s="31">
        <v>40869</v>
      </c>
      <c r="F1343" s="31">
        <v>40816</v>
      </c>
    </row>
    <row r="1344" spans="1:6" x14ac:dyDescent="0.25">
      <c r="A1344">
        <v>107457</v>
      </c>
      <c r="B1344" t="s">
        <v>447</v>
      </c>
      <c r="C1344" t="s">
        <v>173</v>
      </c>
      <c r="D1344">
        <v>-7.24</v>
      </c>
      <c r="E1344" s="31">
        <v>40869</v>
      </c>
      <c r="F1344" s="31">
        <v>40816</v>
      </c>
    </row>
    <row r="1345" spans="1:6" x14ac:dyDescent="0.25">
      <c r="A1345">
        <v>107457</v>
      </c>
      <c r="B1345" t="s">
        <v>448</v>
      </c>
      <c r="C1345" t="s">
        <v>173</v>
      </c>
      <c r="D1345">
        <v>-9.4</v>
      </c>
      <c r="E1345" s="31">
        <v>40869</v>
      </c>
      <c r="F1345" s="31">
        <v>40816</v>
      </c>
    </row>
    <row r="1346" spans="1:6" x14ac:dyDescent="0.25">
      <c r="A1346">
        <v>107457</v>
      </c>
      <c r="B1346" t="s">
        <v>449</v>
      </c>
      <c r="C1346" t="s">
        <v>173</v>
      </c>
      <c r="D1346">
        <v>-95.88</v>
      </c>
      <c r="E1346" s="31">
        <v>40869</v>
      </c>
      <c r="F1346" s="31">
        <v>40816</v>
      </c>
    </row>
    <row r="1347" spans="1:6" x14ac:dyDescent="0.25">
      <c r="A1347">
        <v>107457</v>
      </c>
      <c r="B1347" t="s">
        <v>450</v>
      </c>
      <c r="C1347" t="s">
        <v>173</v>
      </c>
      <c r="D1347">
        <v>-434.15</v>
      </c>
      <c r="E1347" s="31">
        <v>40869</v>
      </c>
      <c r="F1347" s="31">
        <v>40816</v>
      </c>
    </row>
    <row r="1348" spans="1:6" x14ac:dyDescent="0.25">
      <c r="A1348">
        <v>108782</v>
      </c>
      <c r="B1348" t="s">
        <v>451</v>
      </c>
      <c r="C1348" t="s">
        <v>173</v>
      </c>
      <c r="D1348">
        <v>-544.5</v>
      </c>
      <c r="E1348" s="31">
        <v>40869</v>
      </c>
      <c r="F1348" s="31">
        <v>40851</v>
      </c>
    </row>
    <row r="1349" spans="1:6" x14ac:dyDescent="0.25">
      <c r="A1349">
        <v>108791</v>
      </c>
      <c r="B1349">
        <v>1007098</v>
      </c>
      <c r="C1349" t="s">
        <v>83</v>
      </c>
      <c r="D1349">
        <v>-646.14</v>
      </c>
      <c r="E1349" s="31">
        <v>40869</v>
      </c>
      <c r="F1349" s="31">
        <v>40840</v>
      </c>
    </row>
    <row r="1350" spans="1:6" x14ac:dyDescent="0.25">
      <c r="A1350">
        <v>108791</v>
      </c>
      <c r="B1350">
        <v>1007071</v>
      </c>
      <c r="C1350" t="s">
        <v>83</v>
      </c>
      <c r="D1350">
        <v>-344.85</v>
      </c>
      <c r="E1350" s="31">
        <v>40869</v>
      </c>
      <c r="F1350" s="31">
        <v>40836</v>
      </c>
    </row>
    <row r="1351" spans="1:6" x14ac:dyDescent="0.25">
      <c r="A1351">
        <v>107239</v>
      </c>
      <c r="B1351">
        <v>8310215760</v>
      </c>
      <c r="C1351" t="s">
        <v>83</v>
      </c>
      <c r="D1351">
        <v>-427.43</v>
      </c>
      <c r="E1351" s="31">
        <v>40869</v>
      </c>
      <c r="F1351" s="31">
        <v>40851</v>
      </c>
    </row>
    <row r="1352" spans="1:6" x14ac:dyDescent="0.25">
      <c r="A1352">
        <v>107239</v>
      </c>
      <c r="B1352">
        <v>8310215816</v>
      </c>
      <c r="C1352" t="s">
        <v>83</v>
      </c>
      <c r="D1352">
        <v>-291.22000000000003</v>
      </c>
      <c r="E1352" s="31">
        <v>40869</v>
      </c>
      <c r="F1352" s="31">
        <v>40851</v>
      </c>
    </row>
    <row r="1353" spans="1:6" x14ac:dyDescent="0.25">
      <c r="A1353">
        <v>107239</v>
      </c>
      <c r="B1353">
        <v>8310215505</v>
      </c>
      <c r="C1353" t="s">
        <v>83</v>
      </c>
      <c r="D1353">
        <v>-611.16999999999996</v>
      </c>
      <c r="E1353" s="31">
        <v>40869</v>
      </c>
      <c r="F1353" s="31">
        <v>40851</v>
      </c>
    </row>
    <row r="1354" spans="1:6" x14ac:dyDescent="0.25">
      <c r="A1354">
        <v>107239</v>
      </c>
      <c r="B1354">
        <v>8310214968</v>
      </c>
      <c r="C1354" t="s">
        <v>83</v>
      </c>
      <c r="D1354">
        <v>-771.98</v>
      </c>
      <c r="E1354" s="31">
        <v>40869</v>
      </c>
      <c r="F1354" s="31">
        <v>40842</v>
      </c>
    </row>
    <row r="1355" spans="1:6" x14ac:dyDescent="0.25">
      <c r="A1355">
        <v>107239</v>
      </c>
      <c r="B1355">
        <v>8310214969</v>
      </c>
      <c r="C1355" t="s">
        <v>83</v>
      </c>
      <c r="D1355">
        <v>-103.87</v>
      </c>
      <c r="E1355" s="31">
        <v>40869</v>
      </c>
      <c r="F1355" s="31">
        <v>40842</v>
      </c>
    </row>
    <row r="1356" spans="1:6" x14ac:dyDescent="0.25">
      <c r="A1356">
        <v>107239</v>
      </c>
      <c r="B1356">
        <v>8310214970</v>
      </c>
      <c r="C1356" t="s">
        <v>83</v>
      </c>
      <c r="D1356">
        <v>-170.01</v>
      </c>
      <c r="E1356" s="31">
        <v>40869</v>
      </c>
      <c r="F1356" s="31">
        <v>40842</v>
      </c>
    </row>
    <row r="1357" spans="1:6" x14ac:dyDescent="0.25">
      <c r="A1357">
        <v>107239</v>
      </c>
      <c r="B1357">
        <v>8310214954</v>
      </c>
      <c r="C1357" t="s">
        <v>83</v>
      </c>
      <c r="D1357">
        <v>-422.65</v>
      </c>
      <c r="E1357" s="31">
        <v>40869</v>
      </c>
      <c r="F1357" s="31">
        <v>40842</v>
      </c>
    </row>
    <row r="1358" spans="1:6" x14ac:dyDescent="0.25">
      <c r="A1358">
        <v>107239</v>
      </c>
      <c r="B1358">
        <v>8310214953</v>
      </c>
      <c r="C1358" t="s">
        <v>83</v>
      </c>
      <c r="D1358">
        <v>-401.12</v>
      </c>
      <c r="E1358" s="31">
        <v>40869</v>
      </c>
      <c r="F1358" s="31">
        <v>40842</v>
      </c>
    </row>
    <row r="1359" spans="1:6" x14ac:dyDescent="0.25">
      <c r="A1359">
        <v>107239</v>
      </c>
      <c r="B1359">
        <v>8310215092</v>
      </c>
      <c r="C1359" t="s">
        <v>83</v>
      </c>
      <c r="D1359">
        <v>-406.44</v>
      </c>
      <c r="E1359" s="31">
        <v>40869</v>
      </c>
      <c r="F1359" s="31">
        <v>40844</v>
      </c>
    </row>
    <row r="1360" spans="1:6" x14ac:dyDescent="0.25">
      <c r="A1360">
        <v>107239</v>
      </c>
      <c r="B1360">
        <v>8310215043</v>
      </c>
      <c r="C1360" t="s">
        <v>83</v>
      </c>
      <c r="D1360">
        <v>-122.82</v>
      </c>
      <c r="E1360" s="31">
        <v>40869</v>
      </c>
      <c r="F1360" s="31">
        <v>40844</v>
      </c>
    </row>
    <row r="1361" spans="1:6" x14ac:dyDescent="0.25">
      <c r="A1361">
        <v>107239</v>
      </c>
      <c r="B1361">
        <v>8310214692</v>
      </c>
      <c r="C1361" t="s">
        <v>83</v>
      </c>
      <c r="D1361">
        <v>-75.14</v>
      </c>
      <c r="E1361" s="31">
        <v>40869</v>
      </c>
      <c r="F1361" s="31">
        <v>40841</v>
      </c>
    </row>
    <row r="1362" spans="1:6" x14ac:dyDescent="0.25">
      <c r="A1362">
        <v>107239</v>
      </c>
      <c r="B1362">
        <v>8310214665</v>
      </c>
      <c r="C1362" t="s">
        <v>83</v>
      </c>
      <c r="D1362">
        <v>-221.67</v>
      </c>
      <c r="E1362" s="31">
        <v>40869</v>
      </c>
      <c r="F1362" s="31">
        <v>40841</v>
      </c>
    </row>
    <row r="1363" spans="1:6" x14ac:dyDescent="0.25">
      <c r="A1363">
        <v>107239</v>
      </c>
      <c r="B1363">
        <v>8310214640</v>
      </c>
      <c r="C1363" t="s">
        <v>83</v>
      </c>
      <c r="D1363">
        <v>-281.08</v>
      </c>
      <c r="E1363" s="31">
        <v>40869</v>
      </c>
      <c r="F1363" s="31">
        <v>40841</v>
      </c>
    </row>
    <row r="1364" spans="1:6" x14ac:dyDescent="0.25">
      <c r="A1364">
        <v>107239</v>
      </c>
      <c r="B1364">
        <v>8310214381</v>
      </c>
      <c r="C1364" t="s">
        <v>173</v>
      </c>
      <c r="D1364">
        <v>-62.92</v>
      </c>
      <c r="E1364" s="31">
        <v>40869</v>
      </c>
      <c r="F1364" s="31">
        <v>40842</v>
      </c>
    </row>
    <row r="1365" spans="1:6" x14ac:dyDescent="0.25">
      <c r="A1365">
        <v>107239</v>
      </c>
      <c r="B1365">
        <v>8310214639</v>
      </c>
      <c r="C1365" t="s">
        <v>83</v>
      </c>
      <c r="D1365">
        <v>-14.19</v>
      </c>
      <c r="E1365" s="31">
        <v>40869</v>
      </c>
      <c r="F1365" s="31">
        <v>40842</v>
      </c>
    </row>
    <row r="1366" spans="1:6" x14ac:dyDescent="0.25">
      <c r="A1366">
        <v>107239</v>
      </c>
      <c r="B1366">
        <v>8310215044</v>
      </c>
      <c r="C1366" t="s">
        <v>83</v>
      </c>
      <c r="D1366">
        <v>-378.05</v>
      </c>
      <c r="E1366" s="31">
        <v>40869</v>
      </c>
      <c r="F1366" s="31">
        <v>40844</v>
      </c>
    </row>
    <row r="1367" spans="1:6" x14ac:dyDescent="0.25">
      <c r="A1367">
        <v>107239</v>
      </c>
      <c r="B1367">
        <v>8310215045</v>
      </c>
      <c r="C1367" t="s">
        <v>83</v>
      </c>
      <c r="D1367">
        <v>-87.12</v>
      </c>
      <c r="E1367" s="31">
        <v>40869</v>
      </c>
      <c r="F1367" s="31">
        <v>40844</v>
      </c>
    </row>
    <row r="1368" spans="1:6" x14ac:dyDescent="0.25">
      <c r="A1368">
        <v>107239</v>
      </c>
      <c r="B1368">
        <v>8310215046</v>
      </c>
      <c r="C1368" t="s">
        <v>83</v>
      </c>
      <c r="D1368">
        <v>-81.8</v>
      </c>
      <c r="E1368" s="31">
        <v>40869</v>
      </c>
      <c r="F1368" s="31">
        <v>40844</v>
      </c>
    </row>
    <row r="1369" spans="1:6" x14ac:dyDescent="0.25">
      <c r="A1369">
        <v>107239</v>
      </c>
      <c r="B1369">
        <v>8310215113</v>
      </c>
      <c r="C1369" t="s">
        <v>83</v>
      </c>
      <c r="D1369">
        <v>-73.760000000000005</v>
      </c>
      <c r="E1369" s="31">
        <v>40869</v>
      </c>
      <c r="F1369" s="31">
        <v>40844</v>
      </c>
    </row>
    <row r="1370" spans="1:6" x14ac:dyDescent="0.25">
      <c r="A1370">
        <v>107239</v>
      </c>
      <c r="B1370">
        <v>8310215114</v>
      </c>
      <c r="C1370" t="s">
        <v>83</v>
      </c>
      <c r="D1370">
        <v>-318.83999999999997</v>
      </c>
      <c r="E1370" s="31">
        <v>40869</v>
      </c>
      <c r="F1370" s="31">
        <v>40844</v>
      </c>
    </row>
    <row r="1371" spans="1:6" x14ac:dyDescent="0.25">
      <c r="A1371">
        <v>107239</v>
      </c>
      <c r="B1371">
        <v>8310215124</v>
      </c>
      <c r="C1371" t="s">
        <v>83</v>
      </c>
      <c r="D1371">
        <v>-229.91</v>
      </c>
      <c r="E1371" s="31">
        <v>40869</v>
      </c>
      <c r="F1371" s="31">
        <v>40844</v>
      </c>
    </row>
    <row r="1372" spans="1:6" x14ac:dyDescent="0.25">
      <c r="A1372">
        <v>107239</v>
      </c>
      <c r="B1372">
        <v>8310215233</v>
      </c>
      <c r="C1372" t="s">
        <v>83</v>
      </c>
      <c r="D1372">
        <v>-52.03</v>
      </c>
      <c r="E1372" s="31">
        <v>40869</v>
      </c>
      <c r="F1372" s="31">
        <v>40844</v>
      </c>
    </row>
    <row r="1373" spans="1:6" x14ac:dyDescent="0.25">
      <c r="A1373">
        <v>107239</v>
      </c>
      <c r="B1373">
        <v>8310215234</v>
      </c>
      <c r="C1373" t="s">
        <v>83</v>
      </c>
      <c r="D1373">
        <v>-129.83000000000001</v>
      </c>
      <c r="E1373" s="31">
        <v>40869</v>
      </c>
      <c r="F1373" s="31">
        <v>40844</v>
      </c>
    </row>
    <row r="1374" spans="1:6" x14ac:dyDescent="0.25">
      <c r="A1374">
        <v>107239</v>
      </c>
      <c r="B1374">
        <v>8310213129</v>
      </c>
      <c r="C1374" t="s">
        <v>83</v>
      </c>
      <c r="D1374">
        <v>-30.52</v>
      </c>
      <c r="E1374" s="31">
        <v>40869</v>
      </c>
      <c r="F1374" s="31">
        <v>40822</v>
      </c>
    </row>
    <row r="1375" spans="1:6" x14ac:dyDescent="0.25">
      <c r="A1375">
        <v>107239</v>
      </c>
      <c r="B1375">
        <v>8310214126</v>
      </c>
      <c r="C1375" t="s">
        <v>83</v>
      </c>
      <c r="D1375">
        <v>-322.47000000000003</v>
      </c>
      <c r="E1375" s="31">
        <v>40869</v>
      </c>
      <c r="F1375" s="31">
        <v>40836</v>
      </c>
    </row>
    <row r="1376" spans="1:6" x14ac:dyDescent="0.25">
      <c r="A1376">
        <v>107239</v>
      </c>
      <c r="B1376">
        <v>8310213727</v>
      </c>
      <c r="C1376" t="s">
        <v>83</v>
      </c>
      <c r="D1376">
        <v>-8.23</v>
      </c>
      <c r="E1376" s="31">
        <v>40869</v>
      </c>
      <c r="F1376" s="31">
        <v>40835</v>
      </c>
    </row>
    <row r="1377" spans="1:6" x14ac:dyDescent="0.25">
      <c r="A1377">
        <v>107239</v>
      </c>
      <c r="B1377">
        <v>8310215664</v>
      </c>
      <c r="C1377" t="s">
        <v>83</v>
      </c>
      <c r="D1377">
        <v>-330.69</v>
      </c>
      <c r="E1377" s="31">
        <v>40869</v>
      </c>
      <c r="F1377" s="31">
        <v>40851</v>
      </c>
    </row>
    <row r="1378" spans="1:6" x14ac:dyDescent="0.25">
      <c r="A1378">
        <v>107239</v>
      </c>
      <c r="B1378">
        <v>8310214907</v>
      </c>
      <c r="C1378" t="s">
        <v>83</v>
      </c>
      <c r="D1378">
        <v>-47.67</v>
      </c>
      <c r="E1378" s="31">
        <v>40869</v>
      </c>
      <c r="F1378" s="31">
        <v>40842</v>
      </c>
    </row>
    <row r="1379" spans="1:6" x14ac:dyDescent="0.25">
      <c r="A1379">
        <v>100070</v>
      </c>
      <c r="B1379" t="s">
        <v>452</v>
      </c>
      <c r="C1379" t="s">
        <v>35</v>
      </c>
      <c r="D1379">
        <v>-88</v>
      </c>
      <c r="E1379" s="31">
        <v>40837</v>
      </c>
      <c r="F1379" s="31">
        <v>40837</v>
      </c>
    </row>
    <row r="1380" spans="1:6" x14ac:dyDescent="0.25">
      <c r="A1380">
        <v>100339</v>
      </c>
      <c r="B1380" t="s">
        <v>453</v>
      </c>
      <c r="C1380" t="s">
        <v>173</v>
      </c>
      <c r="D1380">
        <v>-294</v>
      </c>
      <c r="E1380" s="31">
        <v>40837</v>
      </c>
      <c r="F1380" s="31">
        <v>40837</v>
      </c>
    </row>
    <row r="1381" spans="1:6" x14ac:dyDescent="0.25">
      <c r="A1381">
        <v>100339</v>
      </c>
      <c r="B1381" t="s">
        <v>454</v>
      </c>
      <c r="C1381" t="s">
        <v>173</v>
      </c>
      <c r="D1381">
        <v>-294</v>
      </c>
      <c r="E1381" s="31">
        <v>40837</v>
      </c>
      <c r="F1381" s="31">
        <v>40837</v>
      </c>
    </row>
    <row r="1382" spans="1:6" x14ac:dyDescent="0.25">
      <c r="A1382">
        <v>100339</v>
      </c>
      <c r="B1382" t="s">
        <v>455</v>
      </c>
      <c r="C1382" t="s">
        <v>35</v>
      </c>
      <c r="D1382">
        <v>-288</v>
      </c>
      <c r="E1382" s="31">
        <v>40837</v>
      </c>
      <c r="F1382" s="31">
        <v>40837</v>
      </c>
    </row>
    <row r="1383" spans="1:6" x14ac:dyDescent="0.25">
      <c r="A1383">
        <v>100339</v>
      </c>
      <c r="B1383" t="s">
        <v>452</v>
      </c>
      <c r="C1383" t="s">
        <v>35</v>
      </c>
      <c r="D1383">
        <v>-88</v>
      </c>
      <c r="E1383" s="31">
        <v>40837</v>
      </c>
      <c r="F1383" s="31">
        <v>40837</v>
      </c>
    </row>
    <row r="1384" spans="1:6" x14ac:dyDescent="0.25">
      <c r="A1384">
        <v>400063</v>
      </c>
      <c r="B1384">
        <v>1318956746</v>
      </c>
      <c r="C1384" t="s">
        <v>246</v>
      </c>
      <c r="D1384">
        <v>-500</v>
      </c>
      <c r="E1384" s="31">
        <v>40837</v>
      </c>
      <c r="F1384" s="31">
        <v>40837</v>
      </c>
    </row>
    <row r="1385" spans="1:6" x14ac:dyDescent="0.25">
      <c r="A1385">
        <v>9999</v>
      </c>
      <c r="B1385">
        <v>11231628</v>
      </c>
      <c r="C1385" t="s">
        <v>250</v>
      </c>
      <c r="D1385">
        <v>-3784.2</v>
      </c>
      <c r="E1385" s="31">
        <v>40837</v>
      </c>
      <c r="F1385" s="31">
        <v>40827</v>
      </c>
    </row>
    <row r="1386" spans="1:6" x14ac:dyDescent="0.25">
      <c r="A1386">
        <v>9999</v>
      </c>
      <c r="B1386">
        <v>11000809</v>
      </c>
      <c r="C1386" t="s">
        <v>250</v>
      </c>
      <c r="D1386">
        <v>-500</v>
      </c>
      <c r="E1386" s="31">
        <v>40837</v>
      </c>
      <c r="F1386" s="31">
        <v>40834</v>
      </c>
    </row>
    <row r="1387" spans="1:6" x14ac:dyDescent="0.25">
      <c r="A1387">
        <v>9999</v>
      </c>
      <c r="B1387">
        <v>11230689</v>
      </c>
      <c r="C1387" t="s">
        <v>250</v>
      </c>
      <c r="D1387">
        <v>-500</v>
      </c>
      <c r="E1387" s="31">
        <v>40837</v>
      </c>
      <c r="F1387" s="31">
        <v>40834</v>
      </c>
    </row>
    <row r="1388" spans="1:6" x14ac:dyDescent="0.25">
      <c r="A1388">
        <v>9999</v>
      </c>
      <c r="B1388">
        <v>201142</v>
      </c>
      <c r="C1388" t="s">
        <v>250</v>
      </c>
      <c r="D1388">
        <v>-459.11</v>
      </c>
      <c r="E1388" s="31">
        <v>40837</v>
      </c>
      <c r="F1388" s="31">
        <v>40835</v>
      </c>
    </row>
    <row r="1389" spans="1:6" x14ac:dyDescent="0.25">
      <c r="A1389">
        <v>9999</v>
      </c>
      <c r="B1389">
        <v>9819746</v>
      </c>
      <c r="C1389" t="s">
        <v>250</v>
      </c>
      <c r="D1389">
        <v>-120</v>
      </c>
      <c r="E1389" s="31">
        <v>40837</v>
      </c>
      <c r="F1389" s="31">
        <v>40835</v>
      </c>
    </row>
    <row r="1390" spans="1:6" x14ac:dyDescent="0.25">
      <c r="A1390">
        <v>9999</v>
      </c>
      <c r="B1390">
        <v>8650322</v>
      </c>
      <c r="C1390" t="s">
        <v>250</v>
      </c>
      <c r="D1390">
        <v>-60</v>
      </c>
      <c r="E1390" s="31">
        <v>40837</v>
      </c>
      <c r="F1390" s="31">
        <v>40835</v>
      </c>
    </row>
    <row r="1391" spans="1:6" x14ac:dyDescent="0.25">
      <c r="A1391">
        <v>9999</v>
      </c>
      <c r="B1391" t="s">
        <v>255</v>
      </c>
      <c r="C1391" t="s">
        <v>250</v>
      </c>
      <c r="D1391">
        <v>-52.2</v>
      </c>
      <c r="E1391" s="31">
        <v>40837</v>
      </c>
      <c r="F1391" s="31">
        <v>40835</v>
      </c>
    </row>
    <row r="1392" spans="1:6" x14ac:dyDescent="0.25">
      <c r="A1392">
        <v>9999</v>
      </c>
      <c r="B1392">
        <v>7900</v>
      </c>
      <c r="C1392" t="s">
        <v>250</v>
      </c>
      <c r="D1392">
        <v>-4608</v>
      </c>
      <c r="E1392" s="31">
        <v>40837</v>
      </c>
      <c r="F1392" s="31">
        <v>40836</v>
      </c>
    </row>
    <row r="1393" spans="1:6" x14ac:dyDescent="0.25">
      <c r="A1393">
        <v>9999</v>
      </c>
      <c r="B1393" t="s">
        <v>456</v>
      </c>
      <c r="C1393" t="s">
        <v>250</v>
      </c>
      <c r="D1393">
        <v>-24</v>
      </c>
      <c r="E1393" s="31">
        <v>40837</v>
      </c>
      <c r="F1393" s="31">
        <v>40836</v>
      </c>
    </row>
    <row r="1394" spans="1:6" x14ac:dyDescent="0.25">
      <c r="A1394">
        <v>9999</v>
      </c>
      <c r="B1394">
        <v>104764</v>
      </c>
      <c r="C1394" t="s">
        <v>250</v>
      </c>
      <c r="D1394">
        <v>-3996</v>
      </c>
      <c r="E1394" s="31">
        <v>40837</v>
      </c>
      <c r="F1394" s="31">
        <v>40836</v>
      </c>
    </row>
    <row r="1395" spans="1:6" x14ac:dyDescent="0.25">
      <c r="A1395">
        <v>9999</v>
      </c>
      <c r="B1395">
        <v>36</v>
      </c>
      <c r="C1395" t="s">
        <v>250</v>
      </c>
      <c r="D1395">
        <v>-60</v>
      </c>
      <c r="E1395" s="31">
        <v>40837</v>
      </c>
      <c r="F1395" s="31">
        <v>40836</v>
      </c>
    </row>
    <row r="1396" spans="1:6" x14ac:dyDescent="0.25">
      <c r="A1396">
        <v>9999</v>
      </c>
      <c r="B1396" t="s">
        <v>457</v>
      </c>
      <c r="C1396" t="s">
        <v>250</v>
      </c>
      <c r="D1396">
        <v>-150</v>
      </c>
      <c r="E1396" s="31">
        <v>40837</v>
      </c>
      <c r="F1396" s="31">
        <v>40836</v>
      </c>
    </row>
    <row r="1397" spans="1:6" x14ac:dyDescent="0.25">
      <c r="A1397">
        <v>9999</v>
      </c>
      <c r="B1397" t="s">
        <v>457</v>
      </c>
      <c r="C1397" t="s">
        <v>250</v>
      </c>
      <c r="D1397">
        <v>-150</v>
      </c>
      <c r="E1397" s="31">
        <v>40837</v>
      </c>
      <c r="F1397" s="31">
        <v>40836</v>
      </c>
    </row>
    <row r="1398" spans="1:6" x14ac:dyDescent="0.25">
      <c r="A1398">
        <v>9999</v>
      </c>
      <c r="B1398" s="33">
        <v>40836</v>
      </c>
      <c r="C1398" t="s">
        <v>249</v>
      </c>
      <c r="D1398">
        <v>-2925.3</v>
      </c>
      <c r="E1398" s="31">
        <v>40837</v>
      </c>
      <c r="F1398" s="31">
        <v>40836</v>
      </c>
    </row>
    <row r="1399" spans="1:6" x14ac:dyDescent="0.25">
      <c r="A1399">
        <v>9999</v>
      </c>
      <c r="B1399">
        <v>11000322</v>
      </c>
      <c r="C1399" t="s">
        <v>250</v>
      </c>
      <c r="D1399">
        <v>-2500</v>
      </c>
      <c r="E1399" s="31">
        <v>40837</v>
      </c>
      <c r="F1399" s="31">
        <v>40827</v>
      </c>
    </row>
    <row r="1400" spans="1:6" x14ac:dyDescent="0.25">
      <c r="A1400">
        <v>9999</v>
      </c>
      <c r="B1400">
        <v>103127</v>
      </c>
      <c r="C1400" t="s">
        <v>250</v>
      </c>
      <c r="D1400">
        <v>-15309.51</v>
      </c>
      <c r="E1400" s="31">
        <v>40837</v>
      </c>
      <c r="F1400" s="31">
        <v>40834</v>
      </c>
    </row>
    <row r="1401" spans="1:6" x14ac:dyDescent="0.25">
      <c r="A1401">
        <v>9999</v>
      </c>
      <c r="B1401">
        <v>10232267</v>
      </c>
      <c r="C1401" t="s">
        <v>250</v>
      </c>
      <c r="D1401">
        <v>-500</v>
      </c>
      <c r="E1401" s="31">
        <v>40837</v>
      </c>
      <c r="F1401" s="31">
        <v>40834</v>
      </c>
    </row>
    <row r="1402" spans="1:6" x14ac:dyDescent="0.25">
      <c r="A1402">
        <v>9999</v>
      </c>
      <c r="B1402">
        <v>8005613</v>
      </c>
      <c r="C1402" t="s">
        <v>250</v>
      </c>
      <c r="D1402">
        <v>-500</v>
      </c>
      <c r="E1402" s="31">
        <v>40837</v>
      </c>
      <c r="F1402" s="31">
        <v>40834</v>
      </c>
    </row>
    <row r="1403" spans="1:6" x14ac:dyDescent="0.25">
      <c r="A1403">
        <v>9999</v>
      </c>
      <c r="B1403">
        <v>90241291</v>
      </c>
      <c r="C1403" t="s">
        <v>250</v>
      </c>
      <c r="D1403">
        <v>-52</v>
      </c>
      <c r="E1403" s="31">
        <v>40837</v>
      </c>
      <c r="F1403" s="31">
        <v>40834</v>
      </c>
    </row>
    <row r="1404" spans="1:6" x14ac:dyDescent="0.25">
      <c r="A1404">
        <v>9999</v>
      </c>
      <c r="B1404">
        <v>9809449</v>
      </c>
      <c r="C1404" t="s">
        <v>250</v>
      </c>
      <c r="D1404">
        <v>-60</v>
      </c>
      <c r="E1404" s="31">
        <v>40837</v>
      </c>
      <c r="F1404" s="31">
        <v>40834</v>
      </c>
    </row>
    <row r="1405" spans="1:6" x14ac:dyDescent="0.25">
      <c r="A1405">
        <v>9999</v>
      </c>
      <c r="B1405">
        <v>9511695</v>
      </c>
      <c r="C1405" t="s">
        <v>250</v>
      </c>
      <c r="D1405">
        <v>-180</v>
      </c>
      <c r="E1405" s="31">
        <v>40837</v>
      </c>
      <c r="F1405" s="31">
        <v>40835</v>
      </c>
    </row>
    <row r="1406" spans="1:6" x14ac:dyDescent="0.25">
      <c r="A1406">
        <v>9999</v>
      </c>
      <c r="B1406">
        <v>10341505</v>
      </c>
      <c r="C1406" t="s">
        <v>250</v>
      </c>
      <c r="D1406">
        <v>-60</v>
      </c>
      <c r="E1406" s="31">
        <v>40837</v>
      </c>
      <c r="F1406" s="31">
        <v>40835</v>
      </c>
    </row>
    <row r="1407" spans="1:6" x14ac:dyDescent="0.25">
      <c r="A1407">
        <v>9999</v>
      </c>
      <c r="B1407">
        <v>9077511</v>
      </c>
      <c r="C1407" t="s">
        <v>250</v>
      </c>
      <c r="D1407">
        <v>-60</v>
      </c>
      <c r="E1407" s="31">
        <v>40837</v>
      </c>
      <c r="F1407" s="31">
        <v>40835</v>
      </c>
    </row>
    <row r="1408" spans="1:6" x14ac:dyDescent="0.25">
      <c r="A1408">
        <v>9999</v>
      </c>
      <c r="B1408" t="s">
        <v>458</v>
      </c>
      <c r="C1408" t="s">
        <v>250</v>
      </c>
      <c r="D1408">
        <v>-1400</v>
      </c>
      <c r="E1408" s="31">
        <v>40837</v>
      </c>
      <c r="F1408" s="31">
        <v>40835</v>
      </c>
    </row>
    <row r="1409" spans="1:6" x14ac:dyDescent="0.25">
      <c r="A1409">
        <v>9999</v>
      </c>
      <c r="B1409">
        <v>38769</v>
      </c>
      <c r="C1409" t="s">
        <v>459</v>
      </c>
      <c r="D1409">
        <v>-187.55</v>
      </c>
      <c r="E1409" s="31">
        <v>40837</v>
      </c>
      <c r="F1409" s="31">
        <v>40835</v>
      </c>
    </row>
    <row r="1410" spans="1:6" x14ac:dyDescent="0.25">
      <c r="A1410">
        <v>9999</v>
      </c>
      <c r="B1410" t="s">
        <v>460</v>
      </c>
      <c r="C1410" t="s">
        <v>250</v>
      </c>
      <c r="D1410">
        <v>-82</v>
      </c>
      <c r="E1410" s="31">
        <v>40837</v>
      </c>
      <c r="F1410" s="31">
        <v>40836</v>
      </c>
    </row>
    <row r="1411" spans="1:6" x14ac:dyDescent="0.25">
      <c r="A1411">
        <v>9999</v>
      </c>
      <c r="B1411" t="s">
        <v>461</v>
      </c>
      <c r="C1411" t="s">
        <v>250</v>
      </c>
      <c r="D1411">
        <v>-950</v>
      </c>
      <c r="E1411" s="31">
        <v>40837</v>
      </c>
      <c r="F1411" s="31">
        <v>40836</v>
      </c>
    </row>
    <row r="1412" spans="1:6" x14ac:dyDescent="0.25">
      <c r="A1412">
        <v>9999</v>
      </c>
      <c r="B1412" t="s">
        <v>462</v>
      </c>
      <c r="C1412" t="s">
        <v>249</v>
      </c>
      <c r="D1412">
        <v>-1400.95</v>
      </c>
      <c r="E1412" s="31">
        <v>40837</v>
      </c>
      <c r="F1412" s="31">
        <v>40836</v>
      </c>
    </row>
    <row r="1413" spans="1:6" x14ac:dyDescent="0.25">
      <c r="A1413">
        <v>9999</v>
      </c>
      <c r="B1413" s="33">
        <v>40828</v>
      </c>
      <c r="C1413" t="s">
        <v>250</v>
      </c>
      <c r="D1413">
        <v>-459.11</v>
      </c>
      <c r="E1413" s="31">
        <v>40837</v>
      </c>
      <c r="F1413" s="31">
        <v>40828</v>
      </c>
    </row>
    <row r="1414" spans="1:6" x14ac:dyDescent="0.25">
      <c r="A1414">
        <v>9999</v>
      </c>
      <c r="B1414">
        <v>93557540</v>
      </c>
      <c r="C1414" t="s">
        <v>250</v>
      </c>
      <c r="D1414">
        <v>-3042.5</v>
      </c>
      <c r="E1414" s="31">
        <v>40837</v>
      </c>
      <c r="F1414" s="31">
        <v>40827</v>
      </c>
    </row>
    <row r="1415" spans="1:6" x14ac:dyDescent="0.25">
      <c r="A1415">
        <v>9999</v>
      </c>
      <c r="B1415">
        <v>11515277</v>
      </c>
      <c r="C1415" t="s">
        <v>250</v>
      </c>
      <c r="D1415">
        <v>-224</v>
      </c>
      <c r="E1415" s="31">
        <v>40837</v>
      </c>
      <c r="F1415" s="31">
        <v>40834</v>
      </c>
    </row>
    <row r="1416" spans="1:6" x14ac:dyDescent="0.25">
      <c r="A1416">
        <v>9999</v>
      </c>
      <c r="B1416">
        <v>8597634</v>
      </c>
      <c r="C1416" t="s">
        <v>250</v>
      </c>
      <c r="D1416">
        <v>-500</v>
      </c>
      <c r="E1416" s="31">
        <v>40837</v>
      </c>
      <c r="F1416" s="31">
        <v>40834</v>
      </c>
    </row>
    <row r="1417" spans="1:6" x14ac:dyDescent="0.25">
      <c r="A1417">
        <v>9999</v>
      </c>
      <c r="B1417">
        <v>10333259</v>
      </c>
      <c r="C1417" t="s">
        <v>250</v>
      </c>
      <c r="D1417">
        <v>-200</v>
      </c>
      <c r="E1417" s="31">
        <v>40837</v>
      </c>
      <c r="F1417" s="31">
        <v>40834</v>
      </c>
    </row>
    <row r="1418" spans="1:6" x14ac:dyDescent="0.25">
      <c r="A1418">
        <v>9999</v>
      </c>
      <c r="B1418">
        <v>9318160</v>
      </c>
      <c r="C1418" t="s">
        <v>250</v>
      </c>
      <c r="D1418">
        <v>-60</v>
      </c>
      <c r="E1418" s="31">
        <v>40837</v>
      </c>
      <c r="F1418" s="31">
        <v>40835</v>
      </c>
    </row>
    <row r="1419" spans="1:6" x14ac:dyDescent="0.25">
      <c r="A1419">
        <v>9999</v>
      </c>
      <c r="B1419">
        <v>8611220</v>
      </c>
      <c r="C1419" t="s">
        <v>250</v>
      </c>
      <c r="D1419">
        <v>-120</v>
      </c>
      <c r="E1419" s="31">
        <v>40837</v>
      </c>
      <c r="F1419" s="31">
        <v>40835</v>
      </c>
    </row>
    <row r="1420" spans="1:6" x14ac:dyDescent="0.25">
      <c r="A1420">
        <v>9999</v>
      </c>
      <c r="B1420">
        <v>8590419</v>
      </c>
      <c r="C1420" t="s">
        <v>250</v>
      </c>
      <c r="D1420">
        <v>-60</v>
      </c>
      <c r="E1420" s="31">
        <v>40837</v>
      </c>
      <c r="F1420" s="31">
        <v>40835</v>
      </c>
    </row>
    <row r="1421" spans="1:6" x14ac:dyDescent="0.25">
      <c r="A1421">
        <v>9999</v>
      </c>
      <c r="B1421">
        <v>103</v>
      </c>
      <c r="C1421" t="s">
        <v>250</v>
      </c>
      <c r="D1421">
        <v>-227.5</v>
      </c>
      <c r="E1421" s="31">
        <v>40837</v>
      </c>
      <c r="F1421" s="31">
        <v>40835</v>
      </c>
    </row>
    <row r="1422" spans="1:6" x14ac:dyDescent="0.25">
      <c r="A1422">
        <v>9999</v>
      </c>
      <c r="B1422" t="s">
        <v>457</v>
      </c>
      <c r="C1422" t="s">
        <v>250</v>
      </c>
      <c r="D1422">
        <v>-100</v>
      </c>
      <c r="E1422" s="31">
        <v>40837</v>
      </c>
      <c r="F1422" s="31">
        <v>40835</v>
      </c>
    </row>
    <row r="1423" spans="1:6" x14ac:dyDescent="0.25">
      <c r="A1423">
        <v>9999</v>
      </c>
      <c r="B1423" s="33">
        <v>40813</v>
      </c>
      <c r="C1423" t="s">
        <v>250</v>
      </c>
      <c r="D1423">
        <v>-200</v>
      </c>
      <c r="E1423" s="31">
        <v>40837</v>
      </c>
      <c r="F1423" s="31">
        <v>40835</v>
      </c>
    </row>
    <row r="1424" spans="1:6" x14ac:dyDescent="0.25">
      <c r="A1424">
        <v>9999</v>
      </c>
      <c r="B1424" t="s">
        <v>456</v>
      </c>
      <c r="C1424" t="s">
        <v>250</v>
      </c>
      <c r="D1424">
        <v>-64</v>
      </c>
      <c r="E1424" s="31">
        <v>40837</v>
      </c>
      <c r="F1424" s="31">
        <v>40836</v>
      </c>
    </row>
    <row r="1425" spans="1:6" x14ac:dyDescent="0.25">
      <c r="A1425">
        <v>9999</v>
      </c>
      <c r="B1425" t="s">
        <v>456</v>
      </c>
      <c r="C1425" t="s">
        <v>250</v>
      </c>
      <c r="D1425">
        <v>-64</v>
      </c>
      <c r="E1425" s="31">
        <v>40837</v>
      </c>
      <c r="F1425" s="31">
        <v>40836</v>
      </c>
    </row>
    <row r="1426" spans="1:6" x14ac:dyDescent="0.25">
      <c r="A1426">
        <v>9999</v>
      </c>
      <c r="B1426">
        <v>37862</v>
      </c>
      <c r="C1426" t="s">
        <v>249</v>
      </c>
      <c r="D1426">
        <v>-835.22</v>
      </c>
      <c r="E1426" s="31">
        <v>40837</v>
      </c>
      <c r="F1426" s="31">
        <v>40836</v>
      </c>
    </row>
    <row r="1427" spans="1:6" x14ac:dyDescent="0.25">
      <c r="A1427">
        <v>9999</v>
      </c>
      <c r="B1427" t="s">
        <v>463</v>
      </c>
      <c r="C1427" t="s">
        <v>249</v>
      </c>
      <c r="D1427">
        <v>-1333.33</v>
      </c>
      <c r="E1427" s="31">
        <v>40837</v>
      </c>
      <c r="F1427" s="31">
        <v>40837</v>
      </c>
    </row>
    <row r="1428" spans="1:6" x14ac:dyDescent="0.25">
      <c r="A1428">
        <v>9999</v>
      </c>
      <c r="B1428" t="s">
        <v>464</v>
      </c>
      <c r="C1428" t="s">
        <v>250</v>
      </c>
      <c r="D1428">
        <v>-500</v>
      </c>
      <c r="E1428" s="31">
        <v>40837</v>
      </c>
      <c r="F1428" s="31">
        <v>40827</v>
      </c>
    </row>
    <row r="1429" spans="1:6" x14ac:dyDescent="0.25">
      <c r="A1429">
        <v>9999</v>
      </c>
      <c r="B1429">
        <v>97825018</v>
      </c>
      <c r="C1429" t="s">
        <v>250</v>
      </c>
      <c r="D1429">
        <v>-500</v>
      </c>
      <c r="E1429" s="31">
        <v>40837</v>
      </c>
      <c r="F1429" s="31">
        <v>40827</v>
      </c>
    </row>
    <row r="1430" spans="1:6" x14ac:dyDescent="0.25">
      <c r="A1430">
        <v>9999</v>
      </c>
      <c r="B1430">
        <v>2483009</v>
      </c>
      <c r="C1430" t="s">
        <v>250</v>
      </c>
      <c r="D1430">
        <v>-224</v>
      </c>
      <c r="E1430" s="31">
        <v>40837</v>
      </c>
      <c r="F1430" s="31">
        <v>40827</v>
      </c>
    </row>
    <row r="1431" spans="1:6" x14ac:dyDescent="0.25">
      <c r="A1431">
        <v>9999</v>
      </c>
      <c r="B1431">
        <v>10100943</v>
      </c>
      <c r="C1431" t="s">
        <v>250</v>
      </c>
      <c r="D1431">
        <v>-300</v>
      </c>
      <c r="E1431" s="31">
        <v>40837</v>
      </c>
      <c r="F1431" s="31">
        <v>40827</v>
      </c>
    </row>
    <row r="1432" spans="1:6" x14ac:dyDescent="0.25">
      <c r="A1432">
        <v>9999</v>
      </c>
      <c r="B1432">
        <v>10100892</v>
      </c>
      <c r="C1432" t="s">
        <v>250</v>
      </c>
      <c r="D1432">
        <v>-300</v>
      </c>
      <c r="E1432" s="31">
        <v>40837</v>
      </c>
      <c r="F1432" s="31">
        <v>40827</v>
      </c>
    </row>
    <row r="1433" spans="1:6" x14ac:dyDescent="0.25">
      <c r="A1433">
        <v>9999</v>
      </c>
      <c r="B1433">
        <v>11231427</v>
      </c>
      <c r="C1433" t="s">
        <v>250</v>
      </c>
      <c r="D1433">
        <v>-500</v>
      </c>
      <c r="E1433" s="31">
        <v>40837</v>
      </c>
      <c r="F1433" s="31">
        <v>40834</v>
      </c>
    </row>
    <row r="1434" spans="1:6" x14ac:dyDescent="0.25">
      <c r="A1434">
        <v>9999</v>
      </c>
      <c r="B1434">
        <v>9482695</v>
      </c>
      <c r="C1434" t="s">
        <v>250</v>
      </c>
      <c r="D1434">
        <v>-60</v>
      </c>
      <c r="E1434" s="31">
        <v>40837</v>
      </c>
      <c r="F1434" s="31">
        <v>40834</v>
      </c>
    </row>
    <row r="1435" spans="1:6" x14ac:dyDescent="0.25">
      <c r="A1435">
        <v>9999</v>
      </c>
      <c r="B1435">
        <v>8344621</v>
      </c>
      <c r="C1435" t="s">
        <v>250</v>
      </c>
      <c r="D1435">
        <v>-120</v>
      </c>
      <c r="E1435" s="31">
        <v>40837</v>
      </c>
      <c r="F1435" s="31">
        <v>40835</v>
      </c>
    </row>
    <row r="1436" spans="1:6" x14ac:dyDescent="0.25">
      <c r="A1436">
        <v>9999</v>
      </c>
      <c r="B1436">
        <v>8317585</v>
      </c>
      <c r="C1436" t="s">
        <v>250</v>
      </c>
      <c r="D1436">
        <v>-120</v>
      </c>
      <c r="E1436" s="31">
        <v>40837</v>
      </c>
      <c r="F1436" s="31">
        <v>40835</v>
      </c>
    </row>
    <row r="1437" spans="1:6" x14ac:dyDescent="0.25">
      <c r="A1437">
        <v>9999</v>
      </c>
      <c r="B1437" t="s">
        <v>255</v>
      </c>
      <c r="C1437" t="s">
        <v>250</v>
      </c>
      <c r="D1437">
        <v>-1895</v>
      </c>
      <c r="E1437" s="31">
        <v>40837</v>
      </c>
      <c r="F1437" s="31">
        <v>40835</v>
      </c>
    </row>
    <row r="1438" spans="1:6" x14ac:dyDescent="0.25">
      <c r="A1438">
        <v>9999</v>
      </c>
      <c r="B1438">
        <v>15897</v>
      </c>
      <c r="C1438" t="s">
        <v>250</v>
      </c>
      <c r="D1438">
        <v>-199.65</v>
      </c>
      <c r="E1438" s="31">
        <v>40837</v>
      </c>
      <c r="F1438" s="31">
        <v>40835</v>
      </c>
    </row>
    <row r="1439" spans="1:6" x14ac:dyDescent="0.25">
      <c r="A1439">
        <v>9999</v>
      </c>
      <c r="B1439" t="s">
        <v>465</v>
      </c>
      <c r="C1439" t="s">
        <v>250</v>
      </c>
      <c r="D1439">
        <v>-50</v>
      </c>
      <c r="E1439" s="31">
        <v>40837</v>
      </c>
      <c r="F1439" s="31">
        <v>40836</v>
      </c>
    </row>
    <row r="1440" spans="1:6" x14ac:dyDescent="0.25">
      <c r="A1440">
        <v>9999</v>
      </c>
      <c r="B1440" t="s">
        <v>456</v>
      </c>
      <c r="C1440" t="s">
        <v>250</v>
      </c>
      <c r="D1440">
        <v>-88</v>
      </c>
      <c r="E1440" s="31">
        <v>40837</v>
      </c>
      <c r="F1440" s="31">
        <v>40836</v>
      </c>
    </row>
    <row r="1441" spans="1:6" x14ac:dyDescent="0.25">
      <c r="A1441">
        <v>9999</v>
      </c>
      <c r="B1441">
        <v>23594</v>
      </c>
      <c r="C1441" t="s">
        <v>459</v>
      </c>
      <c r="D1441">
        <v>-341.22</v>
      </c>
      <c r="E1441" s="31">
        <v>40837</v>
      </c>
      <c r="F1441" s="31">
        <v>40836</v>
      </c>
    </row>
    <row r="1442" spans="1:6" x14ac:dyDescent="0.25">
      <c r="A1442">
        <v>9999</v>
      </c>
      <c r="B1442">
        <v>16</v>
      </c>
      <c r="C1442" t="s">
        <v>250</v>
      </c>
      <c r="D1442">
        <v>-100</v>
      </c>
      <c r="E1442" s="31">
        <v>40837</v>
      </c>
      <c r="F1442" s="31">
        <v>40836</v>
      </c>
    </row>
    <row r="1443" spans="1:6" x14ac:dyDescent="0.25">
      <c r="A1443">
        <v>9999</v>
      </c>
      <c r="B1443" t="s">
        <v>457</v>
      </c>
      <c r="C1443" t="s">
        <v>250</v>
      </c>
      <c r="D1443">
        <v>-150</v>
      </c>
      <c r="E1443" s="31">
        <v>40837</v>
      </c>
      <c r="F1443" s="31">
        <v>40836</v>
      </c>
    </row>
    <row r="1444" spans="1:6" x14ac:dyDescent="0.25">
      <c r="A1444">
        <v>9999</v>
      </c>
      <c r="B1444" t="s">
        <v>466</v>
      </c>
      <c r="C1444" t="s">
        <v>249</v>
      </c>
      <c r="D1444">
        <v>-550</v>
      </c>
      <c r="E1444" s="31">
        <v>40837</v>
      </c>
      <c r="F1444" s="31">
        <v>40835</v>
      </c>
    </row>
    <row r="1445" spans="1:6" x14ac:dyDescent="0.25">
      <c r="A1445">
        <v>9999</v>
      </c>
      <c r="B1445">
        <v>109204</v>
      </c>
      <c r="C1445" t="s">
        <v>249</v>
      </c>
      <c r="D1445">
        <v>-4200</v>
      </c>
      <c r="E1445" s="31">
        <v>40837</v>
      </c>
      <c r="F1445" s="31">
        <v>40836</v>
      </c>
    </row>
    <row r="1446" spans="1:6" x14ac:dyDescent="0.25">
      <c r="A1446">
        <v>9999</v>
      </c>
      <c r="B1446">
        <v>11231287</v>
      </c>
      <c r="C1446" t="s">
        <v>250</v>
      </c>
      <c r="D1446">
        <v>-500</v>
      </c>
      <c r="E1446" s="31">
        <v>40837</v>
      </c>
      <c r="F1446" s="31">
        <v>40827</v>
      </c>
    </row>
    <row r="1447" spans="1:6" x14ac:dyDescent="0.25">
      <c r="A1447">
        <v>9999</v>
      </c>
      <c r="B1447">
        <v>11972732</v>
      </c>
      <c r="C1447" t="s">
        <v>250</v>
      </c>
      <c r="D1447">
        <v>-224</v>
      </c>
      <c r="E1447" s="31">
        <v>40837</v>
      </c>
      <c r="F1447" s="31">
        <v>40827</v>
      </c>
    </row>
    <row r="1448" spans="1:6" x14ac:dyDescent="0.25">
      <c r="A1448">
        <v>9999</v>
      </c>
      <c r="B1448" t="s">
        <v>467</v>
      </c>
      <c r="C1448" t="s">
        <v>250</v>
      </c>
      <c r="D1448">
        <v>-300</v>
      </c>
      <c r="E1448" s="31">
        <v>40837</v>
      </c>
      <c r="F1448" s="31">
        <v>40833</v>
      </c>
    </row>
    <row r="1449" spans="1:6" x14ac:dyDescent="0.25">
      <c r="A1449">
        <v>9999</v>
      </c>
      <c r="B1449">
        <v>11565627</v>
      </c>
      <c r="C1449" t="s">
        <v>250</v>
      </c>
      <c r="D1449">
        <v>-2224</v>
      </c>
      <c r="E1449" s="31">
        <v>40837</v>
      </c>
      <c r="F1449" s="31">
        <v>40834</v>
      </c>
    </row>
    <row r="1450" spans="1:6" x14ac:dyDescent="0.25">
      <c r="A1450">
        <v>9999</v>
      </c>
      <c r="B1450">
        <v>9762116</v>
      </c>
      <c r="C1450" t="s">
        <v>250</v>
      </c>
      <c r="D1450">
        <v>-120</v>
      </c>
      <c r="E1450" s="31">
        <v>40837</v>
      </c>
      <c r="F1450" s="31">
        <v>40834</v>
      </c>
    </row>
    <row r="1451" spans="1:6" x14ac:dyDescent="0.25">
      <c r="A1451">
        <v>9999</v>
      </c>
      <c r="B1451" s="33">
        <v>40833</v>
      </c>
      <c r="C1451" t="s">
        <v>250</v>
      </c>
      <c r="D1451">
        <v>-860.4</v>
      </c>
      <c r="E1451" s="31">
        <v>40837</v>
      </c>
      <c r="F1451" s="31">
        <v>40835</v>
      </c>
    </row>
    <row r="1452" spans="1:6" x14ac:dyDescent="0.25">
      <c r="A1452">
        <v>9999</v>
      </c>
      <c r="B1452" t="s">
        <v>468</v>
      </c>
      <c r="C1452" t="s">
        <v>250</v>
      </c>
      <c r="D1452">
        <v>-2468</v>
      </c>
      <c r="E1452" s="31">
        <v>40837</v>
      </c>
      <c r="F1452" s="31">
        <v>40835</v>
      </c>
    </row>
    <row r="1453" spans="1:6" x14ac:dyDescent="0.25">
      <c r="A1453">
        <v>9999</v>
      </c>
      <c r="B1453" t="s">
        <v>469</v>
      </c>
      <c r="C1453" t="s">
        <v>250</v>
      </c>
      <c r="D1453">
        <v>-2000</v>
      </c>
      <c r="E1453" s="31">
        <v>40837</v>
      </c>
      <c r="F1453" s="31">
        <v>40835</v>
      </c>
    </row>
    <row r="1454" spans="1:6" x14ac:dyDescent="0.25">
      <c r="A1454">
        <v>9999</v>
      </c>
      <c r="B1454" t="s">
        <v>457</v>
      </c>
      <c r="C1454" t="s">
        <v>250</v>
      </c>
      <c r="D1454">
        <v>-150</v>
      </c>
      <c r="E1454" s="31">
        <v>40837</v>
      </c>
      <c r="F1454" s="31">
        <v>40835</v>
      </c>
    </row>
    <row r="1455" spans="1:6" x14ac:dyDescent="0.25">
      <c r="A1455">
        <v>9999</v>
      </c>
      <c r="B1455" t="s">
        <v>470</v>
      </c>
      <c r="C1455" t="s">
        <v>250</v>
      </c>
      <c r="D1455">
        <v>-250</v>
      </c>
      <c r="E1455" s="31">
        <v>40837</v>
      </c>
      <c r="F1455" s="31">
        <v>40836</v>
      </c>
    </row>
    <row r="1456" spans="1:6" x14ac:dyDescent="0.25">
      <c r="A1456">
        <v>9999</v>
      </c>
      <c r="B1456" t="s">
        <v>471</v>
      </c>
      <c r="C1456" t="s">
        <v>250</v>
      </c>
      <c r="D1456">
        <v>-150</v>
      </c>
      <c r="E1456" s="31">
        <v>40837</v>
      </c>
      <c r="F1456" s="31">
        <v>40836</v>
      </c>
    </row>
    <row r="1457" spans="1:6" x14ac:dyDescent="0.25">
      <c r="A1457">
        <v>9999</v>
      </c>
      <c r="B1457" t="s">
        <v>472</v>
      </c>
      <c r="C1457" t="s">
        <v>250</v>
      </c>
      <c r="D1457">
        <v>-50</v>
      </c>
      <c r="E1457" s="31">
        <v>40837</v>
      </c>
      <c r="F1457" s="31">
        <v>40836</v>
      </c>
    </row>
    <row r="1458" spans="1:6" x14ac:dyDescent="0.25">
      <c r="A1458">
        <v>9999</v>
      </c>
      <c r="B1458" t="s">
        <v>457</v>
      </c>
      <c r="C1458" t="s">
        <v>250</v>
      </c>
      <c r="D1458">
        <v>-75</v>
      </c>
      <c r="E1458" s="31">
        <v>40837</v>
      </c>
      <c r="F1458" s="31">
        <v>40836</v>
      </c>
    </row>
    <row r="1459" spans="1:6" x14ac:dyDescent="0.25">
      <c r="A1459">
        <v>9999</v>
      </c>
      <c r="B1459">
        <v>102899</v>
      </c>
      <c r="C1459" t="s">
        <v>459</v>
      </c>
      <c r="D1459">
        <v>-4114</v>
      </c>
      <c r="E1459" s="31">
        <v>40837</v>
      </c>
      <c r="F1459" s="31">
        <v>40836</v>
      </c>
    </row>
    <row r="1460" spans="1:6" x14ac:dyDescent="0.25">
      <c r="A1460">
        <v>109071</v>
      </c>
      <c r="B1460" t="s">
        <v>473</v>
      </c>
      <c r="C1460" t="s">
        <v>173</v>
      </c>
      <c r="D1460">
        <v>-21.9</v>
      </c>
      <c r="E1460" s="31">
        <v>40869</v>
      </c>
      <c r="F1460" s="31">
        <v>40842</v>
      </c>
    </row>
    <row r="1461" spans="1:6" x14ac:dyDescent="0.25">
      <c r="A1461">
        <v>109071</v>
      </c>
      <c r="B1461" t="s">
        <v>474</v>
      </c>
      <c r="C1461" t="s">
        <v>173</v>
      </c>
      <c r="D1461">
        <v>-36.6</v>
      </c>
      <c r="E1461" s="31">
        <v>40869</v>
      </c>
      <c r="F1461" s="31">
        <v>40842</v>
      </c>
    </row>
    <row r="1462" spans="1:6" x14ac:dyDescent="0.25">
      <c r="A1462">
        <v>109071</v>
      </c>
      <c r="B1462" t="s">
        <v>475</v>
      </c>
      <c r="C1462" t="s">
        <v>173</v>
      </c>
      <c r="D1462">
        <v>-43.1</v>
      </c>
      <c r="E1462" s="31">
        <v>40869</v>
      </c>
      <c r="F1462" s="31">
        <v>40842</v>
      </c>
    </row>
    <row r="1463" spans="1:6" x14ac:dyDescent="0.25">
      <c r="A1463">
        <v>109071</v>
      </c>
      <c r="B1463" t="s">
        <v>476</v>
      </c>
      <c r="C1463" t="s">
        <v>173</v>
      </c>
      <c r="D1463">
        <v>-30.8</v>
      </c>
      <c r="E1463" s="31">
        <v>40869</v>
      </c>
      <c r="F1463" s="31">
        <v>40844</v>
      </c>
    </row>
    <row r="1464" spans="1:6" x14ac:dyDescent="0.25">
      <c r="A1464">
        <v>104995</v>
      </c>
      <c r="B1464">
        <v>1694509</v>
      </c>
      <c r="C1464" t="s">
        <v>35</v>
      </c>
      <c r="D1464">
        <v>-7.97</v>
      </c>
      <c r="E1464" s="31">
        <v>40869</v>
      </c>
      <c r="F1464" s="31">
        <v>40840</v>
      </c>
    </row>
    <row r="1465" spans="1:6" x14ac:dyDescent="0.25">
      <c r="A1465">
        <v>104995</v>
      </c>
      <c r="B1465">
        <v>1725988</v>
      </c>
      <c r="C1465" t="s">
        <v>37</v>
      </c>
      <c r="D1465">
        <v>-217.16</v>
      </c>
      <c r="E1465" s="31">
        <v>40869</v>
      </c>
      <c r="F1465" s="31">
        <v>40851</v>
      </c>
    </row>
    <row r="1466" spans="1:6" x14ac:dyDescent="0.25">
      <c r="A1466">
        <v>104995</v>
      </c>
      <c r="B1466">
        <v>1726059</v>
      </c>
      <c r="C1466" t="s">
        <v>37</v>
      </c>
      <c r="D1466">
        <v>-55.61</v>
      </c>
      <c r="E1466" s="31">
        <v>40869</v>
      </c>
      <c r="F1466" s="31">
        <v>40851</v>
      </c>
    </row>
    <row r="1467" spans="1:6" x14ac:dyDescent="0.25">
      <c r="A1467">
        <v>104995</v>
      </c>
      <c r="B1467">
        <v>1726072</v>
      </c>
      <c r="C1467" t="s">
        <v>35</v>
      </c>
      <c r="D1467">
        <v>-2.66</v>
      </c>
      <c r="E1467" s="31">
        <v>40869</v>
      </c>
      <c r="F1467" s="31">
        <v>40851</v>
      </c>
    </row>
    <row r="1468" spans="1:6" x14ac:dyDescent="0.25">
      <c r="A1468">
        <v>105100</v>
      </c>
      <c r="B1468">
        <v>41986</v>
      </c>
      <c r="C1468" t="s">
        <v>37</v>
      </c>
      <c r="D1468">
        <v>-108.3</v>
      </c>
      <c r="E1468" s="31">
        <v>40869</v>
      </c>
      <c r="F1468" s="31">
        <v>40841</v>
      </c>
    </row>
    <row r="1469" spans="1:6" x14ac:dyDescent="0.25">
      <c r="A1469">
        <v>105100</v>
      </c>
      <c r="B1469">
        <v>41755</v>
      </c>
      <c r="C1469" t="s">
        <v>37</v>
      </c>
      <c r="D1469">
        <v>-278.3</v>
      </c>
      <c r="E1469" s="31">
        <v>40869</v>
      </c>
      <c r="F1469" s="31">
        <v>40841</v>
      </c>
    </row>
    <row r="1470" spans="1:6" x14ac:dyDescent="0.25">
      <c r="A1470">
        <v>105100</v>
      </c>
      <c r="B1470">
        <v>40809</v>
      </c>
      <c r="C1470" t="s">
        <v>37</v>
      </c>
      <c r="D1470">
        <v>-629.38</v>
      </c>
      <c r="E1470" s="31">
        <v>40869</v>
      </c>
      <c r="F1470" s="31">
        <v>40843</v>
      </c>
    </row>
    <row r="1471" spans="1:6" x14ac:dyDescent="0.25">
      <c r="A1471">
        <v>105100</v>
      </c>
      <c r="B1471">
        <v>41142</v>
      </c>
      <c r="C1471" t="s">
        <v>37</v>
      </c>
      <c r="D1471">
        <v>-373.89</v>
      </c>
      <c r="E1471" s="31">
        <v>40869</v>
      </c>
      <c r="F1471" s="31">
        <v>40843</v>
      </c>
    </row>
    <row r="1472" spans="1:6" x14ac:dyDescent="0.25">
      <c r="A1472">
        <v>104972</v>
      </c>
      <c r="B1472" t="s">
        <v>477</v>
      </c>
      <c r="C1472" t="s">
        <v>173</v>
      </c>
      <c r="D1472">
        <v>-299</v>
      </c>
      <c r="E1472" s="31">
        <v>40869</v>
      </c>
      <c r="F1472" s="31">
        <v>40837</v>
      </c>
    </row>
    <row r="1473" spans="1:6" x14ac:dyDescent="0.25">
      <c r="A1473">
        <v>104890</v>
      </c>
      <c r="B1473" t="s">
        <v>478</v>
      </c>
      <c r="C1473" t="s">
        <v>35</v>
      </c>
      <c r="D1473">
        <v>-15.51</v>
      </c>
      <c r="E1473" s="31">
        <v>40869</v>
      </c>
      <c r="F1473" s="31">
        <v>40842</v>
      </c>
    </row>
    <row r="1474" spans="1:6" x14ac:dyDescent="0.25">
      <c r="A1474">
        <v>104890</v>
      </c>
      <c r="B1474" t="s">
        <v>479</v>
      </c>
      <c r="C1474" t="s">
        <v>35</v>
      </c>
      <c r="D1474">
        <v>-81.84</v>
      </c>
      <c r="E1474" s="31">
        <v>40869</v>
      </c>
      <c r="F1474" s="31">
        <v>40844</v>
      </c>
    </row>
    <row r="1475" spans="1:6" x14ac:dyDescent="0.25">
      <c r="A1475">
        <v>104890</v>
      </c>
      <c r="B1475" t="s">
        <v>480</v>
      </c>
      <c r="C1475" t="s">
        <v>35</v>
      </c>
      <c r="D1475">
        <v>-18.760000000000002</v>
      </c>
      <c r="E1475" s="31">
        <v>40869</v>
      </c>
      <c r="F1475" s="31">
        <v>40842</v>
      </c>
    </row>
    <row r="1476" spans="1:6" x14ac:dyDescent="0.25">
      <c r="A1476">
        <v>104889</v>
      </c>
      <c r="B1476">
        <v>915803605</v>
      </c>
      <c r="C1476" t="s">
        <v>173</v>
      </c>
      <c r="D1476">
        <v>-46.46</v>
      </c>
      <c r="E1476" s="31">
        <v>40869</v>
      </c>
      <c r="F1476" s="31">
        <v>40842</v>
      </c>
    </row>
    <row r="1477" spans="1:6" x14ac:dyDescent="0.25">
      <c r="A1477">
        <v>104889</v>
      </c>
      <c r="B1477">
        <v>915801390</v>
      </c>
      <c r="C1477" t="s">
        <v>173</v>
      </c>
      <c r="D1477">
        <v>-35.700000000000003</v>
      </c>
      <c r="E1477" s="31">
        <v>40869</v>
      </c>
      <c r="F1477" s="31">
        <v>40848</v>
      </c>
    </row>
    <row r="1478" spans="1:6" x14ac:dyDescent="0.25">
      <c r="A1478">
        <v>104889</v>
      </c>
      <c r="B1478">
        <v>915801781</v>
      </c>
      <c r="C1478" t="s">
        <v>35</v>
      </c>
      <c r="D1478">
        <v>-31.94</v>
      </c>
      <c r="E1478" s="31">
        <v>40869</v>
      </c>
      <c r="F1478" s="31">
        <v>40837</v>
      </c>
    </row>
    <row r="1479" spans="1:6" x14ac:dyDescent="0.25">
      <c r="A1479">
        <v>104889</v>
      </c>
      <c r="B1479">
        <v>915801771</v>
      </c>
      <c r="C1479" t="s">
        <v>35</v>
      </c>
      <c r="D1479">
        <v>-56.63</v>
      </c>
      <c r="E1479" s="31">
        <v>40869</v>
      </c>
      <c r="F1479" s="31">
        <v>40837</v>
      </c>
    </row>
    <row r="1480" spans="1:6" x14ac:dyDescent="0.25">
      <c r="A1480">
        <v>104890</v>
      </c>
      <c r="B1480" t="s">
        <v>481</v>
      </c>
      <c r="C1480" t="s">
        <v>173</v>
      </c>
      <c r="D1480">
        <v>-19.79</v>
      </c>
      <c r="E1480" s="31">
        <v>40869</v>
      </c>
      <c r="F1480" s="31">
        <v>40826</v>
      </c>
    </row>
    <row r="1481" spans="1:6" x14ac:dyDescent="0.25">
      <c r="A1481">
        <v>104641</v>
      </c>
      <c r="B1481">
        <v>38183</v>
      </c>
      <c r="C1481" t="s">
        <v>83</v>
      </c>
      <c r="D1481">
        <v>-4921</v>
      </c>
      <c r="E1481" s="31">
        <v>40869</v>
      </c>
      <c r="F1481" s="31">
        <v>40840</v>
      </c>
    </row>
    <row r="1482" spans="1:6" x14ac:dyDescent="0.25">
      <c r="A1482">
        <v>104641</v>
      </c>
      <c r="B1482">
        <v>38180</v>
      </c>
      <c r="C1482" t="s">
        <v>37</v>
      </c>
      <c r="D1482">
        <v>-453.44</v>
      </c>
      <c r="E1482" s="31">
        <v>40869</v>
      </c>
      <c r="F1482" s="31">
        <v>40840</v>
      </c>
    </row>
    <row r="1483" spans="1:6" x14ac:dyDescent="0.25">
      <c r="A1483">
        <v>104641</v>
      </c>
      <c r="B1483">
        <v>38182</v>
      </c>
      <c r="C1483" t="s">
        <v>37</v>
      </c>
      <c r="D1483">
        <v>-978.82</v>
      </c>
      <c r="E1483" s="31">
        <v>40869</v>
      </c>
      <c r="F1483" s="31">
        <v>40840</v>
      </c>
    </row>
    <row r="1484" spans="1:6" x14ac:dyDescent="0.25">
      <c r="A1484">
        <v>104641</v>
      </c>
      <c r="B1484">
        <v>38105</v>
      </c>
      <c r="C1484" t="s">
        <v>37</v>
      </c>
      <c r="D1484">
        <v>-383.57</v>
      </c>
      <c r="E1484" s="31">
        <v>40869</v>
      </c>
      <c r="F1484" s="31">
        <v>40840</v>
      </c>
    </row>
    <row r="1485" spans="1:6" x14ac:dyDescent="0.25">
      <c r="A1485">
        <v>104641</v>
      </c>
      <c r="B1485">
        <v>38122</v>
      </c>
      <c r="C1485" t="s">
        <v>37</v>
      </c>
      <c r="D1485">
        <v>-84448.84</v>
      </c>
      <c r="E1485" s="31">
        <v>40869</v>
      </c>
      <c r="F1485" s="31">
        <v>40822</v>
      </c>
    </row>
    <row r="1486" spans="1:6" x14ac:dyDescent="0.25">
      <c r="A1486">
        <v>104641</v>
      </c>
      <c r="B1486">
        <v>38131</v>
      </c>
      <c r="C1486" t="s">
        <v>37</v>
      </c>
      <c r="D1486">
        <v>-13000.24</v>
      </c>
      <c r="E1486" s="31">
        <v>40869</v>
      </c>
      <c r="F1486" s="31">
        <v>40826</v>
      </c>
    </row>
    <row r="1487" spans="1:6" x14ac:dyDescent="0.25">
      <c r="A1487">
        <v>104641</v>
      </c>
      <c r="B1487">
        <v>38181</v>
      </c>
      <c r="C1487" t="s">
        <v>37</v>
      </c>
      <c r="D1487">
        <v>-1318.9</v>
      </c>
      <c r="E1487" s="31">
        <v>40869</v>
      </c>
      <c r="F1487" s="31">
        <v>40840</v>
      </c>
    </row>
    <row r="1488" spans="1:6" x14ac:dyDescent="0.25">
      <c r="A1488">
        <v>104641</v>
      </c>
      <c r="B1488">
        <v>38247</v>
      </c>
      <c r="C1488" t="s">
        <v>37</v>
      </c>
      <c r="D1488">
        <v>-811.91</v>
      </c>
      <c r="E1488" s="31">
        <v>40869</v>
      </c>
      <c r="F1488" s="31">
        <v>40844</v>
      </c>
    </row>
    <row r="1489" spans="1:6" x14ac:dyDescent="0.25">
      <c r="A1489">
        <v>104641</v>
      </c>
      <c r="B1489">
        <v>38353</v>
      </c>
      <c r="C1489" t="s">
        <v>37</v>
      </c>
      <c r="D1489">
        <v>-510.12</v>
      </c>
      <c r="E1489" s="31">
        <v>40869</v>
      </c>
      <c r="F1489" s="31">
        <v>40851</v>
      </c>
    </row>
    <row r="1490" spans="1:6" x14ac:dyDescent="0.25">
      <c r="A1490">
        <v>104641</v>
      </c>
      <c r="B1490">
        <v>38354</v>
      </c>
      <c r="C1490" t="s">
        <v>37</v>
      </c>
      <c r="D1490">
        <v>-423.5</v>
      </c>
      <c r="E1490" s="31">
        <v>40869</v>
      </c>
      <c r="F1490" s="31">
        <v>40851</v>
      </c>
    </row>
    <row r="1491" spans="1:6" x14ac:dyDescent="0.25">
      <c r="A1491">
        <v>104641</v>
      </c>
      <c r="B1491">
        <v>38355</v>
      </c>
      <c r="C1491" t="s">
        <v>37</v>
      </c>
      <c r="D1491">
        <v>-8.4700000000000006</v>
      </c>
      <c r="E1491" s="31">
        <v>40869</v>
      </c>
      <c r="F1491" s="31">
        <v>40851</v>
      </c>
    </row>
    <row r="1492" spans="1:6" x14ac:dyDescent="0.25">
      <c r="A1492">
        <v>104641</v>
      </c>
      <c r="B1492">
        <v>38356</v>
      </c>
      <c r="C1492" t="s">
        <v>37</v>
      </c>
      <c r="D1492">
        <v>-284.35000000000002</v>
      </c>
      <c r="E1492" s="31">
        <v>40869</v>
      </c>
      <c r="F1492" s="31">
        <v>40851</v>
      </c>
    </row>
    <row r="1493" spans="1:6" x14ac:dyDescent="0.25">
      <c r="A1493">
        <v>104641</v>
      </c>
      <c r="B1493">
        <v>38102</v>
      </c>
      <c r="C1493" t="s">
        <v>37</v>
      </c>
      <c r="D1493">
        <v>-371.69</v>
      </c>
      <c r="E1493" s="31">
        <v>40869</v>
      </c>
      <c r="F1493" s="31">
        <v>40822</v>
      </c>
    </row>
    <row r="1494" spans="1:6" x14ac:dyDescent="0.25">
      <c r="A1494">
        <v>104693</v>
      </c>
      <c r="B1494">
        <v>21575</v>
      </c>
      <c r="C1494" t="s">
        <v>37</v>
      </c>
      <c r="D1494">
        <v>-146.19999999999999</v>
      </c>
      <c r="E1494" s="31">
        <v>40869</v>
      </c>
      <c r="F1494" s="31">
        <v>40822</v>
      </c>
    </row>
    <row r="1495" spans="1:6" x14ac:dyDescent="0.25">
      <c r="A1495">
        <v>104836</v>
      </c>
      <c r="B1495">
        <v>115930</v>
      </c>
      <c r="C1495" t="s">
        <v>37</v>
      </c>
      <c r="D1495">
        <v>-595.88</v>
      </c>
      <c r="E1495" s="31">
        <v>40869</v>
      </c>
      <c r="F1495" s="31">
        <v>40836</v>
      </c>
    </row>
    <row r="1496" spans="1:6" x14ac:dyDescent="0.25">
      <c r="A1496">
        <v>109062</v>
      </c>
      <c r="B1496">
        <v>40266</v>
      </c>
      <c r="C1496" t="s">
        <v>35</v>
      </c>
      <c r="D1496">
        <v>-174</v>
      </c>
      <c r="E1496" s="31">
        <v>40869</v>
      </c>
      <c r="F1496" s="31">
        <v>40841</v>
      </c>
    </row>
    <row r="1497" spans="1:6" x14ac:dyDescent="0.25">
      <c r="A1497">
        <v>109112</v>
      </c>
      <c r="B1497">
        <v>18801</v>
      </c>
      <c r="C1497" t="s">
        <v>37</v>
      </c>
      <c r="D1497">
        <v>-50</v>
      </c>
      <c r="E1497" s="31">
        <v>40869</v>
      </c>
      <c r="F1497" s="31">
        <v>40840</v>
      </c>
    </row>
    <row r="1498" spans="1:6" x14ac:dyDescent="0.25">
      <c r="A1498">
        <v>109132</v>
      </c>
      <c r="B1498">
        <v>10139649</v>
      </c>
      <c r="C1498" t="s">
        <v>37</v>
      </c>
      <c r="D1498">
        <v>-1322.29</v>
      </c>
      <c r="E1498" s="31">
        <v>40869</v>
      </c>
      <c r="F1498" s="31">
        <v>40843</v>
      </c>
    </row>
    <row r="1499" spans="1:6" x14ac:dyDescent="0.25">
      <c r="A1499">
        <v>109167</v>
      </c>
      <c r="B1499" t="s">
        <v>482</v>
      </c>
      <c r="C1499" t="s">
        <v>83</v>
      </c>
      <c r="D1499">
        <v>-52.1</v>
      </c>
      <c r="E1499" s="31">
        <v>40869</v>
      </c>
      <c r="F1499" s="31">
        <v>40840</v>
      </c>
    </row>
    <row r="1500" spans="1:6" x14ac:dyDescent="0.25">
      <c r="A1500">
        <v>109174</v>
      </c>
      <c r="B1500">
        <v>2076</v>
      </c>
      <c r="C1500" t="s">
        <v>37</v>
      </c>
      <c r="D1500">
        <v>-405.76</v>
      </c>
      <c r="E1500" s="31">
        <v>40869</v>
      </c>
      <c r="F1500" s="31">
        <v>40851</v>
      </c>
    </row>
    <row r="1501" spans="1:6" x14ac:dyDescent="0.25">
      <c r="A1501">
        <v>109197</v>
      </c>
      <c r="B1501">
        <v>2126</v>
      </c>
      <c r="C1501" t="s">
        <v>83</v>
      </c>
      <c r="D1501">
        <v>-1851.3</v>
      </c>
      <c r="E1501" s="31">
        <v>40869</v>
      </c>
      <c r="F1501" s="31">
        <v>40837</v>
      </c>
    </row>
    <row r="1502" spans="1:6" x14ac:dyDescent="0.25">
      <c r="A1502">
        <v>109223</v>
      </c>
      <c r="B1502">
        <v>317071</v>
      </c>
      <c r="C1502" t="s">
        <v>37</v>
      </c>
      <c r="D1502">
        <v>-3171.1</v>
      </c>
      <c r="E1502" s="31">
        <v>40869</v>
      </c>
      <c r="F1502" s="31">
        <v>40851</v>
      </c>
    </row>
    <row r="1503" spans="1:6" x14ac:dyDescent="0.25">
      <c r="A1503">
        <v>109248</v>
      </c>
      <c r="B1503" t="s">
        <v>483</v>
      </c>
      <c r="C1503" t="s">
        <v>37</v>
      </c>
      <c r="D1503">
        <v>-5445</v>
      </c>
      <c r="E1503" s="31">
        <v>40869</v>
      </c>
      <c r="F1503" s="31">
        <v>40844</v>
      </c>
    </row>
    <row r="1504" spans="1:6" x14ac:dyDescent="0.25">
      <c r="A1504">
        <v>109248</v>
      </c>
      <c r="B1504">
        <v>12009</v>
      </c>
      <c r="C1504" t="s">
        <v>35</v>
      </c>
      <c r="D1504">
        <v>-348.48</v>
      </c>
      <c r="E1504" s="31">
        <v>40869</v>
      </c>
      <c r="F1504" s="31">
        <v>40807</v>
      </c>
    </row>
    <row r="1505" spans="1:6" x14ac:dyDescent="0.25">
      <c r="A1505">
        <v>109097</v>
      </c>
      <c r="B1505">
        <v>374266</v>
      </c>
      <c r="C1505" t="s">
        <v>173</v>
      </c>
      <c r="D1505">
        <v>-18209</v>
      </c>
      <c r="E1505" s="31">
        <v>40869</v>
      </c>
      <c r="F1505" s="31">
        <v>40840</v>
      </c>
    </row>
    <row r="1506" spans="1:6" x14ac:dyDescent="0.25">
      <c r="A1506">
        <v>109104</v>
      </c>
      <c r="B1506">
        <v>12694001</v>
      </c>
      <c r="C1506" t="s">
        <v>35</v>
      </c>
      <c r="D1506">
        <v>-412.5</v>
      </c>
      <c r="E1506" s="31">
        <v>40869</v>
      </c>
      <c r="F1506" s="31">
        <v>40841</v>
      </c>
    </row>
    <row r="1507" spans="1:6" x14ac:dyDescent="0.25">
      <c r="A1507">
        <v>107457</v>
      </c>
      <c r="B1507" t="s">
        <v>484</v>
      </c>
      <c r="C1507" t="s">
        <v>35</v>
      </c>
      <c r="D1507">
        <v>-28.94</v>
      </c>
      <c r="E1507" s="31">
        <v>40869</v>
      </c>
      <c r="F1507" s="31">
        <v>40669</v>
      </c>
    </row>
    <row r="1508" spans="1:6" x14ac:dyDescent="0.25">
      <c r="A1508">
        <v>107457</v>
      </c>
      <c r="B1508" t="s">
        <v>485</v>
      </c>
      <c r="C1508" t="s">
        <v>35</v>
      </c>
      <c r="D1508">
        <v>-43.41</v>
      </c>
      <c r="E1508" s="31">
        <v>40869</v>
      </c>
      <c r="F1508" s="31">
        <v>40606</v>
      </c>
    </row>
    <row r="1509" spans="1:6" x14ac:dyDescent="0.25">
      <c r="A1509">
        <v>107457</v>
      </c>
      <c r="B1509" t="s">
        <v>486</v>
      </c>
      <c r="C1509" t="s">
        <v>35</v>
      </c>
      <c r="D1509">
        <v>-36.18</v>
      </c>
      <c r="E1509" s="31">
        <v>40869</v>
      </c>
      <c r="F1509" s="31">
        <v>40669</v>
      </c>
    </row>
    <row r="1510" spans="1:6" x14ac:dyDescent="0.25">
      <c r="A1510">
        <v>107457</v>
      </c>
      <c r="B1510" t="s">
        <v>487</v>
      </c>
      <c r="C1510" t="s">
        <v>35</v>
      </c>
      <c r="D1510">
        <v>-14.47</v>
      </c>
      <c r="E1510" s="31">
        <v>40869</v>
      </c>
      <c r="F1510" s="31">
        <v>40724</v>
      </c>
    </row>
    <row r="1511" spans="1:6" x14ac:dyDescent="0.25">
      <c r="A1511">
        <v>107457</v>
      </c>
      <c r="B1511" t="s">
        <v>488</v>
      </c>
      <c r="C1511" t="s">
        <v>35</v>
      </c>
      <c r="D1511">
        <v>-110.11</v>
      </c>
      <c r="E1511" s="31">
        <v>40869</v>
      </c>
      <c r="F1511" s="31">
        <v>40794</v>
      </c>
    </row>
    <row r="1512" spans="1:6" x14ac:dyDescent="0.25">
      <c r="A1512">
        <v>107457</v>
      </c>
      <c r="B1512" t="s">
        <v>489</v>
      </c>
      <c r="C1512" t="s">
        <v>35</v>
      </c>
      <c r="D1512">
        <v>-7.24</v>
      </c>
      <c r="E1512" s="31">
        <v>40869</v>
      </c>
      <c r="F1512" s="31">
        <v>40816</v>
      </c>
    </row>
    <row r="1513" spans="1:6" x14ac:dyDescent="0.25">
      <c r="A1513">
        <v>107457</v>
      </c>
      <c r="B1513" t="s">
        <v>490</v>
      </c>
      <c r="C1513" t="s">
        <v>35</v>
      </c>
      <c r="D1513">
        <v>-11.01</v>
      </c>
      <c r="E1513" s="31">
        <v>40869</v>
      </c>
      <c r="F1513" s="31">
        <v>40669</v>
      </c>
    </row>
    <row r="1514" spans="1:6" x14ac:dyDescent="0.25">
      <c r="A1514">
        <v>107457</v>
      </c>
      <c r="B1514" t="s">
        <v>491</v>
      </c>
      <c r="C1514" t="s">
        <v>35</v>
      </c>
      <c r="D1514">
        <v>-31.42</v>
      </c>
      <c r="E1514" s="31">
        <v>40869</v>
      </c>
      <c r="F1514" s="31">
        <v>40639</v>
      </c>
    </row>
    <row r="1515" spans="1:6" x14ac:dyDescent="0.25">
      <c r="A1515">
        <v>107457</v>
      </c>
      <c r="B1515" t="s">
        <v>492</v>
      </c>
      <c r="C1515" t="s">
        <v>35</v>
      </c>
      <c r="D1515">
        <v>-72.36</v>
      </c>
      <c r="E1515" s="31">
        <v>40869</v>
      </c>
      <c r="F1515" s="31">
        <v>40724</v>
      </c>
    </row>
    <row r="1516" spans="1:6" x14ac:dyDescent="0.25">
      <c r="A1516">
        <v>107457</v>
      </c>
      <c r="B1516" t="s">
        <v>493</v>
      </c>
      <c r="C1516" t="s">
        <v>35</v>
      </c>
      <c r="D1516">
        <v>-5.51</v>
      </c>
      <c r="E1516" s="31">
        <v>40869</v>
      </c>
      <c r="F1516" s="31">
        <v>40724</v>
      </c>
    </row>
    <row r="1517" spans="1:6" x14ac:dyDescent="0.25">
      <c r="A1517">
        <v>107457</v>
      </c>
      <c r="B1517" t="s">
        <v>494</v>
      </c>
      <c r="C1517" t="s">
        <v>35</v>
      </c>
      <c r="D1517">
        <v>-9.4</v>
      </c>
      <c r="E1517" s="31">
        <v>40869</v>
      </c>
      <c r="F1517" s="31">
        <v>40543</v>
      </c>
    </row>
    <row r="1518" spans="1:6" x14ac:dyDescent="0.25">
      <c r="A1518">
        <v>107457</v>
      </c>
      <c r="B1518" t="s">
        <v>495</v>
      </c>
      <c r="C1518" t="s">
        <v>35</v>
      </c>
      <c r="D1518">
        <v>-14.47</v>
      </c>
      <c r="E1518" s="31">
        <v>40869</v>
      </c>
      <c r="F1518" s="31">
        <v>40694</v>
      </c>
    </row>
    <row r="1519" spans="1:6" x14ac:dyDescent="0.25">
      <c r="A1519">
        <v>107457</v>
      </c>
      <c r="B1519" t="s">
        <v>496</v>
      </c>
      <c r="C1519" t="s">
        <v>35</v>
      </c>
      <c r="D1519">
        <v>-16.64</v>
      </c>
      <c r="E1519" s="31">
        <v>40869</v>
      </c>
      <c r="F1519" s="31">
        <v>40816</v>
      </c>
    </row>
    <row r="1520" spans="1:6" x14ac:dyDescent="0.25">
      <c r="A1520">
        <v>107457</v>
      </c>
      <c r="B1520" t="s">
        <v>497</v>
      </c>
      <c r="C1520" t="s">
        <v>35</v>
      </c>
      <c r="D1520">
        <v>-11.01</v>
      </c>
      <c r="E1520" s="31">
        <v>40869</v>
      </c>
      <c r="F1520" s="31">
        <v>40816</v>
      </c>
    </row>
    <row r="1521" spans="1:6" x14ac:dyDescent="0.25">
      <c r="A1521">
        <v>107457</v>
      </c>
      <c r="B1521" t="s">
        <v>498</v>
      </c>
      <c r="C1521" t="s">
        <v>35</v>
      </c>
      <c r="D1521">
        <v>-77.08</v>
      </c>
      <c r="E1521" s="31">
        <v>40869</v>
      </c>
      <c r="F1521" s="31">
        <v>40816</v>
      </c>
    </row>
    <row r="1522" spans="1:6" x14ac:dyDescent="0.25">
      <c r="A1522">
        <v>107457</v>
      </c>
      <c r="B1522" t="s">
        <v>499</v>
      </c>
      <c r="C1522" t="s">
        <v>35</v>
      </c>
      <c r="D1522">
        <v>-5.51</v>
      </c>
      <c r="E1522" s="31">
        <v>40869</v>
      </c>
      <c r="F1522" s="31">
        <v>40794</v>
      </c>
    </row>
    <row r="1523" spans="1:6" x14ac:dyDescent="0.25">
      <c r="A1523">
        <v>107457</v>
      </c>
      <c r="B1523" t="s">
        <v>500</v>
      </c>
      <c r="C1523" t="s">
        <v>35</v>
      </c>
      <c r="D1523">
        <v>-11.01</v>
      </c>
      <c r="E1523" s="31">
        <v>40869</v>
      </c>
      <c r="F1523" s="31">
        <v>40816</v>
      </c>
    </row>
    <row r="1524" spans="1:6" x14ac:dyDescent="0.25">
      <c r="A1524">
        <v>107457</v>
      </c>
      <c r="B1524" t="s">
        <v>501</v>
      </c>
      <c r="C1524" t="s">
        <v>35</v>
      </c>
      <c r="D1524">
        <v>-49.55</v>
      </c>
      <c r="E1524" s="31">
        <v>40869</v>
      </c>
      <c r="F1524" s="31">
        <v>40794</v>
      </c>
    </row>
    <row r="1525" spans="1:6" x14ac:dyDescent="0.25">
      <c r="A1525">
        <v>107457</v>
      </c>
      <c r="B1525" t="s">
        <v>502</v>
      </c>
      <c r="C1525" t="s">
        <v>35</v>
      </c>
      <c r="D1525">
        <v>-31.11</v>
      </c>
      <c r="E1525" s="31">
        <v>40869</v>
      </c>
      <c r="F1525" s="31">
        <v>40816</v>
      </c>
    </row>
    <row r="1526" spans="1:6" x14ac:dyDescent="0.25">
      <c r="A1526">
        <v>107457</v>
      </c>
      <c r="B1526" t="s">
        <v>503</v>
      </c>
      <c r="C1526" t="s">
        <v>35</v>
      </c>
      <c r="D1526">
        <v>-14.91</v>
      </c>
      <c r="E1526" s="31">
        <v>40869</v>
      </c>
      <c r="F1526" s="31">
        <v>40543</v>
      </c>
    </row>
    <row r="1527" spans="1:6" x14ac:dyDescent="0.25">
      <c r="A1527">
        <v>107457</v>
      </c>
      <c r="B1527" t="s">
        <v>504</v>
      </c>
      <c r="C1527" t="s">
        <v>35</v>
      </c>
      <c r="D1527">
        <v>-23.87</v>
      </c>
      <c r="E1527" s="31">
        <v>40869</v>
      </c>
      <c r="F1527" s="31">
        <v>40816</v>
      </c>
    </row>
    <row r="1528" spans="1:6" x14ac:dyDescent="0.25">
      <c r="A1528">
        <v>107457</v>
      </c>
      <c r="B1528" t="s">
        <v>505</v>
      </c>
      <c r="C1528" t="s">
        <v>35</v>
      </c>
      <c r="D1528">
        <v>-7.24</v>
      </c>
      <c r="E1528" s="31">
        <v>40869</v>
      </c>
      <c r="F1528" s="31">
        <v>40794</v>
      </c>
    </row>
    <row r="1529" spans="1:6" x14ac:dyDescent="0.25">
      <c r="A1529">
        <v>107457</v>
      </c>
      <c r="B1529" t="s">
        <v>506</v>
      </c>
      <c r="C1529" t="s">
        <v>35</v>
      </c>
      <c r="D1529">
        <v>-21.71</v>
      </c>
      <c r="E1529" s="31">
        <v>40869</v>
      </c>
      <c r="F1529" s="31">
        <v>40794</v>
      </c>
    </row>
    <row r="1530" spans="1:6" x14ac:dyDescent="0.25">
      <c r="A1530">
        <v>107457</v>
      </c>
      <c r="B1530" t="s">
        <v>507</v>
      </c>
      <c r="C1530" t="s">
        <v>35</v>
      </c>
      <c r="D1530">
        <v>-60.05</v>
      </c>
      <c r="E1530" s="31">
        <v>40869</v>
      </c>
      <c r="F1530" s="31">
        <v>40816</v>
      </c>
    </row>
    <row r="1531" spans="1:6" x14ac:dyDescent="0.25">
      <c r="A1531">
        <v>107457</v>
      </c>
      <c r="B1531" t="s">
        <v>508</v>
      </c>
      <c r="C1531" t="s">
        <v>35</v>
      </c>
      <c r="D1531">
        <v>-7.24</v>
      </c>
      <c r="E1531" s="31">
        <v>40869</v>
      </c>
      <c r="F1531" s="31">
        <v>40816</v>
      </c>
    </row>
    <row r="1532" spans="1:6" x14ac:dyDescent="0.25">
      <c r="A1532">
        <v>109073</v>
      </c>
      <c r="B1532" t="s">
        <v>509</v>
      </c>
      <c r="C1532" t="s">
        <v>37</v>
      </c>
      <c r="D1532">
        <v>-230</v>
      </c>
      <c r="E1532" s="31">
        <v>40869</v>
      </c>
      <c r="F1532" s="31">
        <v>40840</v>
      </c>
    </row>
    <row r="1533" spans="1:6" x14ac:dyDescent="0.25">
      <c r="A1533">
        <v>107344</v>
      </c>
      <c r="B1533">
        <v>174925</v>
      </c>
      <c r="C1533" t="s">
        <v>37</v>
      </c>
      <c r="D1533">
        <v>-173.03</v>
      </c>
      <c r="E1533" s="31">
        <v>40869</v>
      </c>
      <c r="F1533" s="31">
        <v>40843</v>
      </c>
    </row>
    <row r="1534" spans="1:6" x14ac:dyDescent="0.25">
      <c r="A1534">
        <v>107344</v>
      </c>
      <c r="B1534">
        <v>175325</v>
      </c>
      <c r="C1534" t="s">
        <v>37</v>
      </c>
      <c r="D1534">
        <v>-68.06</v>
      </c>
      <c r="E1534" s="31">
        <v>40869</v>
      </c>
      <c r="F1534" s="31">
        <v>40851</v>
      </c>
    </row>
    <row r="1535" spans="1:6" x14ac:dyDescent="0.25">
      <c r="A1535">
        <v>107354</v>
      </c>
      <c r="B1535" t="s">
        <v>510</v>
      </c>
      <c r="C1535" t="s">
        <v>83</v>
      </c>
      <c r="D1535">
        <v>-138.1</v>
      </c>
      <c r="E1535" s="31">
        <v>40869</v>
      </c>
      <c r="F1535" s="31">
        <v>40843</v>
      </c>
    </row>
    <row r="1536" spans="1:6" x14ac:dyDescent="0.25">
      <c r="A1536">
        <v>107344</v>
      </c>
      <c r="B1536">
        <v>173894</v>
      </c>
      <c r="C1536" t="s">
        <v>83</v>
      </c>
      <c r="D1536">
        <v>-219.31</v>
      </c>
      <c r="E1536" s="31">
        <v>40869</v>
      </c>
      <c r="F1536" s="31">
        <v>40820</v>
      </c>
    </row>
    <row r="1537" spans="1:6" x14ac:dyDescent="0.25">
      <c r="A1537">
        <v>107344</v>
      </c>
      <c r="B1537">
        <v>174116</v>
      </c>
      <c r="C1537" t="s">
        <v>83</v>
      </c>
      <c r="D1537">
        <v>-137.58000000000001</v>
      </c>
      <c r="E1537" s="31">
        <v>40869</v>
      </c>
      <c r="F1537" s="31">
        <v>40835</v>
      </c>
    </row>
    <row r="1538" spans="1:6" x14ac:dyDescent="0.25">
      <c r="A1538">
        <v>107344</v>
      </c>
      <c r="B1538">
        <v>175411</v>
      </c>
      <c r="C1538" t="s">
        <v>83</v>
      </c>
      <c r="D1538">
        <v>-102.06</v>
      </c>
      <c r="E1538" s="31">
        <v>40869</v>
      </c>
      <c r="F1538" s="31">
        <v>40851</v>
      </c>
    </row>
    <row r="1539" spans="1:6" x14ac:dyDescent="0.25">
      <c r="A1539">
        <v>107344</v>
      </c>
      <c r="B1539">
        <v>175324</v>
      </c>
      <c r="C1539" t="s">
        <v>83</v>
      </c>
      <c r="D1539">
        <v>-68.06</v>
      </c>
      <c r="E1539" s="31">
        <v>40869</v>
      </c>
      <c r="F1539" s="31">
        <v>40851</v>
      </c>
    </row>
    <row r="1540" spans="1:6" x14ac:dyDescent="0.25">
      <c r="A1540">
        <v>107344</v>
      </c>
      <c r="B1540">
        <v>175326</v>
      </c>
      <c r="C1540" t="s">
        <v>83</v>
      </c>
      <c r="D1540">
        <v>-1021</v>
      </c>
      <c r="E1540" s="31">
        <v>40869</v>
      </c>
      <c r="F1540" s="31">
        <v>40851</v>
      </c>
    </row>
    <row r="1541" spans="1:6" x14ac:dyDescent="0.25">
      <c r="A1541">
        <v>107344</v>
      </c>
      <c r="B1541">
        <v>174588</v>
      </c>
      <c r="C1541" t="s">
        <v>37</v>
      </c>
      <c r="D1541">
        <v>-362.09</v>
      </c>
      <c r="E1541" s="31">
        <v>40869</v>
      </c>
      <c r="F1541" s="31">
        <v>40841</v>
      </c>
    </row>
    <row r="1542" spans="1:6" x14ac:dyDescent="0.25">
      <c r="A1542">
        <v>104462</v>
      </c>
      <c r="B1542">
        <v>532225</v>
      </c>
      <c r="C1542" t="s">
        <v>83</v>
      </c>
      <c r="D1542">
        <v>-920.34</v>
      </c>
      <c r="E1542" s="31">
        <v>40869</v>
      </c>
      <c r="F1542" s="31">
        <v>40844</v>
      </c>
    </row>
    <row r="1543" spans="1:6" x14ac:dyDescent="0.25">
      <c r="A1543">
        <v>104462</v>
      </c>
      <c r="B1543">
        <v>532691</v>
      </c>
      <c r="C1543" t="s">
        <v>83</v>
      </c>
      <c r="D1543">
        <v>-216.61</v>
      </c>
      <c r="E1543" s="31">
        <v>40869</v>
      </c>
      <c r="F1543" s="31">
        <v>40844</v>
      </c>
    </row>
    <row r="1544" spans="1:6" x14ac:dyDescent="0.25">
      <c r="A1544">
        <v>104462</v>
      </c>
      <c r="B1544">
        <v>528961</v>
      </c>
      <c r="C1544" t="s">
        <v>83</v>
      </c>
      <c r="D1544">
        <v>-274.07</v>
      </c>
      <c r="E1544" s="31">
        <v>40869</v>
      </c>
      <c r="F1544" s="31">
        <v>40744</v>
      </c>
    </row>
    <row r="1545" spans="1:6" x14ac:dyDescent="0.25">
      <c r="A1545">
        <v>104462</v>
      </c>
      <c r="B1545">
        <v>532910</v>
      </c>
      <c r="C1545" t="s">
        <v>83</v>
      </c>
      <c r="D1545">
        <v>-133.1</v>
      </c>
      <c r="E1545" s="31">
        <v>40869</v>
      </c>
      <c r="F1545" s="31">
        <v>40851</v>
      </c>
    </row>
    <row r="1546" spans="1:6" x14ac:dyDescent="0.25">
      <c r="A1546">
        <v>104462</v>
      </c>
      <c r="B1546">
        <v>532807</v>
      </c>
      <c r="C1546" t="s">
        <v>83</v>
      </c>
      <c r="D1546">
        <v>-78.05</v>
      </c>
      <c r="E1546" s="31">
        <v>40869</v>
      </c>
      <c r="F1546" s="31">
        <v>40851</v>
      </c>
    </row>
    <row r="1547" spans="1:6" x14ac:dyDescent="0.25">
      <c r="A1547">
        <v>104462</v>
      </c>
      <c r="B1547">
        <v>532759</v>
      </c>
      <c r="C1547" t="s">
        <v>83</v>
      </c>
      <c r="D1547">
        <v>-679.98</v>
      </c>
      <c r="E1547" s="31">
        <v>40869</v>
      </c>
      <c r="F1547" s="31">
        <v>40851</v>
      </c>
    </row>
    <row r="1548" spans="1:6" x14ac:dyDescent="0.25">
      <c r="A1548">
        <v>104462</v>
      </c>
      <c r="B1548">
        <v>532755</v>
      </c>
      <c r="C1548" t="s">
        <v>83</v>
      </c>
      <c r="D1548">
        <v>-114.95</v>
      </c>
      <c r="E1548" s="31">
        <v>40869</v>
      </c>
      <c r="F1548" s="31">
        <v>40851</v>
      </c>
    </row>
    <row r="1549" spans="1:6" x14ac:dyDescent="0.25">
      <c r="A1549">
        <v>104462</v>
      </c>
      <c r="B1549">
        <v>532714</v>
      </c>
      <c r="C1549" t="s">
        <v>83</v>
      </c>
      <c r="D1549">
        <v>-159.72</v>
      </c>
      <c r="E1549" s="31">
        <v>40869</v>
      </c>
      <c r="F1549" s="31">
        <v>40851</v>
      </c>
    </row>
    <row r="1550" spans="1:6" x14ac:dyDescent="0.25">
      <c r="A1550">
        <v>104462</v>
      </c>
      <c r="B1550">
        <v>532788</v>
      </c>
      <c r="C1550" t="s">
        <v>83</v>
      </c>
      <c r="D1550">
        <v>-760.79</v>
      </c>
      <c r="E1550" s="31">
        <v>40869</v>
      </c>
      <c r="F1550" s="31">
        <v>40851</v>
      </c>
    </row>
    <row r="1551" spans="1:6" x14ac:dyDescent="0.25">
      <c r="A1551">
        <v>104462</v>
      </c>
      <c r="B1551">
        <v>532757</v>
      </c>
      <c r="C1551" t="s">
        <v>83</v>
      </c>
      <c r="D1551">
        <v>-268.11</v>
      </c>
      <c r="E1551" s="31">
        <v>40869</v>
      </c>
      <c r="F1551" s="31">
        <v>40851</v>
      </c>
    </row>
    <row r="1552" spans="1:6" x14ac:dyDescent="0.25">
      <c r="A1552">
        <v>104462</v>
      </c>
      <c r="B1552">
        <v>532069</v>
      </c>
      <c r="C1552" t="s">
        <v>35</v>
      </c>
      <c r="D1552">
        <v>-349.69</v>
      </c>
      <c r="E1552" s="31">
        <v>40869</v>
      </c>
      <c r="F1552" s="31">
        <v>40836</v>
      </c>
    </row>
    <row r="1553" spans="1:6" x14ac:dyDescent="0.25">
      <c r="A1553">
        <v>104462</v>
      </c>
      <c r="B1553">
        <v>532373</v>
      </c>
      <c r="C1553" t="s">
        <v>37</v>
      </c>
      <c r="D1553">
        <v>-158.51</v>
      </c>
      <c r="E1553" s="31">
        <v>40869</v>
      </c>
      <c r="F1553" s="31">
        <v>40836</v>
      </c>
    </row>
    <row r="1554" spans="1:6" x14ac:dyDescent="0.25">
      <c r="A1554">
        <v>104462</v>
      </c>
      <c r="B1554">
        <v>532615</v>
      </c>
      <c r="C1554" t="s">
        <v>37</v>
      </c>
      <c r="D1554">
        <v>-182.71</v>
      </c>
      <c r="E1554" s="31">
        <v>40869</v>
      </c>
      <c r="F1554" s="31">
        <v>40843</v>
      </c>
    </row>
    <row r="1555" spans="1:6" x14ac:dyDescent="0.25">
      <c r="A1555">
        <v>104462</v>
      </c>
      <c r="B1555">
        <v>532445</v>
      </c>
      <c r="C1555" t="s">
        <v>37</v>
      </c>
      <c r="D1555">
        <v>-83.49</v>
      </c>
      <c r="E1555" s="31">
        <v>40869</v>
      </c>
      <c r="F1555" s="31">
        <v>40844</v>
      </c>
    </row>
    <row r="1556" spans="1:6" x14ac:dyDescent="0.25">
      <c r="A1556">
        <v>104462</v>
      </c>
      <c r="B1556">
        <v>531963</v>
      </c>
      <c r="C1556" t="s">
        <v>37</v>
      </c>
      <c r="D1556">
        <v>-236.05</v>
      </c>
      <c r="E1556" s="31">
        <v>40869</v>
      </c>
      <c r="F1556" s="31">
        <v>40844</v>
      </c>
    </row>
    <row r="1557" spans="1:6" x14ac:dyDescent="0.25">
      <c r="A1557">
        <v>104462</v>
      </c>
      <c r="B1557">
        <v>532890</v>
      </c>
      <c r="C1557" t="s">
        <v>37</v>
      </c>
      <c r="D1557">
        <v>-291.91000000000003</v>
      </c>
      <c r="E1557" s="31">
        <v>40869</v>
      </c>
      <c r="F1557" s="31">
        <v>40849</v>
      </c>
    </row>
    <row r="1558" spans="1:6" x14ac:dyDescent="0.25">
      <c r="A1558">
        <v>104462</v>
      </c>
      <c r="B1558">
        <v>532771</v>
      </c>
      <c r="C1558" t="s">
        <v>37</v>
      </c>
      <c r="D1558">
        <v>-159.72</v>
      </c>
      <c r="E1558" s="31">
        <v>40869</v>
      </c>
      <c r="F1558" s="31">
        <v>40851</v>
      </c>
    </row>
    <row r="1559" spans="1:6" x14ac:dyDescent="0.25">
      <c r="A1559">
        <v>109572</v>
      </c>
      <c r="B1559" s="33">
        <v>40822</v>
      </c>
      <c r="C1559" t="s">
        <v>35</v>
      </c>
      <c r="D1559">
        <v>-69.05</v>
      </c>
      <c r="E1559" s="31">
        <v>40869</v>
      </c>
      <c r="F1559" s="31">
        <v>40844</v>
      </c>
    </row>
    <row r="1560" spans="1:6" x14ac:dyDescent="0.25">
      <c r="A1560">
        <v>109579</v>
      </c>
      <c r="B1560">
        <v>59</v>
      </c>
      <c r="C1560" t="s">
        <v>35</v>
      </c>
      <c r="D1560">
        <v>-27</v>
      </c>
      <c r="E1560" s="31">
        <v>40869</v>
      </c>
      <c r="F1560" s="31">
        <v>40848</v>
      </c>
    </row>
    <row r="1561" spans="1:6" x14ac:dyDescent="0.25">
      <c r="A1561">
        <v>109586</v>
      </c>
      <c r="B1561">
        <v>11051</v>
      </c>
      <c r="C1561" t="s">
        <v>83</v>
      </c>
      <c r="D1561">
        <v>-197</v>
      </c>
      <c r="E1561" s="31">
        <v>40869</v>
      </c>
      <c r="F1561" s="31">
        <v>40851</v>
      </c>
    </row>
    <row r="1562" spans="1:6" x14ac:dyDescent="0.25">
      <c r="A1562">
        <v>109586</v>
      </c>
      <c r="B1562">
        <v>11060</v>
      </c>
      <c r="C1562" t="s">
        <v>83</v>
      </c>
      <c r="D1562">
        <v>-197</v>
      </c>
      <c r="E1562" s="31">
        <v>40869</v>
      </c>
      <c r="F1562" s="31">
        <v>40851</v>
      </c>
    </row>
    <row r="1563" spans="1:6" x14ac:dyDescent="0.25">
      <c r="A1563">
        <v>109534</v>
      </c>
      <c r="B1563">
        <v>212</v>
      </c>
      <c r="C1563" t="s">
        <v>35</v>
      </c>
      <c r="D1563">
        <v>-78.75</v>
      </c>
      <c r="E1563" s="31">
        <v>40869</v>
      </c>
      <c r="F1563" s="31">
        <v>40848</v>
      </c>
    </row>
    <row r="1564" spans="1:6" x14ac:dyDescent="0.25">
      <c r="A1564">
        <v>109549</v>
      </c>
      <c r="B1564">
        <v>5410719</v>
      </c>
      <c r="C1564" t="s">
        <v>35</v>
      </c>
      <c r="D1564">
        <v>-198.52</v>
      </c>
      <c r="E1564" s="31">
        <v>40869</v>
      </c>
      <c r="F1564" s="31">
        <v>40841</v>
      </c>
    </row>
    <row r="1565" spans="1:6" x14ac:dyDescent="0.25">
      <c r="A1565">
        <v>109549</v>
      </c>
      <c r="B1565">
        <v>5410654</v>
      </c>
      <c r="C1565" t="s">
        <v>35</v>
      </c>
      <c r="D1565">
        <v>-279.43</v>
      </c>
      <c r="E1565" s="31">
        <v>40869</v>
      </c>
      <c r="F1565" s="31">
        <v>40841</v>
      </c>
    </row>
    <row r="1566" spans="1:6" x14ac:dyDescent="0.25">
      <c r="A1566">
        <v>109549</v>
      </c>
      <c r="B1566">
        <v>5410718</v>
      </c>
      <c r="C1566" t="s">
        <v>35</v>
      </c>
      <c r="D1566">
        <v>-236.62</v>
      </c>
      <c r="E1566" s="31">
        <v>40869</v>
      </c>
      <c r="F1566" s="31">
        <v>40841</v>
      </c>
    </row>
    <row r="1567" spans="1:6" x14ac:dyDescent="0.25">
      <c r="A1567">
        <v>109549</v>
      </c>
      <c r="B1567">
        <v>5410712</v>
      </c>
      <c r="C1567" t="s">
        <v>35</v>
      </c>
      <c r="D1567">
        <v>-1225.5899999999999</v>
      </c>
      <c r="E1567" s="31">
        <v>40869</v>
      </c>
      <c r="F1567" s="31">
        <v>40841</v>
      </c>
    </row>
    <row r="1568" spans="1:6" x14ac:dyDescent="0.25">
      <c r="A1568">
        <v>109549</v>
      </c>
      <c r="B1568">
        <v>5410707</v>
      </c>
      <c r="C1568" t="s">
        <v>35</v>
      </c>
      <c r="D1568">
        <v>-10.130000000000001</v>
      </c>
      <c r="E1568" s="31">
        <v>40869</v>
      </c>
      <c r="F1568" s="31">
        <v>40841</v>
      </c>
    </row>
    <row r="1569" spans="1:6" x14ac:dyDescent="0.25">
      <c r="A1569">
        <v>109549</v>
      </c>
      <c r="B1569">
        <v>5410697</v>
      </c>
      <c r="C1569" t="s">
        <v>35</v>
      </c>
      <c r="D1569">
        <v>-1790.46</v>
      </c>
      <c r="E1569" s="31">
        <v>40869</v>
      </c>
      <c r="F1569" s="31">
        <v>40841</v>
      </c>
    </row>
    <row r="1570" spans="1:6" x14ac:dyDescent="0.25">
      <c r="A1570">
        <v>109549</v>
      </c>
      <c r="B1570">
        <v>5410679</v>
      </c>
      <c r="C1570" t="s">
        <v>35</v>
      </c>
      <c r="D1570">
        <v>-1849.52</v>
      </c>
      <c r="E1570" s="31">
        <v>40869</v>
      </c>
      <c r="F1570" s="31">
        <v>40841</v>
      </c>
    </row>
    <row r="1571" spans="1:6" x14ac:dyDescent="0.25">
      <c r="A1571">
        <v>109549</v>
      </c>
      <c r="B1571">
        <v>5410706</v>
      </c>
      <c r="C1571" t="s">
        <v>35</v>
      </c>
      <c r="D1571">
        <v>-1758.4</v>
      </c>
      <c r="E1571" s="31">
        <v>40869</v>
      </c>
      <c r="F1571" s="31">
        <v>40841</v>
      </c>
    </row>
    <row r="1572" spans="1:6" x14ac:dyDescent="0.25">
      <c r="A1572">
        <v>109549</v>
      </c>
      <c r="B1572">
        <v>5410691</v>
      </c>
      <c r="C1572" t="s">
        <v>35</v>
      </c>
      <c r="D1572">
        <v>-22.45</v>
      </c>
      <c r="E1572" s="31">
        <v>40869</v>
      </c>
      <c r="F1572" s="31">
        <v>40841</v>
      </c>
    </row>
    <row r="1573" spans="1:6" x14ac:dyDescent="0.25">
      <c r="A1573">
        <v>109549</v>
      </c>
      <c r="B1573">
        <v>5410680</v>
      </c>
      <c r="C1573" t="s">
        <v>35</v>
      </c>
      <c r="D1573">
        <v>-62.83</v>
      </c>
      <c r="E1573" s="31">
        <v>40869</v>
      </c>
      <c r="F1573" s="31">
        <v>40841</v>
      </c>
    </row>
    <row r="1574" spans="1:6" x14ac:dyDescent="0.25">
      <c r="A1574">
        <v>109549</v>
      </c>
      <c r="B1574">
        <v>5410693</v>
      </c>
      <c r="C1574" t="s">
        <v>35</v>
      </c>
      <c r="D1574">
        <v>-906.6</v>
      </c>
      <c r="E1574" s="31">
        <v>40869</v>
      </c>
      <c r="F1574" s="31">
        <v>40841</v>
      </c>
    </row>
    <row r="1575" spans="1:6" x14ac:dyDescent="0.25">
      <c r="A1575">
        <v>109549</v>
      </c>
      <c r="B1575">
        <v>5410671</v>
      </c>
      <c r="C1575" t="s">
        <v>35</v>
      </c>
      <c r="D1575">
        <v>-620.23</v>
      </c>
      <c r="E1575" s="31">
        <v>40869</v>
      </c>
      <c r="F1575" s="31">
        <v>40841</v>
      </c>
    </row>
    <row r="1576" spans="1:6" x14ac:dyDescent="0.25">
      <c r="A1576">
        <v>109549</v>
      </c>
      <c r="B1576">
        <v>5410667</v>
      </c>
      <c r="C1576" t="s">
        <v>35</v>
      </c>
      <c r="D1576">
        <v>-371.79</v>
      </c>
      <c r="E1576" s="31">
        <v>40869</v>
      </c>
      <c r="F1576" s="31">
        <v>40841</v>
      </c>
    </row>
    <row r="1577" spans="1:6" x14ac:dyDescent="0.25">
      <c r="A1577">
        <v>109549</v>
      </c>
      <c r="B1577">
        <v>5410664</v>
      </c>
      <c r="C1577" t="s">
        <v>35</v>
      </c>
      <c r="D1577">
        <v>-74</v>
      </c>
      <c r="E1577" s="31">
        <v>40869</v>
      </c>
      <c r="F1577" s="31">
        <v>40841</v>
      </c>
    </row>
    <row r="1578" spans="1:6" x14ac:dyDescent="0.25">
      <c r="A1578">
        <v>109549</v>
      </c>
      <c r="B1578">
        <v>5410658</v>
      </c>
      <c r="C1578" t="s">
        <v>35</v>
      </c>
      <c r="D1578">
        <v>-63.33</v>
      </c>
      <c r="E1578" s="31">
        <v>40869</v>
      </c>
      <c r="F1578" s="31">
        <v>40841</v>
      </c>
    </row>
    <row r="1579" spans="1:6" x14ac:dyDescent="0.25">
      <c r="A1579">
        <v>109549</v>
      </c>
      <c r="B1579">
        <v>5410649</v>
      </c>
      <c r="C1579" t="s">
        <v>35</v>
      </c>
      <c r="D1579">
        <v>-1156.3599999999999</v>
      </c>
      <c r="E1579" s="31">
        <v>40869</v>
      </c>
      <c r="F1579" s="31">
        <v>40841</v>
      </c>
    </row>
    <row r="1580" spans="1:6" x14ac:dyDescent="0.25">
      <c r="A1580">
        <v>109549</v>
      </c>
      <c r="B1580">
        <v>5410575</v>
      </c>
      <c r="C1580" t="s">
        <v>35</v>
      </c>
      <c r="D1580">
        <v>-531.83000000000004</v>
      </c>
      <c r="E1580" s="31">
        <v>40869</v>
      </c>
      <c r="F1580" s="31">
        <v>40841</v>
      </c>
    </row>
    <row r="1581" spans="1:6" x14ac:dyDescent="0.25">
      <c r="A1581">
        <v>109549</v>
      </c>
      <c r="B1581">
        <v>5410549</v>
      </c>
      <c r="C1581" t="s">
        <v>35</v>
      </c>
      <c r="D1581">
        <v>-1742.52</v>
      </c>
      <c r="E1581" s="31">
        <v>40869</v>
      </c>
      <c r="F1581" s="31">
        <v>40841</v>
      </c>
    </row>
    <row r="1582" spans="1:6" x14ac:dyDescent="0.25">
      <c r="A1582">
        <v>109549</v>
      </c>
      <c r="B1582">
        <v>5410540</v>
      </c>
      <c r="C1582" t="s">
        <v>35</v>
      </c>
      <c r="D1582">
        <v>-399.79</v>
      </c>
      <c r="E1582" s="31">
        <v>40869</v>
      </c>
      <c r="F1582" s="31">
        <v>40841</v>
      </c>
    </row>
    <row r="1583" spans="1:6" x14ac:dyDescent="0.25">
      <c r="A1583">
        <v>109549</v>
      </c>
      <c r="B1583">
        <v>5410612</v>
      </c>
      <c r="C1583" t="s">
        <v>35</v>
      </c>
      <c r="D1583">
        <v>-1409.69</v>
      </c>
      <c r="E1583" s="31">
        <v>40869</v>
      </c>
      <c r="F1583" s="31">
        <v>40841</v>
      </c>
    </row>
    <row r="1584" spans="1:6" x14ac:dyDescent="0.25">
      <c r="A1584">
        <v>109549</v>
      </c>
      <c r="B1584">
        <v>5410603</v>
      </c>
      <c r="C1584" t="s">
        <v>35</v>
      </c>
      <c r="D1584">
        <v>-116.36</v>
      </c>
      <c r="E1584" s="31">
        <v>40869</v>
      </c>
      <c r="F1584" s="31">
        <v>40841</v>
      </c>
    </row>
    <row r="1585" spans="1:6" x14ac:dyDescent="0.25">
      <c r="A1585">
        <v>109549</v>
      </c>
      <c r="B1585">
        <v>5410584</v>
      </c>
      <c r="C1585" t="s">
        <v>35</v>
      </c>
      <c r="D1585">
        <v>-160.19</v>
      </c>
      <c r="E1585" s="31">
        <v>40869</v>
      </c>
      <c r="F1585" s="31">
        <v>40841</v>
      </c>
    </row>
    <row r="1586" spans="1:6" x14ac:dyDescent="0.25">
      <c r="A1586">
        <v>109421</v>
      </c>
      <c r="B1586" t="s">
        <v>511</v>
      </c>
      <c r="C1586" t="s">
        <v>37</v>
      </c>
      <c r="D1586">
        <v>-492.54</v>
      </c>
      <c r="E1586" s="31">
        <v>40869</v>
      </c>
      <c r="F1586" s="31">
        <v>40843</v>
      </c>
    </row>
    <row r="1587" spans="1:6" x14ac:dyDescent="0.25">
      <c r="A1587">
        <v>109421</v>
      </c>
      <c r="B1587" t="s">
        <v>512</v>
      </c>
      <c r="C1587" t="s">
        <v>35</v>
      </c>
      <c r="D1587">
        <v>-1800</v>
      </c>
      <c r="E1587" s="31">
        <v>40869</v>
      </c>
      <c r="F1587" s="31">
        <v>40844</v>
      </c>
    </row>
    <row r="1588" spans="1:6" x14ac:dyDescent="0.25">
      <c r="A1588">
        <v>109462</v>
      </c>
      <c r="B1588">
        <v>83418057</v>
      </c>
      <c r="C1588" t="s">
        <v>37</v>
      </c>
      <c r="D1588">
        <v>-10.220000000000001</v>
      </c>
      <c r="E1588" s="31">
        <v>40869</v>
      </c>
      <c r="F1588" s="31">
        <v>40850</v>
      </c>
    </row>
    <row r="1589" spans="1:6" x14ac:dyDescent="0.25">
      <c r="A1589">
        <v>109491</v>
      </c>
      <c r="B1589">
        <v>23399</v>
      </c>
      <c r="C1589" t="s">
        <v>35</v>
      </c>
      <c r="D1589">
        <v>-525</v>
      </c>
      <c r="E1589" s="31">
        <v>40869</v>
      </c>
      <c r="F1589" s="31">
        <v>40841</v>
      </c>
    </row>
    <row r="1590" spans="1:6" x14ac:dyDescent="0.25">
      <c r="A1590">
        <v>109491</v>
      </c>
      <c r="B1590">
        <v>23298</v>
      </c>
      <c r="C1590" t="s">
        <v>35</v>
      </c>
      <c r="D1590">
        <v>-195</v>
      </c>
      <c r="E1590" s="31">
        <v>40869</v>
      </c>
      <c r="F1590" s="31">
        <v>40842</v>
      </c>
    </row>
    <row r="1591" spans="1:6" x14ac:dyDescent="0.25">
      <c r="A1591">
        <v>109497</v>
      </c>
      <c r="B1591">
        <v>874</v>
      </c>
      <c r="C1591" t="s">
        <v>83</v>
      </c>
      <c r="D1591">
        <v>-198.44</v>
      </c>
      <c r="E1591" s="31">
        <v>40869</v>
      </c>
      <c r="F1591" s="31">
        <v>40844</v>
      </c>
    </row>
    <row r="1592" spans="1:6" x14ac:dyDescent="0.25">
      <c r="A1592">
        <v>109528</v>
      </c>
      <c r="B1592">
        <v>12772</v>
      </c>
      <c r="C1592" t="s">
        <v>37</v>
      </c>
      <c r="D1592">
        <v>-1260</v>
      </c>
      <c r="E1592" s="31">
        <v>40869</v>
      </c>
      <c r="F1592" s="31">
        <v>40840</v>
      </c>
    </row>
    <row r="1593" spans="1:6" x14ac:dyDescent="0.25">
      <c r="A1593">
        <v>104339</v>
      </c>
      <c r="B1593" t="s">
        <v>513</v>
      </c>
      <c r="C1593" t="s">
        <v>83</v>
      </c>
      <c r="D1593">
        <v>-223.85</v>
      </c>
      <c r="E1593" s="31">
        <v>40869</v>
      </c>
      <c r="F1593" s="31">
        <v>40851</v>
      </c>
    </row>
    <row r="1594" spans="1:6" x14ac:dyDescent="0.25">
      <c r="A1594">
        <v>104462</v>
      </c>
      <c r="B1594">
        <v>531947</v>
      </c>
      <c r="C1594" t="s">
        <v>83</v>
      </c>
      <c r="D1594">
        <v>-297.3</v>
      </c>
      <c r="E1594" s="31">
        <v>40869</v>
      </c>
      <c r="F1594" s="31">
        <v>40840</v>
      </c>
    </row>
    <row r="1595" spans="1:6" x14ac:dyDescent="0.25">
      <c r="A1595">
        <v>104462</v>
      </c>
      <c r="B1595">
        <v>532478</v>
      </c>
      <c r="C1595" t="s">
        <v>83</v>
      </c>
      <c r="D1595">
        <v>-87.12</v>
      </c>
      <c r="E1595" s="31">
        <v>40869</v>
      </c>
      <c r="F1595" s="31">
        <v>40840</v>
      </c>
    </row>
    <row r="1596" spans="1:6" x14ac:dyDescent="0.25">
      <c r="A1596">
        <v>104462</v>
      </c>
      <c r="B1596">
        <v>532316</v>
      </c>
      <c r="C1596" t="s">
        <v>83</v>
      </c>
      <c r="D1596">
        <v>-612.26</v>
      </c>
      <c r="E1596" s="31">
        <v>40869</v>
      </c>
      <c r="F1596" s="31">
        <v>40840</v>
      </c>
    </row>
    <row r="1597" spans="1:6" x14ac:dyDescent="0.25">
      <c r="A1597">
        <v>104462</v>
      </c>
      <c r="B1597">
        <v>532344</v>
      </c>
      <c r="C1597" t="s">
        <v>83</v>
      </c>
      <c r="D1597">
        <v>-30.31</v>
      </c>
      <c r="E1597" s="31">
        <v>40869</v>
      </c>
      <c r="F1597" s="31">
        <v>40840</v>
      </c>
    </row>
    <row r="1598" spans="1:6" x14ac:dyDescent="0.25">
      <c r="A1598">
        <v>104462</v>
      </c>
      <c r="B1598">
        <v>532282</v>
      </c>
      <c r="C1598" t="s">
        <v>83</v>
      </c>
      <c r="D1598">
        <v>-267.17</v>
      </c>
      <c r="E1598" s="31">
        <v>40869</v>
      </c>
      <c r="F1598" s="31">
        <v>40841</v>
      </c>
    </row>
    <row r="1599" spans="1:6" x14ac:dyDescent="0.25">
      <c r="A1599">
        <v>104462</v>
      </c>
      <c r="B1599">
        <v>532265</v>
      </c>
      <c r="C1599" t="s">
        <v>83</v>
      </c>
      <c r="D1599">
        <v>-602.22</v>
      </c>
      <c r="E1599" s="31">
        <v>40869</v>
      </c>
      <c r="F1599" s="31">
        <v>40841</v>
      </c>
    </row>
    <row r="1600" spans="1:6" x14ac:dyDescent="0.25">
      <c r="A1600">
        <v>104462</v>
      </c>
      <c r="B1600">
        <v>532261</v>
      </c>
      <c r="C1600" t="s">
        <v>83</v>
      </c>
      <c r="D1600">
        <v>-1208.46</v>
      </c>
      <c r="E1600" s="31">
        <v>40869</v>
      </c>
      <c r="F1600" s="31">
        <v>40841</v>
      </c>
    </row>
    <row r="1601" spans="1:6" x14ac:dyDescent="0.25">
      <c r="A1601">
        <v>104462</v>
      </c>
      <c r="B1601">
        <v>532227</v>
      </c>
      <c r="C1601" t="s">
        <v>83</v>
      </c>
      <c r="D1601">
        <v>-998.89</v>
      </c>
      <c r="E1601" s="31">
        <v>40869</v>
      </c>
      <c r="F1601" s="31">
        <v>40841</v>
      </c>
    </row>
    <row r="1602" spans="1:6" x14ac:dyDescent="0.25">
      <c r="A1602">
        <v>104462</v>
      </c>
      <c r="B1602">
        <v>532362</v>
      </c>
      <c r="C1602" t="s">
        <v>83</v>
      </c>
      <c r="D1602">
        <v>-386.47</v>
      </c>
      <c r="E1602" s="31">
        <v>40869</v>
      </c>
      <c r="F1602" s="31">
        <v>40841</v>
      </c>
    </row>
    <row r="1603" spans="1:6" x14ac:dyDescent="0.25">
      <c r="A1603">
        <v>104462</v>
      </c>
      <c r="B1603">
        <v>532071</v>
      </c>
      <c r="C1603" t="s">
        <v>83</v>
      </c>
      <c r="D1603">
        <v>-195.1</v>
      </c>
      <c r="E1603" s="31">
        <v>40869</v>
      </c>
      <c r="F1603" s="31">
        <v>40841</v>
      </c>
    </row>
    <row r="1604" spans="1:6" x14ac:dyDescent="0.25">
      <c r="A1604">
        <v>104462</v>
      </c>
      <c r="B1604">
        <v>531995</v>
      </c>
      <c r="C1604" t="s">
        <v>83</v>
      </c>
      <c r="D1604">
        <v>-175.39</v>
      </c>
      <c r="E1604" s="31">
        <v>40869</v>
      </c>
      <c r="F1604" s="31">
        <v>40841</v>
      </c>
    </row>
    <row r="1605" spans="1:6" x14ac:dyDescent="0.25">
      <c r="A1605">
        <v>104462</v>
      </c>
      <c r="B1605">
        <v>532127</v>
      </c>
      <c r="C1605" t="s">
        <v>83</v>
      </c>
      <c r="D1605">
        <v>-274.67</v>
      </c>
      <c r="E1605" s="31">
        <v>40869</v>
      </c>
      <c r="F1605" s="31">
        <v>40841</v>
      </c>
    </row>
    <row r="1606" spans="1:6" x14ac:dyDescent="0.25">
      <c r="A1606">
        <v>104462</v>
      </c>
      <c r="B1606">
        <v>531965</v>
      </c>
      <c r="C1606" t="s">
        <v>83</v>
      </c>
      <c r="D1606">
        <v>-580.24</v>
      </c>
      <c r="E1606" s="31">
        <v>40869</v>
      </c>
      <c r="F1606" s="31">
        <v>40841</v>
      </c>
    </row>
    <row r="1607" spans="1:6" x14ac:dyDescent="0.25">
      <c r="A1607">
        <v>104462</v>
      </c>
      <c r="B1607">
        <v>531993</v>
      </c>
      <c r="C1607" t="s">
        <v>83</v>
      </c>
      <c r="D1607">
        <v>-310.85000000000002</v>
      </c>
      <c r="E1607" s="31">
        <v>40869</v>
      </c>
      <c r="F1607" s="31">
        <v>40841</v>
      </c>
    </row>
    <row r="1608" spans="1:6" x14ac:dyDescent="0.25">
      <c r="A1608">
        <v>104462</v>
      </c>
      <c r="B1608">
        <v>532082</v>
      </c>
      <c r="C1608" t="s">
        <v>83</v>
      </c>
      <c r="D1608">
        <v>-607.21</v>
      </c>
      <c r="E1608" s="31">
        <v>40869</v>
      </c>
      <c r="F1608" s="31">
        <v>40841</v>
      </c>
    </row>
    <row r="1609" spans="1:6" x14ac:dyDescent="0.25">
      <c r="A1609">
        <v>104462</v>
      </c>
      <c r="B1609">
        <v>532175</v>
      </c>
      <c r="C1609" t="s">
        <v>83</v>
      </c>
      <c r="D1609">
        <v>-810.7</v>
      </c>
      <c r="E1609" s="31">
        <v>40869</v>
      </c>
      <c r="F1609" s="31">
        <v>40841</v>
      </c>
    </row>
    <row r="1610" spans="1:6" x14ac:dyDescent="0.25">
      <c r="A1610">
        <v>104462</v>
      </c>
      <c r="B1610">
        <v>532174</v>
      </c>
      <c r="C1610" t="s">
        <v>83</v>
      </c>
      <c r="D1610">
        <v>-499.08</v>
      </c>
      <c r="E1610" s="31">
        <v>40869</v>
      </c>
      <c r="F1610" s="31">
        <v>40841</v>
      </c>
    </row>
    <row r="1611" spans="1:6" x14ac:dyDescent="0.25">
      <c r="A1611">
        <v>104462</v>
      </c>
      <c r="B1611">
        <v>532196</v>
      </c>
      <c r="C1611" t="s">
        <v>83</v>
      </c>
      <c r="D1611">
        <v>-118.02</v>
      </c>
      <c r="E1611" s="31">
        <v>40869</v>
      </c>
      <c r="F1611" s="31">
        <v>40841</v>
      </c>
    </row>
    <row r="1612" spans="1:6" x14ac:dyDescent="0.25">
      <c r="A1612">
        <v>104462</v>
      </c>
      <c r="B1612">
        <v>529227</v>
      </c>
      <c r="C1612" t="s">
        <v>173</v>
      </c>
      <c r="D1612">
        <v>-61.38</v>
      </c>
      <c r="E1612" s="31">
        <v>40869</v>
      </c>
      <c r="F1612" s="31">
        <v>40749</v>
      </c>
    </row>
    <row r="1613" spans="1:6" x14ac:dyDescent="0.25">
      <c r="A1613">
        <v>104462</v>
      </c>
      <c r="B1613">
        <v>532649</v>
      </c>
      <c r="C1613" t="s">
        <v>83</v>
      </c>
      <c r="D1613">
        <v>-570.83000000000004</v>
      </c>
      <c r="E1613" s="31">
        <v>40869</v>
      </c>
      <c r="F1613" s="31">
        <v>40842</v>
      </c>
    </row>
    <row r="1614" spans="1:6" x14ac:dyDescent="0.25">
      <c r="A1614">
        <v>104462</v>
      </c>
      <c r="B1614">
        <v>532656</v>
      </c>
      <c r="C1614" t="s">
        <v>83</v>
      </c>
      <c r="D1614">
        <v>-445.28</v>
      </c>
      <c r="E1614" s="31">
        <v>40869</v>
      </c>
      <c r="F1614" s="31">
        <v>40842</v>
      </c>
    </row>
    <row r="1615" spans="1:6" x14ac:dyDescent="0.25">
      <c r="A1615">
        <v>104462</v>
      </c>
      <c r="B1615">
        <v>532660</v>
      </c>
      <c r="C1615" t="s">
        <v>83</v>
      </c>
      <c r="D1615">
        <v>-65.95</v>
      </c>
      <c r="E1615" s="31">
        <v>40869</v>
      </c>
      <c r="F1615" s="31">
        <v>40842</v>
      </c>
    </row>
    <row r="1616" spans="1:6" x14ac:dyDescent="0.25">
      <c r="A1616">
        <v>104462</v>
      </c>
      <c r="B1616">
        <v>532667</v>
      </c>
      <c r="C1616" t="s">
        <v>83</v>
      </c>
      <c r="D1616">
        <v>-829.09</v>
      </c>
      <c r="E1616" s="31">
        <v>40869</v>
      </c>
      <c r="F1616" s="31">
        <v>40842</v>
      </c>
    </row>
    <row r="1617" spans="1:6" x14ac:dyDescent="0.25">
      <c r="A1617">
        <v>109071</v>
      </c>
      <c r="B1617" t="s">
        <v>514</v>
      </c>
      <c r="C1617" t="s">
        <v>35</v>
      </c>
      <c r="D1617">
        <v>-73.5</v>
      </c>
      <c r="E1617" s="31">
        <v>40869</v>
      </c>
      <c r="F1617" s="31">
        <v>40848</v>
      </c>
    </row>
    <row r="1618" spans="1:6" x14ac:dyDescent="0.25">
      <c r="A1618">
        <v>109071</v>
      </c>
      <c r="B1618" t="s">
        <v>515</v>
      </c>
      <c r="C1618" t="s">
        <v>35</v>
      </c>
      <c r="D1618">
        <v>-55.5</v>
      </c>
      <c r="E1618" s="31">
        <v>40869</v>
      </c>
      <c r="F1618" s="31">
        <v>40848</v>
      </c>
    </row>
    <row r="1619" spans="1:6" x14ac:dyDescent="0.25">
      <c r="A1619">
        <v>109071</v>
      </c>
      <c r="B1619" t="s">
        <v>516</v>
      </c>
      <c r="C1619" t="s">
        <v>35</v>
      </c>
      <c r="D1619">
        <v>-5.7</v>
      </c>
      <c r="E1619" s="31">
        <v>40869</v>
      </c>
      <c r="F1619" s="31">
        <v>40849</v>
      </c>
    </row>
    <row r="1620" spans="1:6" x14ac:dyDescent="0.25">
      <c r="A1620">
        <v>109071</v>
      </c>
      <c r="B1620" t="s">
        <v>517</v>
      </c>
      <c r="C1620" t="s">
        <v>35</v>
      </c>
      <c r="D1620">
        <v>-30</v>
      </c>
      <c r="E1620" s="31">
        <v>40869</v>
      </c>
      <c r="F1620" s="31">
        <v>40849</v>
      </c>
    </row>
    <row r="1621" spans="1:6" x14ac:dyDescent="0.25">
      <c r="A1621">
        <v>109071</v>
      </c>
      <c r="B1621" t="s">
        <v>518</v>
      </c>
      <c r="C1621" t="s">
        <v>35</v>
      </c>
      <c r="D1621">
        <v>-304.85000000000002</v>
      </c>
      <c r="E1621" s="31">
        <v>40869</v>
      </c>
      <c r="F1621" s="31">
        <v>40849</v>
      </c>
    </row>
    <row r="1622" spans="1:6" x14ac:dyDescent="0.25">
      <c r="A1622">
        <v>109071</v>
      </c>
      <c r="B1622" t="s">
        <v>519</v>
      </c>
      <c r="C1622" t="s">
        <v>35</v>
      </c>
      <c r="D1622">
        <v>-150</v>
      </c>
      <c r="E1622" s="31">
        <v>40869</v>
      </c>
      <c r="F1622" s="31">
        <v>40849</v>
      </c>
    </row>
    <row r="1623" spans="1:6" x14ac:dyDescent="0.25">
      <c r="A1623">
        <v>109071</v>
      </c>
      <c r="B1623" t="s">
        <v>520</v>
      </c>
      <c r="C1623" t="s">
        <v>35</v>
      </c>
      <c r="D1623">
        <v>-44.55</v>
      </c>
      <c r="E1623" s="31">
        <v>40869</v>
      </c>
      <c r="F1623" s="31">
        <v>40850</v>
      </c>
    </row>
    <row r="1624" spans="1:6" x14ac:dyDescent="0.25">
      <c r="A1624">
        <v>104042</v>
      </c>
      <c r="B1624">
        <v>6798</v>
      </c>
      <c r="C1624" t="s">
        <v>35</v>
      </c>
      <c r="D1624">
        <v>-85</v>
      </c>
      <c r="E1624" s="31">
        <v>40869</v>
      </c>
      <c r="F1624" s="31">
        <v>40849</v>
      </c>
    </row>
    <row r="1625" spans="1:6" x14ac:dyDescent="0.25">
      <c r="A1625">
        <v>104042</v>
      </c>
      <c r="B1625">
        <v>6777</v>
      </c>
      <c r="C1625" t="s">
        <v>35</v>
      </c>
      <c r="D1625">
        <v>-85</v>
      </c>
      <c r="E1625" s="31">
        <v>40869</v>
      </c>
      <c r="F1625" s="31">
        <v>40849</v>
      </c>
    </row>
    <row r="1626" spans="1:6" x14ac:dyDescent="0.25">
      <c r="A1626">
        <v>104042</v>
      </c>
      <c r="B1626">
        <v>6901</v>
      </c>
      <c r="C1626" t="s">
        <v>35</v>
      </c>
      <c r="D1626">
        <v>-85</v>
      </c>
      <c r="E1626" s="31">
        <v>40869</v>
      </c>
      <c r="F1626" s="31">
        <v>40849</v>
      </c>
    </row>
    <row r="1627" spans="1:6" x14ac:dyDescent="0.25">
      <c r="A1627">
        <v>104042</v>
      </c>
      <c r="B1627">
        <v>6868</v>
      </c>
      <c r="C1627" t="s">
        <v>35</v>
      </c>
      <c r="D1627">
        <v>-170</v>
      </c>
      <c r="E1627" s="31">
        <v>40869</v>
      </c>
      <c r="F1627" s="31">
        <v>40849</v>
      </c>
    </row>
    <row r="1628" spans="1:6" x14ac:dyDescent="0.25">
      <c r="A1628">
        <v>104184</v>
      </c>
      <c r="B1628" t="s">
        <v>521</v>
      </c>
      <c r="C1628" t="s">
        <v>83</v>
      </c>
      <c r="D1628">
        <v>-89.54</v>
      </c>
      <c r="E1628" s="31">
        <v>40869</v>
      </c>
      <c r="F1628" s="31">
        <v>40841</v>
      </c>
    </row>
    <row r="1629" spans="1:6" x14ac:dyDescent="0.25">
      <c r="A1629">
        <v>104184</v>
      </c>
      <c r="B1629" t="s">
        <v>522</v>
      </c>
      <c r="C1629" t="s">
        <v>37</v>
      </c>
      <c r="D1629">
        <v>-1560.9</v>
      </c>
      <c r="E1629" s="31">
        <v>40869</v>
      </c>
      <c r="F1629" s="31">
        <v>40840</v>
      </c>
    </row>
    <row r="1630" spans="1:6" x14ac:dyDescent="0.25">
      <c r="A1630">
        <v>104339</v>
      </c>
      <c r="B1630" t="s">
        <v>523</v>
      </c>
      <c r="C1630" t="s">
        <v>83</v>
      </c>
      <c r="D1630">
        <v>-402.93</v>
      </c>
      <c r="E1630" s="31">
        <v>40869</v>
      </c>
      <c r="F1630" s="31">
        <v>40844</v>
      </c>
    </row>
    <row r="1631" spans="1:6" x14ac:dyDescent="0.25">
      <c r="A1631">
        <v>103989</v>
      </c>
      <c r="B1631">
        <v>383295</v>
      </c>
      <c r="C1631" t="s">
        <v>35</v>
      </c>
      <c r="D1631">
        <v>-337.59</v>
      </c>
      <c r="E1631" s="31">
        <v>40869</v>
      </c>
      <c r="F1631" s="31">
        <v>40819</v>
      </c>
    </row>
    <row r="1632" spans="1:6" x14ac:dyDescent="0.25">
      <c r="A1632">
        <v>104042</v>
      </c>
      <c r="B1632">
        <v>5804</v>
      </c>
      <c r="C1632" t="s">
        <v>173</v>
      </c>
      <c r="D1632">
        <v>-199.33</v>
      </c>
      <c r="E1632" s="31">
        <v>40869</v>
      </c>
      <c r="F1632" s="31">
        <v>40842</v>
      </c>
    </row>
    <row r="1633" spans="1:6" x14ac:dyDescent="0.25">
      <c r="A1633">
        <v>104042</v>
      </c>
      <c r="B1633">
        <v>6248</v>
      </c>
      <c r="C1633" t="s">
        <v>173</v>
      </c>
      <c r="D1633">
        <v>-85</v>
      </c>
      <c r="E1633" s="31">
        <v>40869</v>
      </c>
      <c r="F1633" s="31">
        <v>40848</v>
      </c>
    </row>
    <row r="1634" spans="1:6" x14ac:dyDescent="0.25">
      <c r="A1634">
        <v>104042</v>
      </c>
      <c r="B1634">
        <v>6247</v>
      </c>
      <c r="C1634" t="s">
        <v>173</v>
      </c>
      <c r="D1634">
        <v>-285</v>
      </c>
      <c r="E1634" s="31">
        <v>40869</v>
      </c>
      <c r="F1634" s="31">
        <v>40848</v>
      </c>
    </row>
    <row r="1635" spans="1:6" x14ac:dyDescent="0.25">
      <c r="A1635">
        <v>104042</v>
      </c>
      <c r="B1635">
        <v>6977</v>
      </c>
      <c r="C1635" t="s">
        <v>83</v>
      </c>
      <c r="D1635">
        <v>-189</v>
      </c>
      <c r="E1635" s="31">
        <v>40869</v>
      </c>
      <c r="F1635" s="31">
        <v>40848</v>
      </c>
    </row>
    <row r="1636" spans="1:6" x14ac:dyDescent="0.25">
      <c r="A1636">
        <v>104042</v>
      </c>
      <c r="B1636">
        <v>5997</v>
      </c>
      <c r="C1636" t="s">
        <v>35</v>
      </c>
      <c r="D1636">
        <v>-170</v>
      </c>
      <c r="E1636" s="31">
        <v>40869</v>
      </c>
      <c r="F1636" s="31">
        <v>40843</v>
      </c>
    </row>
    <row r="1637" spans="1:6" x14ac:dyDescent="0.25">
      <c r="A1637">
        <v>104042</v>
      </c>
      <c r="B1637">
        <v>5995</v>
      </c>
      <c r="C1637" t="s">
        <v>35</v>
      </c>
      <c r="D1637">
        <v>-170</v>
      </c>
      <c r="E1637" s="31">
        <v>40869</v>
      </c>
      <c r="F1637" s="31">
        <v>40843</v>
      </c>
    </row>
    <row r="1638" spans="1:6" x14ac:dyDescent="0.25">
      <c r="A1638">
        <v>104042</v>
      </c>
      <c r="B1638">
        <v>6945</v>
      </c>
      <c r="C1638" t="s">
        <v>37</v>
      </c>
      <c r="D1638">
        <v>-95</v>
      </c>
      <c r="E1638" s="31">
        <v>40869</v>
      </c>
      <c r="F1638" s="31">
        <v>40843</v>
      </c>
    </row>
    <row r="1639" spans="1:6" x14ac:dyDescent="0.25">
      <c r="A1639">
        <v>104042</v>
      </c>
      <c r="B1639">
        <v>6881</v>
      </c>
      <c r="C1639" t="s">
        <v>35</v>
      </c>
      <c r="D1639">
        <v>-190</v>
      </c>
      <c r="E1639" s="31">
        <v>40869</v>
      </c>
      <c r="F1639" s="31">
        <v>40844</v>
      </c>
    </row>
    <row r="1640" spans="1:6" x14ac:dyDescent="0.25">
      <c r="A1640">
        <v>104042</v>
      </c>
      <c r="B1640">
        <v>6883</v>
      </c>
      <c r="C1640" t="s">
        <v>35</v>
      </c>
      <c r="D1640">
        <v>-216.2</v>
      </c>
      <c r="E1640" s="31">
        <v>40869</v>
      </c>
      <c r="F1640" s="31">
        <v>40848</v>
      </c>
    </row>
    <row r="1641" spans="1:6" x14ac:dyDescent="0.25">
      <c r="A1641">
        <v>104042</v>
      </c>
      <c r="B1641">
        <v>6869</v>
      </c>
      <c r="C1641" t="s">
        <v>35</v>
      </c>
      <c r="D1641">
        <v>-85</v>
      </c>
      <c r="E1641" s="31">
        <v>40869</v>
      </c>
      <c r="F1641" s="31">
        <v>40848</v>
      </c>
    </row>
    <row r="1642" spans="1:6" x14ac:dyDescent="0.25">
      <c r="A1642">
        <v>104042</v>
      </c>
      <c r="B1642">
        <v>6746</v>
      </c>
      <c r="C1642" t="s">
        <v>35</v>
      </c>
      <c r="D1642">
        <v>-85</v>
      </c>
      <c r="E1642" s="31">
        <v>40869</v>
      </c>
      <c r="F1642" s="31">
        <v>40848</v>
      </c>
    </row>
    <row r="1643" spans="1:6" x14ac:dyDescent="0.25">
      <c r="A1643">
        <v>104042</v>
      </c>
      <c r="B1643">
        <v>6923</v>
      </c>
      <c r="C1643" t="s">
        <v>35</v>
      </c>
      <c r="D1643">
        <v>-85</v>
      </c>
      <c r="E1643" s="31">
        <v>40869</v>
      </c>
      <c r="F1643" s="31">
        <v>40849</v>
      </c>
    </row>
    <row r="1644" spans="1:6" x14ac:dyDescent="0.25">
      <c r="A1644">
        <v>104042</v>
      </c>
      <c r="B1644">
        <v>6976</v>
      </c>
      <c r="C1644" t="s">
        <v>35</v>
      </c>
      <c r="D1644">
        <v>-85.85</v>
      </c>
      <c r="E1644" s="31">
        <v>40869</v>
      </c>
      <c r="F1644" s="31">
        <v>40849</v>
      </c>
    </row>
    <row r="1645" spans="1:6" x14ac:dyDescent="0.25">
      <c r="A1645">
        <v>104042</v>
      </c>
      <c r="B1645">
        <v>6978</v>
      </c>
      <c r="C1645" t="s">
        <v>35</v>
      </c>
      <c r="D1645">
        <v>-172.15</v>
      </c>
      <c r="E1645" s="31">
        <v>40869</v>
      </c>
      <c r="F1645" s="31">
        <v>40849</v>
      </c>
    </row>
    <row r="1646" spans="1:6" x14ac:dyDescent="0.25">
      <c r="A1646">
        <v>104042</v>
      </c>
      <c r="B1646">
        <v>6918</v>
      </c>
      <c r="C1646" t="s">
        <v>35</v>
      </c>
      <c r="D1646">
        <v>-170</v>
      </c>
      <c r="E1646" s="31">
        <v>40869</v>
      </c>
      <c r="F1646" s="31">
        <v>40849</v>
      </c>
    </row>
    <row r="1647" spans="1:6" x14ac:dyDescent="0.25">
      <c r="A1647">
        <v>102566</v>
      </c>
      <c r="B1647" t="s">
        <v>524</v>
      </c>
      <c r="C1647" t="s">
        <v>37</v>
      </c>
      <c r="D1647">
        <v>-6552</v>
      </c>
      <c r="E1647" s="31">
        <v>40869</v>
      </c>
      <c r="F1647" s="31">
        <v>40843</v>
      </c>
    </row>
    <row r="1648" spans="1:6" x14ac:dyDescent="0.25">
      <c r="A1648">
        <v>103364</v>
      </c>
      <c r="B1648">
        <v>616726</v>
      </c>
      <c r="C1648" t="s">
        <v>173</v>
      </c>
      <c r="D1648">
        <v>-471.9</v>
      </c>
      <c r="E1648" s="31">
        <v>40869</v>
      </c>
      <c r="F1648" s="31">
        <v>40842</v>
      </c>
    </row>
    <row r="1649" spans="1:6" x14ac:dyDescent="0.25">
      <c r="A1649">
        <v>103378</v>
      </c>
      <c r="B1649">
        <v>92316</v>
      </c>
      <c r="C1649" t="s">
        <v>83</v>
      </c>
      <c r="D1649">
        <v>-425.92</v>
      </c>
      <c r="E1649" s="31">
        <v>40869</v>
      </c>
      <c r="F1649" s="31">
        <v>40848</v>
      </c>
    </row>
    <row r="1650" spans="1:6" x14ac:dyDescent="0.25">
      <c r="A1650">
        <v>103378</v>
      </c>
      <c r="B1650">
        <v>91334</v>
      </c>
      <c r="C1650" t="s">
        <v>37</v>
      </c>
      <c r="D1650">
        <v>-337.83</v>
      </c>
      <c r="E1650" s="31">
        <v>40869</v>
      </c>
      <c r="F1650" s="31">
        <v>40749</v>
      </c>
    </row>
    <row r="1651" spans="1:6" x14ac:dyDescent="0.25">
      <c r="A1651">
        <v>103378</v>
      </c>
      <c r="B1651">
        <v>91374</v>
      </c>
      <c r="C1651" t="s">
        <v>37</v>
      </c>
      <c r="D1651">
        <v>-51.84</v>
      </c>
      <c r="E1651" s="31">
        <v>40869</v>
      </c>
      <c r="F1651" s="31">
        <v>40749</v>
      </c>
    </row>
    <row r="1652" spans="1:6" x14ac:dyDescent="0.25">
      <c r="A1652">
        <v>103806</v>
      </c>
      <c r="B1652">
        <v>95595</v>
      </c>
      <c r="C1652" t="s">
        <v>35</v>
      </c>
      <c r="D1652">
        <v>-92.6</v>
      </c>
      <c r="E1652" s="31">
        <v>40869</v>
      </c>
      <c r="F1652" s="31">
        <v>40851</v>
      </c>
    </row>
    <row r="1653" spans="1:6" x14ac:dyDescent="0.25">
      <c r="A1653">
        <v>103809</v>
      </c>
      <c r="B1653">
        <v>1428278</v>
      </c>
      <c r="C1653" t="s">
        <v>173</v>
      </c>
      <c r="D1653">
        <v>-253.48</v>
      </c>
      <c r="E1653" s="31">
        <v>40869</v>
      </c>
      <c r="F1653" s="31">
        <v>40842</v>
      </c>
    </row>
    <row r="1654" spans="1:6" x14ac:dyDescent="0.25">
      <c r="A1654">
        <v>103822</v>
      </c>
      <c r="B1654">
        <v>30417</v>
      </c>
      <c r="C1654" t="s">
        <v>37</v>
      </c>
      <c r="D1654">
        <v>-1047.72</v>
      </c>
      <c r="E1654" s="31">
        <v>40869</v>
      </c>
      <c r="F1654" s="31">
        <v>40850</v>
      </c>
    </row>
    <row r="1655" spans="1:6" x14ac:dyDescent="0.25">
      <c r="A1655">
        <v>100960</v>
      </c>
      <c r="B1655">
        <v>71007213</v>
      </c>
      <c r="C1655" t="s">
        <v>35</v>
      </c>
      <c r="D1655">
        <v>-889.17</v>
      </c>
      <c r="E1655" s="31">
        <v>40869</v>
      </c>
      <c r="F1655" s="31">
        <v>40844</v>
      </c>
    </row>
    <row r="1656" spans="1:6" x14ac:dyDescent="0.25">
      <c r="A1656">
        <v>100965</v>
      </c>
      <c r="B1656">
        <v>55941</v>
      </c>
      <c r="C1656" t="s">
        <v>37</v>
      </c>
      <c r="D1656">
        <v>-6801.41</v>
      </c>
      <c r="E1656" s="31">
        <v>40869</v>
      </c>
      <c r="F1656" s="31">
        <v>40843</v>
      </c>
    </row>
    <row r="1657" spans="1:6" x14ac:dyDescent="0.25">
      <c r="A1657">
        <v>100965</v>
      </c>
      <c r="B1657">
        <v>56180</v>
      </c>
      <c r="C1657" t="s">
        <v>37</v>
      </c>
      <c r="D1657">
        <v>-176.18</v>
      </c>
      <c r="E1657" s="31">
        <v>40869</v>
      </c>
      <c r="F1657" s="31">
        <v>40843</v>
      </c>
    </row>
    <row r="1658" spans="1:6" x14ac:dyDescent="0.25">
      <c r="A1658">
        <v>100965</v>
      </c>
      <c r="B1658">
        <v>56177</v>
      </c>
      <c r="C1658" t="s">
        <v>37</v>
      </c>
      <c r="D1658">
        <v>-123.15</v>
      </c>
      <c r="E1658" s="31">
        <v>40869</v>
      </c>
      <c r="F1658" s="31">
        <v>40843</v>
      </c>
    </row>
    <row r="1659" spans="1:6" x14ac:dyDescent="0.25">
      <c r="A1659">
        <v>100965</v>
      </c>
      <c r="B1659">
        <v>56226</v>
      </c>
      <c r="C1659" t="s">
        <v>37</v>
      </c>
      <c r="D1659">
        <v>-15.25</v>
      </c>
      <c r="E1659" s="31">
        <v>40869</v>
      </c>
      <c r="F1659" s="31">
        <v>40850</v>
      </c>
    </row>
    <row r="1660" spans="1:6" x14ac:dyDescent="0.25">
      <c r="A1660">
        <v>100965</v>
      </c>
      <c r="B1660">
        <v>56227</v>
      </c>
      <c r="C1660" t="s">
        <v>37</v>
      </c>
      <c r="D1660">
        <v>-191.18</v>
      </c>
      <c r="E1660" s="31">
        <v>40869</v>
      </c>
      <c r="F1660" s="31">
        <v>40850</v>
      </c>
    </row>
    <row r="1661" spans="1:6" x14ac:dyDescent="0.25">
      <c r="A1661">
        <v>101997</v>
      </c>
      <c r="B1661">
        <v>128621</v>
      </c>
      <c r="C1661" t="s">
        <v>37</v>
      </c>
      <c r="D1661">
        <v>-85.74</v>
      </c>
      <c r="E1661" s="31">
        <v>40869</v>
      </c>
      <c r="F1661" s="31">
        <v>40835</v>
      </c>
    </row>
    <row r="1662" spans="1:6" x14ac:dyDescent="0.25">
      <c r="A1662">
        <v>101997</v>
      </c>
      <c r="B1662">
        <v>128623</v>
      </c>
      <c r="C1662" t="s">
        <v>37</v>
      </c>
      <c r="D1662">
        <v>-85.74</v>
      </c>
      <c r="E1662" s="31">
        <v>40869</v>
      </c>
      <c r="F1662" s="31">
        <v>40840</v>
      </c>
    </row>
    <row r="1663" spans="1:6" x14ac:dyDescent="0.25">
      <c r="A1663">
        <v>101998</v>
      </c>
      <c r="B1663">
        <v>1001</v>
      </c>
      <c r="C1663" t="s">
        <v>37</v>
      </c>
      <c r="D1663">
        <v>-195</v>
      </c>
      <c r="E1663" s="31">
        <v>40869</v>
      </c>
      <c r="F1663" s="31">
        <v>40840</v>
      </c>
    </row>
    <row r="1664" spans="1:6" x14ac:dyDescent="0.25">
      <c r="A1664">
        <v>101998</v>
      </c>
      <c r="B1664">
        <v>113293</v>
      </c>
      <c r="C1664" t="s">
        <v>37</v>
      </c>
      <c r="D1664">
        <v>-794.5</v>
      </c>
      <c r="E1664" s="31">
        <v>40869</v>
      </c>
      <c r="F1664" s="31">
        <v>40843</v>
      </c>
    </row>
    <row r="1665" spans="1:6" x14ac:dyDescent="0.25">
      <c r="A1665">
        <v>102176</v>
      </c>
      <c r="B1665">
        <v>55671</v>
      </c>
      <c r="C1665" t="s">
        <v>37</v>
      </c>
      <c r="D1665">
        <v>-789.36</v>
      </c>
      <c r="E1665" s="31">
        <v>40869</v>
      </c>
      <c r="F1665" s="31">
        <v>40844</v>
      </c>
    </row>
    <row r="1666" spans="1:6" x14ac:dyDescent="0.25">
      <c r="A1666">
        <v>100947</v>
      </c>
      <c r="B1666">
        <v>675774</v>
      </c>
      <c r="C1666" t="s">
        <v>35</v>
      </c>
      <c r="D1666">
        <v>-144.52000000000001</v>
      </c>
      <c r="E1666" s="31">
        <v>40869</v>
      </c>
      <c r="F1666" s="31">
        <v>40848</v>
      </c>
    </row>
    <row r="1667" spans="1:6" x14ac:dyDescent="0.25">
      <c r="A1667">
        <v>100957</v>
      </c>
      <c r="B1667">
        <v>67485838</v>
      </c>
      <c r="C1667" t="s">
        <v>83</v>
      </c>
      <c r="D1667">
        <v>-84.56</v>
      </c>
      <c r="E1667" s="31">
        <v>40869</v>
      </c>
      <c r="F1667" s="31">
        <v>40841</v>
      </c>
    </row>
    <row r="1668" spans="1:6" x14ac:dyDescent="0.25">
      <c r="A1668">
        <v>100957</v>
      </c>
      <c r="B1668">
        <v>67486409</v>
      </c>
      <c r="C1668" t="s">
        <v>83</v>
      </c>
      <c r="D1668">
        <v>-47.17</v>
      </c>
      <c r="E1668" s="31">
        <v>40869</v>
      </c>
      <c r="F1668" s="31">
        <v>40841</v>
      </c>
    </row>
    <row r="1669" spans="1:6" x14ac:dyDescent="0.25">
      <c r="A1669">
        <v>100957</v>
      </c>
      <c r="B1669">
        <v>67490110</v>
      </c>
      <c r="C1669" t="s">
        <v>83</v>
      </c>
      <c r="D1669">
        <v>-73.59</v>
      </c>
      <c r="E1669" s="31">
        <v>40869</v>
      </c>
      <c r="F1669" s="31">
        <v>40842</v>
      </c>
    </row>
    <row r="1670" spans="1:6" x14ac:dyDescent="0.25">
      <c r="A1670">
        <v>100957</v>
      </c>
      <c r="B1670">
        <v>67490442</v>
      </c>
      <c r="C1670" t="s">
        <v>83</v>
      </c>
      <c r="D1670">
        <v>-20.94</v>
      </c>
      <c r="E1670" s="31">
        <v>40869</v>
      </c>
      <c r="F1670" s="31">
        <v>40842</v>
      </c>
    </row>
    <row r="1671" spans="1:6" x14ac:dyDescent="0.25">
      <c r="A1671">
        <v>100957</v>
      </c>
      <c r="B1671">
        <v>67486780</v>
      </c>
      <c r="C1671" t="s">
        <v>83</v>
      </c>
      <c r="D1671">
        <v>-27.79</v>
      </c>
      <c r="E1671" s="31">
        <v>40869</v>
      </c>
      <c r="F1671" s="31">
        <v>40836</v>
      </c>
    </row>
    <row r="1672" spans="1:6" x14ac:dyDescent="0.25">
      <c r="A1672">
        <v>100957</v>
      </c>
      <c r="B1672">
        <v>67488638</v>
      </c>
      <c r="C1672" t="s">
        <v>83</v>
      </c>
      <c r="D1672">
        <v>-55.28</v>
      </c>
      <c r="E1672" s="31">
        <v>40869</v>
      </c>
      <c r="F1672" s="31">
        <v>40836</v>
      </c>
    </row>
    <row r="1673" spans="1:6" x14ac:dyDescent="0.25">
      <c r="A1673">
        <v>100957</v>
      </c>
      <c r="B1673">
        <v>67486781</v>
      </c>
      <c r="C1673" t="s">
        <v>37</v>
      </c>
      <c r="D1673">
        <v>-186.18</v>
      </c>
      <c r="E1673" s="31">
        <v>40869</v>
      </c>
      <c r="F1673" s="31">
        <v>40841</v>
      </c>
    </row>
    <row r="1674" spans="1:6" x14ac:dyDescent="0.25">
      <c r="A1674">
        <v>100957</v>
      </c>
      <c r="B1674">
        <v>67484394</v>
      </c>
      <c r="C1674" t="s">
        <v>37</v>
      </c>
      <c r="D1674">
        <v>-88.07</v>
      </c>
      <c r="E1674" s="31">
        <v>40869</v>
      </c>
      <c r="F1674" s="31">
        <v>40822</v>
      </c>
    </row>
    <row r="1675" spans="1:6" x14ac:dyDescent="0.25">
      <c r="A1675">
        <v>100957</v>
      </c>
      <c r="B1675">
        <v>67490441</v>
      </c>
      <c r="C1675" t="s">
        <v>37</v>
      </c>
      <c r="D1675">
        <v>-3.51</v>
      </c>
      <c r="E1675" s="31">
        <v>40869</v>
      </c>
      <c r="F1675" s="31">
        <v>40843</v>
      </c>
    </row>
    <row r="1676" spans="1:6" x14ac:dyDescent="0.25">
      <c r="A1676">
        <v>100957</v>
      </c>
      <c r="B1676">
        <v>67485306</v>
      </c>
      <c r="C1676" t="s">
        <v>37</v>
      </c>
      <c r="D1676">
        <v>-174.18</v>
      </c>
      <c r="E1676" s="31">
        <v>40869</v>
      </c>
      <c r="F1676" s="31">
        <v>40844</v>
      </c>
    </row>
    <row r="1677" spans="1:6" x14ac:dyDescent="0.25">
      <c r="A1677">
        <v>100957</v>
      </c>
      <c r="B1677">
        <v>67491019</v>
      </c>
      <c r="C1677" t="s">
        <v>37</v>
      </c>
      <c r="D1677">
        <v>-122.66</v>
      </c>
      <c r="E1677" s="31">
        <v>40869</v>
      </c>
      <c r="F1677" s="31">
        <v>40844</v>
      </c>
    </row>
    <row r="1678" spans="1:6" x14ac:dyDescent="0.25">
      <c r="A1678">
        <v>100957</v>
      </c>
      <c r="B1678">
        <v>67491020</v>
      </c>
      <c r="C1678" t="s">
        <v>37</v>
      </c>
      <c r="D1678">
        <v>-98.02</v>
      </c>
      <c r="E1678" s="31">
        <v>40869</v>
      </c>
      <c r="F1678" s="31">
        <v>40844</v>
      </c>
    </row>
    <row r="1679" spans="1:6" x14ac:dyDescent="0.25">
      <c r="A1679">
        <v>100957</v>
      </c>
      <c r="B1679">
        <v>67482702</v>
      </c>
      <c r="C1679" t="s">
        <v>35</v>
      </c>
      <c r="D1679">
        <v>-107.45</v>
      </c>
      <c r="E1679" s="31">
        <v>40869</v>
      </c>
      <c r="F1679" s="31">
        <v>40819</v>
      </c>
    </row>
    <row r="1680" spans="1:6" x14ac:dyDescent="0.25">
      <c r="A1680">
        <v>100957</v>
      </c>
      <c r="B1680">
        <v>67490111</v>
      </c>
      <c r="C1680" t="s">
        <v>37</v>
      </c>
      <c r="D1680">
        <v>-1522.43</v>
      </c>
      <c r="E1680" s="31">
        <v>40869</v>
      </c>
      <c r="F1680" s="31">
        <v>40851</v>
      </c>
    </row>
    <row r="1681" spans="1:6" x14ac:dyDescent="0.25">
      <c r="A1681">
        <v>100929</v>
      </c>
      <c r="B1681">
        <v>99480</v>
      </c>
      <c r="C1681" t="s">
        <v>83</v>
      </c>
      <c r="D1681">
        <v>-247.28</v>
      </c>
      <c r="E1681" s="31">
        <v>40869</v>
      </c>
      <c r="F1681" s="31">
        <v>40837</v>
      </c>
    </row>
    <row r="1682" spans="1:6" x14ac:dyDescent="0.25">
      <c r="A1682">
        <v>100929</v>
      </c>
      <c r="B1682">
        <v>99237</v>
      </c>
      <c r="C1682" t="s">
        <v>37</v>
      </c>
      <c r="D1682">
        <v>-618.79</v>
      </c>
      <c r="E1682" s="31">
        <v>40869</v>
      </c>
      <c r="F1682" s="31">
        <v>40840</v>
      </c>
    </row>
    <row r="1683" spans="1:6" x14ac:dyDescent="0.25">
      <c r="A1683">
        <v>100929</v>
      </c>
      <c r="B1683">
        <v>99580</v>
      </c>
      <c r="C1683" t="s">
        <v>37</v>
      </c>
      <c r="D1683">
        <v>-582.25</v>
      </c>
      <c r="E1683" s="31">
        <v>40869</v>
      </c>
      <c r="F1683" s="31">
        <v>40851</v>
      </c>
    </row>
    <row r="1684" spans="1:6" x14ac:dyDescent="0.25">
      <c r="A1684">
        <v>100931</v>
      </c>
      <c r="B1684">
        <v>17265</v>
      </c>
      <c r="C1684" t="s">
        <v>83</v>
      </c>
      <c r="D1684">
        <v>-130.68</v>
      </c>
      <c r="E1684" s="31">
        <v>40869</v>
      </c>
      <c r="F1684" s="31">
        <v>40840</v>
      </c>
    </row>
    <row r="1685" spans="1:6" x14ac:dyDescent="0.25">
      <c r="A1685">
        <v>100911</v>
      </c>
      <c r="B1685">
        <v>3009585881</v>
      </c>
      <c r="C1685" t="s">
        <v>35</v>
      </c>
      <c r="D1685">
        <v>-15.13</v>
      </c>
      <c r="E1685" s="31">
        <v>40869</v>
      </c>
      <c r="F1685" s="31">
        <v>40834</v>
      </c>
    </row>
    <row r="1686" spans="1:6" x14ac:dyDescent="0.25">
      <c r="A1686">
        <v>100911</v>
      </c>
      <c r="B1686">
        <v>3008823881</v>
      </c>
      <c r="C1686" t="s">
        <v>37</v>
      </c>
      <c r="D1686">
        <v>-154.88</v>
      </c>
      <c r="E1686" s="31">
        <v>40869</v>
      </c>
      <c r="F1686" s="31">
        <v>40843</v>
      </c>
    </row>
    <row r="1687" spans="1:6" x14ac:dyDescent="0.25">
      <c r="A1687">
        <v>100911</v>
      </c>
      <c r="B1687">
        <v>3007848256</v>
      </c>
      <c r="C1687" t="s">
        <v>37</v>
      </c>
      <c r="D1687">
        <v>-266.2</v>
      </c>
      <c r="E1687" s="31">
        <v>40869</v>
      </c>
      <c r="F1687" s="31">
        <v>40843</v>
      </c>
    </row>
    <row r="1688" spans="1:6" x14ac:dyDescent="0.25">
      <c r="A1688">
        <v>100911</v>
      </c>
      <c r="B1688">
        <v>3009583575</v>
      </c>
      <c r="C1688" t="s">
        <v>35</v>
      </c>
      <c r="D1688">
        <v>-15.13</v>
      </c>
      <c r="E1688" s="31">
        <v>40869</v>
      </c>
      <c r="F1688" s="31">
        <v>40834</v>
      </c>
    </row>
    <row r="1689" spans="1:6" x14ac:dyDescent="0.25">
      <c r="A1689">
        <v>100911</v>
      </c>
      <c r="B1689">
        <v>3009688322</v>
      </c>
      <c r="C1689" t="s">
        <v>83</v>
      </c>
      <c r="D1689">
        <v>-252.29</v>
      </c>
      <c r="E1689" s="31">
        <v>40869</v>
      </c>
      <c r="F1689" s="31">
        <v>40842</v>
      </c>
    </row>
    <row r="1690" spans="1:6" x14ac:dyDescent="0.25">
      <c r="A1690">
        <v>100911</v>
      </c>
      <c r="B1690">
        <v>3009632538</v>
      </c>
      <c r="C1690" t="s">
        <v>83</v>
      </c>
      <c r="D1690">
        <v>-67.760000000000005</v>
      </c>
      <c r="E1690" s="31">
        <v>40869</v>
      </c>
      <c r="F1690" s="31">
        <v>40842</v>
      </c>
    </row>
    <row r="1691" spans="1:6" x14ac:dyDescent="0.25">
      <c r="A1691">
        <v>100911</v>
      </c>
      <c r="B1691">
        <v>3009706696</v>
      </c>
      <c r="C1691" t="s">
        <v>83</v>
      </c>
      <c r="D1691">
        <v>-99.55</v>
      </c>
      <c r="E1691" s="31">
        <v>40869</v>
      </c>
      <c r="F1691" s="31">
        <v>40842</v>
      </c>
    </row>
    <row r="1692" spans="1:6" x14ac:dyDescent="0.25">
      <c r="A1692">
        <v>100911</v>
      </c>
      <c r="B1692">
        <v>3006028302</v>
      </c>
      <c r="C1692" t="s">
        <v>83</v>
      </c>
      <c r="D1692">
        <v>-54.45</v>
      </c>
      <c r="E1692" s="31">
        <v>40869</v>
      </c>
      <c r="F1692" s="31">
        <v>40613</v>
      </c>
    </row>
    <row r="1693" spans="1:6" x14ac:dyDescent="0.25">
      <c r="A1693">
        <v>100911</v>
      </c>
      <c r="B1693">
        <v>3009587163</v>
      </c>
      <c r="C1693" t="s">
        <v>173</v>
      </c>
      <c r="D1693">
        <v>-7.26</v>
      </c>
      <c r="E1693" s="31">
        <v>40869</v>
      </c>
      <c r="F1693" s="31">
        <v>40844</v>
      </c>
    </row>
    <row r="1694" spans="1:6" x14ac:dyDescent="0.25">
      <c r="A1694">
        <v>100911</v>
      </c>
      <c r="B1694">
        <v>3007810731</v>
      </c>
      <c r="C1694" t="s">
        <v>83</v>
      </c>
      <c r="D1694">
        <v>-110.11</v>
      </c>
      <c r="E1694" s="31">
        <v>40869</v>
      </c>
      <c r="F1694" s="31">
        <v>40848</v>
      </c>
    </row>
    <row r="1695" spans="1:6" x14ac:dyDescent="0.25">
      <c r="A1695">
        <v>100911</v>
      </c>
      <c r="B1695">
        <v>3009279885</v>
      </c>
      <c r="C1695" t="s">
        <v>83</v>
      </c>
      <c r="D1695">
        <v>-188.76</v>
      </c>
      <c r="E1695" s="31">
        <v>40869</v>
      </c>
      <c r="F1695" s="31">
        <v>40848</v>
      </c>
    </row>
    <row r="1696" spans="1:6" x14ac:dyDescent="0.25">
      <c r="A1696">
        <v>211390</v>
      </c>
      <c r="B1696">
        <v>94712297</v>
      </c>
      <c r="C1696" t="s">
        <v>173</v>
      </c>
      <c r="D1696">
        <v>-187.33</v>
      </c>
      <c r="E1696" s="31">
        <v>40842</v>
      </c>
      <c r="F1696" s="31">
        <v>40841</v>
      </c>
    </row>
    <row r="1697" spans="1:6" x14ac:dyDescent="0.25">
      <c r="A1697">
        <v>213753</v>
      </c>
      <c r="B1697">
        <v>88005964</v>
      </c>
      <c r="C1697" t="s">
        <v>37</v>
      </c>
      <c r="D1697">
        <v>-6489.35</v>
      </c>
      <c r="E1697" s="31">
        <v>40842</v>
      </c>
      <c r="F1697" s="31">
        <v>40840</v>
      </c>
    </row>
    <row r="1698" spans="1:6" x14ac:dyDescent="0.25">
      <c r="A1698">
        <v>9999</v>
      </c>
      <c r="B1698" t="s">
        <v>525</v>
      </c>
      <c r="C1698" t="s">
        <v>246</v>
      </c>
      <c r="D1698">
        <v>-90</v>
      </c>
      <c r="E1698" s="31">
        <v>40841</v>
      </c>
      <c r="F1698" s="31">
        <v>40841</v>
      </c>
    </row>
    <row r="1699" spans="1:6" x14ac:dyDescent="0.25">
      <c r="A1699">
        <v>9999</v>
      </c>
      <c r="B1699" t="s">
        <v>526</v>
      </c>
      <c r="C1699" t="s">
        <v>246</v>
      </c>
      <c r="D1699">
        <v>-105</v>
      </c>
      <c r="E1699" s="31">
        <v>40841</v>
      </c>
      <c r="F1699" s="31">
        <v>40841</v>
      </c>
    </row>
    <row r="1700" spans="1:6" x14ac:dyDescent="0.25">
      <c r="A1700">
        <v>9999</v>
      </c>
      <c r="B1700" t="s">
        <v>527</v>
      </c>
      <c r="C1700" t="s">
        <v>246</v>
      </c>
      <c r="D1700">
        <v>-75</v>
      </c>
      <c r="E1700" s="31">
        <v>40841</v>
      </c>
      <c r="F1700" s="31">
        <v>40841</v>
      </c>
    </row>
    <row r="1701" spans="1:6" x14ac:dyDescent="0.25">
      <c r="A1701">
        <v>9999</v>
      </c>
      <c r="B1701" t="s">
        <v>528</v>
      </c>
      <c r="C1701" t="s">
        <v>246</v>
      </c>
      <c r="D1701">
        <v>-90</v>
      </c>
      <c r="E1701" s="31">
        <v>40841</v>
      </c>
      <c r="F1701" s="31">
        <v>40841</v>
      </c>
    </row>
    <row r="1702" spans="1:6" x14ac:dyDescent="0.25">
      <c r="A1702">
        <v>310680</v>
      </c>
      <c r="B1702" t="s">
        <v>444</v>
      </c>
      <c r="C1702" t="s">
        <v>40</v>
      </c>
      <c r="D1702">
        <v>-594.15</v>
      </c>
      <c r="E1702" s="31">
        <v>40843</v>
      </c>
      <c r="F1702" s="31">
        <v>40808</v>
      </c>
    </row>
    <row r="1703" spans="1:6" x14ac:dyDescent="0.25">
      <c r="A1703">
        <v>310735</v>
      </c>
      <c r="B1703" t="s">
        <v>444</v>
      </c>
      <c r="C1703" t="s">
        <v>40</v>
      </c>
      <c r="D1703">
        <v>-3561.32</v>
      </c>
      <c r="E1703" s="31">
        <v>40843</v>
      </c>
      <c r="F1703" s="31">
        <v>40778</v>
      </c>
    </row>
    <row r="1704" spans="1:6" x14ac:dyDescent="0.25">
      <c r="A1704">
        <v>109057</v>
      </c>
      <c r="B1704" t="s">
        <v>444</v>
      </c>
      <c r="C1704" t="s">
        <v>40</v>
      </c>
      <c r="D1704">
        <v>-1000</v>
      </c>
      <c r="E1704" s="31">
        <v>40843</v>
      </c>
      <c r="F1704" s="31">
        <v>40819</v>
      </c>
    </row>
    <row r="1705" spans="1:6" x14ac:dyDescent="0.25">
      <c r="A1705">
        <v>109237</v>
      </c>
      <c r="B1705" t="s">
        <v>444</v>
      </c>
      <c r="C1705" t="s">
        <v>40</v>
      </c>
      <c r="D1705">
        <v>-246</v>
      </c>
      <c r="E1705" s="31">
        <v>40843</v>
      </c>
      <c r="F1705" s="31">
        <v>40819</v>
      </c>
    </row>
    <row r="1706" spans="1:6" x14ac:dyDescent="0.25">
      <c r="A1706">
        <v>109237</v>
      </c>
      <c r="B1706" t="s">
        <v>444</v>
      </c>
      <c r="C1706" t="s">
        <v>40</v>
      </c>
      <c r="D1706">
        <v>-246</v>
      </c>
      <c r="E1706" s="31">
        <v>40843</v>
      </c>
      <c r="F1706" s="31">
        <v>40819</v>
      </c>
    </row>
    <row r="1707" spans="1:6" x14ac:dyDescent="0.25">
      <c r="A1707">
        <v>107547</v>
      </c>
      <c r="B1707" t="s">
        <v>444</v>
      </c>
      <c r="C1707" t="s">
        <v>40</v>
      </c>
      <c r="D1707">
        <v>-101.3</v>
      </c>
      <c r="E1707" s="31">
        <v>40843</v>
      </c>
      <c r="F1707" s="31">
        <v>40786</v>
      </c>
    </row>
    <row r="1708" spans="1:6" x14ac:dyDescent="0.25">
      <c r="A1708">
        <v>107547</v>
      </c>
      <c r="B1708" t="s">
        <v>444</v>
      </c>
      <c r="C1708" t="s">
        <v>40</v>
      </c>
      <c r="D1708">
        <v>-72.36</v>
      </c>
      <c r="E1708" s="31">
        <v>40843</v>
      </c>
      <c r="F1708" s="31">
        <v>40786</v>
      </c>
    </row>
    <row r="1709" spans="1:6" x14ac:dyDescent="0.25">
      <c r="A1709">
        <v>107547</v>
      </c>
      <c r="B1709" t="s">
        <v>444</v>
      </c>
      <c r="C1709" t="s">
        <v>40</v>
      </c>
      <c r="D1709">
        <v>-28.94</v>
      </c>
      <c r="E1709" s="31">
        <v>40843</v>
      </c>
      <c r="F1709" s="31">
        <v>40786</v>
      </c>
    </row>
    <row r="1710" spans="1:6" x14ac:dyDescent="0.25">
      <c r="A1710">
        <v>107665</v>
      </c>
      <c r="B1710" t="s">
        <v>444</v>
      </c>
      <c r="C1710" t="s">
        <v>40</v>
      </c>
      <c r="D1710">
        <v>-2650</v>
      </c>
      <c r="E1710" s="31">
        <v>40843</v>
      </c>
      <c r="F1710" s="31">
        <v>40808</v>
      </c>
    </row>
    <row r="1711" spans="1:6" x14ac:dyDescent="0.25">
      <c r="A1711">
        <v>109699</v>
      </c>
      <c r="B1711" t="s">
        <v>444</v>
      </c>
      <c r="C1711" t="s">
        <v>40</v>
      </c>
      <c r="D1711">
        <v>-4228.17</v>
      </c>
      <c r="E1711" s="31">
        <v>40843</v>
      </c>
      <c r="F1711" s="31">
        <v>40796</v>
      </c>
    </row>
    <row r="1712" spans="1:6" x14ac:dyDescent="0.25">
      <c r="A1712">
        <v>105471</v>
      </c>
      <c r="B1712" t="s">
        <v>444</v>
      </c>
      <c r="C1712" t="s">
        <v>40</v>
      </c>
      <c r="D1712">
        <v>-72.599999999999994</v>
      </c>
      <c r="E1712" s="31">
        <v>40843</v>
      </c>
      <c r="F1712" s="31">
        <v>40812</v>
      </c>
    </row>
    <row r="1713" spans="1:6" x14ac:dyDescent="0.25">
      <c r="A1713">
        <v>108913</v>
      </c>
      <c r="B1713" t="s">
        <v>444</v>
      </c>
      <c r="C1713" t="s">
        <v>40</v>
      </c>
      <c r="D1713">
        <v>-9211.4</v>
      </c>
      <c r="E1713" s="31">
        <v>40843</v>
      </c>
      <c r="F1713" s="31">
        <v>40814</v>
      </c>
    </row>
    <row r="1714" spans="1:6" x14ac:dyDescent="0.25">
      <c r="A1714">
        <v>109279</v>
      </c>
      <c r="B1714" t="s">
        <v>444</v>
      </c>
      <c r="C1714" t="s">
        <v>40</v>
      </c>
      <c r="D1714">
        <v>-121</v>
      </c>
      <c r="E1714" s="31">
        <v>40843</v>
      </c>
      <c r="F1714" s="31">
        <v>40820</v>
      </c>
    </row>
    <row r="1715" spans="1:6" x14ac:dyDescent="0.25">
      <c r="A1715">
        <v>107945</v>
      </c>
      <c r="B1715" t="s">
        <v>444</v>
      </c>
      <c r="C1715" t="s">
        <v>40</v>
      </c>
      <c r="D1715">
        <v>-3896.15</v>
      </c>
      <c r="E1715" s="31">
        <v>40843</v>
      </c>
      <c r="F1715" s="31">
        <v>40816</v>
      </c>
    </row>
    <row r="1716" spans="1:6" x14ac:dyDescent="0.25">
      <c r="A1716">
        <v>107411</v>
      </c>
      <c r="B1716" t="s">
        <v>444</v>
      </c>
      <c r="C1716" t="s">
        <v>40</v>
      </c>
      <c r="D1716">
        <v>-451.34</v>
      </c>
      <c r="E1716" s="31">
        <v>40843</v>
      </c>
      <c r="F1716" s="31">
        <v>40647</v>
      </c>
    </row>
    <row r="1717" spans="1:6" x14ac:dyDescent="0.25">
      <c r="A1717">
        <v>107411</v>
      </c>
      <c r="B1717" t="s">
        <v>444</v>
      </c>
      <c r="C1717" t="s">
        <v>40</v>
      </c>
      <c r="D1717">
        <v>-102.91</v>
      </c>
      <c r="E1717" s="31">
        <v>40843</v>
      </c>
      <c r="F1717" s="31">
        <v>40647</v>
      </c>
    </row>
    <row r="1718" spans="1:6" x14ac:dyDescent="0.25">
      <c r="A1718">
        <v>109718</v>
      </c>
      <c r="B1718" t="s">
        <v>444</v>
      </c>
      <c r="C1718" t="s">
        <v>40</v>
      </c>
      <c r="D1718">
        <v>-832.65</v>
      </c>
      <c r="E1718" s="31">
        <v>40843</v>
      </c>
      <c r="F1718" s="31">
        <v>40815</v>
      </c>
    </row>
    <row r="1719" spans="1:6" x14ac:dyDescent="0.25">
      <c r="A1719">
        <v>109718</v>
      </c>
      <c r="B1719" t="s">
        <v>444</v>
      </c>
      <c r="C1719" t="s">
        <v>40</v>
      </c>
      <c r="D1719">
        <v>-21.93</v>
      </c>
      <c r="E1719" s="31">
        <v>40843</v>
      </c>
      <c r="F1719" s="31">
        <v>40828</v>
      </c>
    </row>
    <row r="1720" spans="1:6" x14ac:dyDescent="0.25">
      <c r="A1720">
        <v>109718</v>
      </c>
      <c r="B1720" t="s">
        <v>444</v>
      </c>
      <c r="C1720" t="s">
        <v>40</v>
      </c>
      <c r="D1720">
        <v>-860.23</v>
      </c>
      <c r="E1720" s="31">
        <v>40843</v>
      </c>
      <c r="F1720" s="31">
        <v>40792</v>
      </c>
    </row>
    <row r="1721" spans="1:6" x14ac:dyDescent="0.25">
      <c r="A1721">
        <v>100095</v>
      </c>
      <c r="B1721" t="s">
        <v>444</v>
      </c>
      <c r="C1721" t="s">
        <v>40</v>
      </c>
      <c r="D1721">
        <v>-74.55</v>
      </c>
      <c r="E1721" s="31">
        <v>40843</v>
      </c>
      <c r="F1721" s="31">
        <v>40820</v>
      </c>
    </row>
    <row r="1722" spans="1:6" x14ac:dyDescent="0.25">
      <c r="A1722">
        <v>107239</v>
      </c>
      <c r="B1722" t="s">
        <v>444</v>
      </c>
      <c r="C1722" t="s">
        <v>40</v>
      </c>
      <c r="D1722">
        <v>-76.84</v>
      </c>
      <c r="E1722" s="31">
        <v>40843</v>
      </c>
      <c r="F1722" s="31">
        <v>40828</v>
      </c>
    </row>
    <row r="1723" spans="1:6" x14ac:dyDescent="0.25">
      <c r="A1723">
        <v>107103</v>
      </c>
      <c r="B1723" t="s">
        <v>444</v>
      </c>
      <c r="C1723" t="s">
        <v>40</v>
      </c>
      <c r="D1723">
        <v>-199.29</v>
      </c>
      <c r="E1723" s="31">
        <v>40843</v>
      </c>
      <c r="F1723" s="31">
        <v>40820</v>
      </c>
    </row>
    <row r="1724" spans="1:6" x14ac:dyDescent="0.25">
      <c r="A1724">
        <v>109257</v>
      </c>
      <c r="B1724" t="s">
        <v>444</v>
      </c>
      <c r="C1724" t="s">
        <v>40</v>
      </c>
      <c r="D1724">
        <v>-110.09</v>
      </c>
      <c r="E1724" s="31">
        <v>40843</v>
      </c>
      <c r="F1724" s="31">
        <v>40807</v>
      </c>
    </row>
    <row r="1725" spans="1:6" x14ac:dyDescent="0.25">
      <c r="A1725">
        <v>109799</v>
      </c>
      <c r="B1725" t="s">
        <v>444</v>
      </c>
      <c r="C1725" t="s">
        <v>40</v>
      </c>
      <c r="D1725">
        <v>-37229.120000000003</v>
      </c>
      <c r="E1725" s="31">
        <v>40843</v>
      </c>
      <c r="F1725" s="31">
        <v>40805</v>
      </c>
    </row>
    <row r="1726" spans="1:6" x14ac:dyDescent="0.25">
      <c r="A1726">
        <v>109725</v>
      </c>
      <c r="B1726" t="s">
        <v>444</v>
      </c>
      <c r="C1726" t="s">
        <v>40</v>
      </c>
      <c r="D1726">
        <v>-300</v>
      </c>
      <c r="E1726" s="31">
        <v>40843</v>
      </c>
      <c r="F1726" s="31">
        <v>40787</v>
      </c>
    </row>
    <row r="1727" spans="1:6" x14ac:dyDescent="0.25">
      <c r="A1727">
        <v>9999</v>
      </c>
      <c r="B1727" s="33">
        <v>40842</v>
      </c>
      <c r="C1727" t="s">
        <v>250</v>
      </c>
      <c r="D1727">
        <v>-2958.96</v>
      </c>
      <c r="E1727" s="31">
        <v>40842</v>
      </c>
      <c r="F1727" s="31">
        <v>40842</v>
      </c>
    </row>
    <row r="1728" spans="1:6" x14ac:dyDescent="0.25">
      <c r="A1728">
        <v>9999</v>
      </c>
      <c r="B1728" s="33">
        <v>40843</v>
      </c>
      <c r="C1728" t="s">
        <v>250</v>
      </c>
      <c r="D1728">
        <v>-2985.96</v>
      </c>
      <c r="E1728" s="31">
        <v>40843</v>
      </c>
      <c r="F1728" s="31">
        <v>40843</v>
      </c>
    </row>
    <row r="1729" spans="1:6" x14ac:dyDescent="0.25">
      <c r="A1729">
        <v>9999</v>
      </c>
      <c r="B1729">
        <v>37930</v>
      </c>
      <c r="C1729" t="s">
        <v>249</v>
      </c>
      <c r="D1729">
        <v>-147.62</v>
      </c>
      <c r="E1729" s="31">
        <v>40848</v>
      </c>
      <c r="F1729" s="31">
        <v>40842</v>
      </c>
    </row>
    <row r="1730" spans="1:6" x14ac:dyDescent="0.25">
      <c r="A1730">
        <v>9999</v>
      </c>
      <c r="B1730" s="33">
        <v>40842</v>
      </c>
      <c r="C1730" t="s">
        <v>250</v>
      </c>
      <c r="D1730">
        <v>-467.68</v>
      </c>
      <c r="E1730" s="31">
        <v>40848</v>
      </c>
      <c r="F1730" s="31">
        <v>40842</v>
      </c>
    </row>
    <row r="1731" spans="1:6" x14ac:dyDescent="0.25">
      <c r="A1731">
        <v>9999</v>
      </c>
      <c r="B1731">
        <v>1134</v>
      </c>
      <c r="C1731" t="s">
        <v>250</v>
      </c>
      <c r="D1731">
        <v>-530</v>
      </c>
      <c r="E1731" s="31">
        <v>40848</v>
      </c>
      <c r="F1731" s="31">
        <v>40842</v>
      </c>
    </row>
    <row r="1732" spans="1:6" x14ac:dyDescent="0.25">
      <c r="A1732">
        <v>9999</v>
      </c>
      <c r="B1732">
        <v>354478</v>
      </c>
      <c r="C1732" t="s">
        <v>250</v>
      </c>
      <c r="D1732">
        <v>-81</v>
      </c>
      <c r="E1732" s="31">
        <v>40848</v>
      </c>
      <c r="F1732" s="31">
        <v>40842</v>
      </c>
    </row>
    <row r="1733" spans="1:6" x14ac:dyDescent="0.25">
      <c r="A1733">
        <v>9999</v>
      </c>
      <c r="B1733" t="s">
        <v>529</v>
      </c>
      <c r="C1733" t="s">
        <v>250</v>
      </c>
      <c r="D1733">
        <v>-150</v>
      </c>
      <c r="E1733" s="31">
        <v>40848</v>
      </c>
      <c r="F1733" s="31">
        <v>40841</v>
      </c>
    </row>
    <row r="1734" spans="1:6" x14ac:dyDescent="0.25">
      <c r="A1734">
        <v>9999</v>
      </c>
      <c r="B1734" s="33">
        <v>40842</v>
      </c>
      <c r="C1734" t="s">
        <v>250</v>
      </c>
      <c r="D1734">
        <v>-200</v>
      </c>
      <c r="E1734" s="31">
        <v>40848</v>
      </c>
      <c r="F1734" s="31">
        <v>40842</v>
      </c>
    </row>
    <row r="1735" spans="1:6" x14ac:dyDescent="0.25">
      <c r="A1735">
        <v>9999</v>
      </c>
      <c r="B1735">
        <v>101011</v>
      </c>
      <c r="C1735" t="s">
        <v>250</v>
      </c>
      <c r="D1735">
        <v>-150.36000000000001</v>
      </c>
      <c r="E1735" s="31">
        <v>40848</v>
      </c>
      <c r="F1735" s="31">
        <v>40837</v>
      </c>
    </row>
    <row r="1736" spans="1:6" x14ac:dyDescent="0.25">
      <c r="A1736">
        <v>9999</v>
      </c>
      <c r="B1736" t="s">
        <v>457</v>
      </c>
      <c r="C1736" t="s">
        <v>250</v>
      </c>
      <c r="D1736">
        <v>-150</v>
      </c>
      <c r="E1736" s="31">
        <v>40848</v>
      </c>
      <c r="F1736" s="31">
        <v>40837</v>
      </c>
    </row>
    <row r="1737" spans="1:6" x14ac:dyDescent="0.25">
      <c r="A1737">
        <v>9999</v>
      </c>
      <c r="B1737">
        <v>7102244</v>
      </c>
      <c r="C1737" t="s">
        <v>250</v>
      </c>
      <c r="D1737">
        <v>-52</v>
      </c>
      <c r="E1737" s="31">
        <v>40848</v>
      </c>
      <c r="F1737" s="31">
        <v>40842</v>
      </c>
    </row>
    <row r="1738" spans="1:6" x14ac:dyDescent="0.25">
      <c r="A1738">
        <v>9999</v>
      </c>
      <c r="B1738">
        <v>103</v>
      </c>
      <c r="C1738" t="s">
        <v>250</v>
      </c>
      <c r="D1738">
        <v>-300</v>
      </c>
      <c r="E1738" s="31">
        <v>40848</v>
      </c>
      <c r="F1738" s="31">
        <v>40842</v>
      </c>
    </row>
    <row r="1739" spans="1:6" x14ac:dyDescent="0.25">
      <c r="A1739">
        <v>9999</v>
      </c>
      <c r="B1739" t="s">
        <v>255</v>
      </c>
      <c r="C1739" t="s">
        <v>250</v>
      </c>
      <c r="D1739">
        <v>-103.28</v>
      </c>
      <c r="E1739" s="31">
        <v>40848</v>
      </c>
      <c r="F1739" s="31">
        <v>40842</v>
      </c>
    </row>
    <row r="1740" spans="1:6" x14ac:dyDescent="0.25">
      <c r="A1740">
        <v>9999</v>
      </c>
      <c r="B1740">
        <v>6428487</v>
      </c>
      <c r="C1740" t="s">
        <v>250</v>
      </c>
      <c r="D1740">
        <v>-399</v>
      </c>
      <c r="E1740" s="31">
        <v>40848</v>
      </c>
      <c r="F1740" s="31">
        <v>40842</v>
      </c>
    </row>
    <row r="1741" spans="1:6" x14ac:dyDescent="0.25">
      <c r="A1741">
        <v>9999</v>
      </c>
      <c r="B1741" t="s">
        <v>255</v>
      </c>
      <c r="C1741" t="s">
        <v>250</v>
      </c>
      <c r="D1741">
        <v>-92.1</v>
      </c>
      <c r="E1741" s="31">
        <v>40848</v>
      </c>
      <c r="F1741" s="31">
        <v>40841</v>
      </c>
    </row>
    <row r="1742" spans="1:6" x14ac:dyDescent="0.25">
      <c r="A1742">
        <v>9999</v>
      </c>
      <c r="B1742" t="s">
        <v>530</v>
      </c>
      <c r="C1742" t="s">
        <v>250</v>
      </c>
      <c r="D1742">
        <v>-322.49</v>
      </c>
      <c r="E1742" s="31">
        <v>40848</v>
      </c>
      <c r="F1742" s="31">
        <v>40841</v>
      </c>
    </row>
    <row r="1743" spans="1:6" x14ac:dyDescent="0.25">
      <c r="A1743">
        <v>9999</v>
      </c>
      <c r="B1743" t="s">
        <v>531</v>
      </c>
      <c r="C1743" t="s">
        <v>459</v>
      </c>
      <c r="D1743">
        <v>-309</v>
      </c>
      <c r="E1743" s="31">
        <v>40848</v>
      </c>
      <c r="F1743" s="31">
        <v>40837</v>
      </c>
    </row>
    <row r="1744" spans="1:6" x14ac:dyDescent="0.25">
      <c r="A1744">
        <v>9999</v>
      </c>
      <c r="B1744" t="s">
        <v>457</v>
      </c>
      <c r="C1744" t="s">
        <v>250</v>
      </c>
      <c r="D1744">
        <v>-150</v>
      </c>
      <c r="E1744" s="31">
        <v>40848</v>
      </c>
      <c r="F1744" s="31">
        <v>40837</v>
      </c>
    </row>
    <row r="1745" spans="1:6" x14ac:dyDescent="0.25">
      <c r="A1745">
        <v>9999</v>
      </c>
      <c r="B1745">
        <v>10374293</v>
      </c>
      <c r="C1745" t="s">
        <v>250</v>
      </c>
      <c r="D1745">
        <v>-224</v>
      </c>
      <c r="E1745" s="31">
        <v>40848</v>
      </c>
      <c r="F1745" s="31">
        <v>40842</v>
      </c>
    </row>
    <row r="1746" spans="1:6" x14ac:dyDescent="0.25">
      <c r="A1746">
        <v>9999</v>
      </c>
      <c r="B1746" t="s">
        <v>529</v>
      </c>
      <c r="C1746" t="s">
        <v>250</v>
      </c>
      <c r="D1746">
        <v>-250</v>
      </c>
      <c r="E1746" s="31">
        <v>40848</v>
      </c>
      <c r="F1746" s="31">
        <v>40841</v>
      </c>
    </row>
    <row r="1747" spans="1:6" x14ac:dyDescent="0.25">
      <c r="A1747">
        <v>9999</v>
      </c>
      <c r="B1747">
        <v>102017</v>
      </c>
      <c r="C1747" t="s">
        <v>250</v>
      </c>
      <c r="D1747">
        <v>-430.66</v>
      </c>
      <c r="E1747" s="31">
        <v>40848</v>
      </c>
      <c r="F1747" s="31">
        <v>40837</v>
      </c>
    </row>
    <row r="1748" spans="1:6" x14ac:dyDescent="0.25">
      <c r="A1748">
        <v>9999</v>
      </c>
      <c r="B1748" t="s">
        <v>457</v>
      </c>
      <c r="C1748" t="s">
        <v>250</v>
      </c>
      <c r="D1748">
        <v>-150</v>
      </c>
      <c r="E1748" s="31">
        <v>40848</v>
      </c>
      <c r="F1748" s="31">
        <v>40837</v>
      </c>
    </row>
    <row r="1749" spans="1:6" x14ac:dyDescent="0.25">
      <c r="A1749">
        <v>9999</v>
      </c>
      <c r="B1749">
        <v>254</v>
      </c>
      <c r="C1749" t="s">
        <v>532</v>
      </c>
      <c r="D1749">
        <v>-302.5</v>
      </c>
      <c r="E1749" s="31">
        <v>40848</v>
      </c>
      <c r="F1749" s="31">
        <v>40843</v>
      </c>
    </row>
    <row r="1750" spans="1:6" x14ac:dyDescent="0.25">
      <c r="A1750">
        <v>9999</v>
      </c>
      <c r="B1750" s="33">
        <v>40843</v>
      </c>
      <c r="C1750" t="s">
        <v>250</v>
      </c>
      <c r="D1750">
        <v>-50</v>
      </c>
      <c r="E1750" s="31">
        <v>40848</v>
      </c>
      <c r="F1750" s="31">
        <v>40843</v>
      </c>
    </row>
    <row r="1751" spans="1:6" x14ac:dyDescent="0.25">
      <c r="A1751">
        <v>9999</v>
      </c>
      <c r="B1751" t="s">
        <v>533</v>
      </c>
      <c r="C1751" t="s">
        <v>249</v>
      </c>
      <c r="D1751">
        <v>-30</v>
      </c>
      <c r="E1751" s="31">
        <v>40848</v>
      </c>
      <c r="F1751" s="31">
        <v>40837</v>
      </c>
    </row>
    <row r="1752" spans="1:6" x14ac:dyDescent="0.25">
      <c r="A1752">
        <v>9999</v>
      </c>
      <c r="B1752" t="s">
        <v>255</v>
      </c>
      <c r="C1752" t="s">
        <v>249</v>
      </c>
      <c r="D1752">
        <v>-863.3</v>
      </c>
      <c r="E1752" s="31">
        <v>40848</v>
      </c>
      <c r="F1752" s="31">
        <v>40842</v>
      </c>
    </row>
    <row r="1753" spans="1:6" x14ac:dyDescent="0.25">
      <c r="A1753">
        <v>9999</v>
      </c>
      <c r="B1753" t="s">
        <v>457</v>
      </c>
      <c r="C1753" t="s">
        <v>250</v>
      </c>
      <c r="D1753">
        <v>-150</v>
      </c>
      <c r="E1753" s="31">
        <v>40848</v>
      </c>
      <c r="F1753" s="31">
        <v>40842</v>
      </c>
    </row>
    <row r="1754" spans="1:6" x14ac:dyDescent="0.25">
      <c r="A1754">
        <v>9999</v>
      </c>
      <c r="B1754" t="s">
        <v>255</v>
      </c>
      <c r="C1754" t="s">
        <v>250</v>
      </c>
      <c r="D1754">
        <v>-205.04</v>
      </c>
      <c r="E1754" s="31">
        <v>40848</v>
      </c>
      <c r="F1754" s="31">
        <v>40842</v>
      </c>
    </row>
    <row r="1755" spans="1:6" x14ac:dyDescent="0.25">
      <c r="A1755">
        <v>9999</v>
      </c>
      <c r="B1755" s="33">
        <v>40842</v>
      </c>
      <c r="C1755" t="s">
        <v>250</v>
      </c>
      <c r="D1755">
        <v>-50</v>
      </c>
      <c r="E1755" s="31">
        <v>40848</v>
      </c>
      <c r="F1755" s="31">
        <v>40842</v>
      </c>
    </row>
    <row r="1756" spans="1:6" x14ac:dyDescent="0.25">
      <c r="A1756">
        <v>9999</v>
      </c>
      <c r="B1756" t="s">
        <v>529</v>
      </c>
      <c r="C1756" t="s">
        <v>250</v>
      </c>
      <c r="D1756">
        <v>-100</v>
      </c>
      <c r="E1756" s="31">
        <v>40848</v>
      </c>
      <c r="F1756" s="31">
        <v>40841</v>
      </c>
    </row>
    <row r="1757" spans="1:6" x14ac:dyDescent="0.25">
      <c r="A1757">
        <v>9999</v>
      </c>
      <c r="B1757" t="s">
        <v>529</v>
      </c>
      <c r="C1757" t="s">
        <v>250</v>
      </c>
      <c r="D1757">
        <v>-50</v>
      </c>
      <c r="E1757" s="31">
        <v>40848</v>
      </c>
      <c r="F1757" s="31">
        <v>40841</v>
      </c>
    </row>
    <row r="1758" spans="1:6" x14ac:dyDescent="0.25">
      <c r="A1758">
        <v>9999</v>
      </c>
      <c r="B1758" t="s">
        <v>534</v>
      </c>
      <c r="C1758" t="s">
        <v>249</v>
      </c>
      <c r="D1758">
        <v>-1381.47</v>
      </c>
      <c r="E1758" s="31">
        <v>40848</v>
      </c>
      <c r="F1758" s="31">
        <v>40843</v>
      </c>
    </row>
    <row r="1759" spans="1:6" x14ac:dyDescent="0.25">
      <c r="A1759">
        <v>9999</v>
      </c>
      <c r="B1759" t="s">
        <v>255</v>
      </c>
      <c r="C1759" t="s">
        <v>249</v>
      </c>
      <c r="D1759">
        <v>-1129.93</v>
      </c>
      <c r="E1759" s="31">
        <v>40848</v>
      </c>
      <c r="F1759" s="31">
        <v>40843</v>
      </c>
    </row>
    <row r="1760" spans="1:6" x14ac:dyDescent="0.25">
      <c r="A1760">
        <v>9999</v>
      </c>
      <c r="B1760" t="s">
        <v>535</v>
      </c>
      <c r="C1760" t="s">
        <v>532</v>
      </c>
      <c r="D1760">
        <v>-538.45000000000005</v>
      </c>
      <c r="E1760" s="31">
        <v>40848</v>
      </c>
      <c r="F1760" s="31">
        <v>40842</v>
      </c>
    </row>
    <row r="1761" spans="1:6" x14ac:dyDescent="0.25">
      <c r="A1761">
        <v>9999</v>
      </c>
      <c r="B1761" t="s">
        <v>255</v>
      </c>
      <c r="C1761" t="s">
        <v>249</v>
      </c>
      <c r="D1761">
        <v>-165.98</v>
      </c>
      <c r="E1761" s="31">
        <v>40848</v>
      </c>
      <c r="F1761" s="31">
        <v>40842</v>
      </c>
    </row>
    <row r="1762" spans="1:6" x14ac:dyDescent="0.25">
      <c r="A1762">
        <v>9999</v>
      </c>
      <c r="B1762" t="s">
        <v>457</v>
      </c>
      <c r="C1762" t="s">
        <v>250</v>
      </c>
      <c r="D1762">
        <v>-150</v>
      </c>
      <c r="E1762" s="31">
        <v>40848</v>
      </c>
      <c r="F1762" s="31">
        <v>40842</v>
      </c>
    </row>
    <row r="1763" spans="1:6" x14ac:dyDescent="0.25">
      <c r="A1763">
        <v>9999</v>
      </c>
      <c r="B1763" s="33">
        <v>40843</v>
      </c>
      <c r="C1763" t="s">
        <v>250</v>
      </c>
      <c r="D1763">
        <v>-97.94</v>
      </c>
      <c r="E1763" s="31">
        <v>40848</v>
      </c>
      <c r="F1763" s="31">
        <v>40843</v>
      </c>
    </row>
    <row r="1764" spans="1:6" x14ac:dyDescent="0.25">
      <c r="A1764">
        <v>9999</v>
      </c>
      <c r="B1764" t="s">
        <v>529</v>
      </c>
      <c r="C1764" t="s">
        <v>250</v>
      </c>
      <c r="D1764">
        <v>-50</v>
      </c>
      <c r="E1764" s="31">
        <v>40848</v>
      </c>
      <c r="F1764" s="31">
        <v>40841</v>
      </c>
    </row>
    <row r="1765" spans="1:6" x14ac:dyDescent="0.25">
      <c r="A1765">
        <v>9999</v>
      </c>
      <c r="B1765" t="s">
        <v>529</v>
      </c>
      <c r="C1765" t="s">
        <v>250</v>
      </c>
      <c r="D1765">
        <v>-50</v>
      </c>
      <c r="E1765" s="31">
        <v>40848</v>
      </c>
      <c r="F1765" s="31">
        <v>40841</v>
      </c>
    </row>
    <row r="1766" spans="1:6" x14ac:dyDescent="0.25">
      <c r="A1766">
        <v>9999</v>
      </c>
      <c r="B1766" t="s">
        <v>457</v>
      </c>
      <c r="C1766" t="s">
        <v>250</v>
      </c>
      <c r="D1766">
        <v>-150</v>
      </c>
      <c r="E1766" s="31">
        <v>40848</v>
      </c>
      <c r="F1766" s="31">
        <v>40837</v>
      </c>
    </row>
    <row r="1767" spans="1:6" x14ac:dyDescent="0.25">
      <c r="A1767">
        <v>9999</v>
      </c>
      <c r="B1767" s="33">
        <v>40843</v>
      </c>
      <c r="C1767" t="s">
        <v>250</v>
      </c>
      <c r="D1767">
        <v>-459.11</v>
      </c>
      <c r="E1767" s="31">
        <v>40848</v>
      </c>
      <c r="F1767" s="31">
        <v>40843</v>
      </c>
    </row>
    <row r="1768" spans="1:6" x14ac:dyDescent="0.25">
      <c r="A1768">
        <v>9999</v>
      </c>
      <c r="B1768" t="s">
        <v>536</v>
      </c>
      <c r="C1768" t="s">
        <v>249</v>
      </c>
      <c r="D1768">
        <v>-420</v>
      </c>
      <c r="E1768" s="31">
        <v>40848</v>
      </c>
      <c r="F1768" s="31">
        <v>40842</v>
      </c>
    </row>
    <row r="1769" spans="1:6" x14ac:dyDescent="0.25">
      <c r="A1769">
        <v>9999</v>
      </c>
      <c r="B1769" s="33">
        <v>40842</v>
      </c>
      <c r="C1769" t="s">
        <v>250</v>
      </c>
      <c r="D1769">
        <v>-215.86</v>
      </c>
      <c r="E1769" s="31">
        <v>40848</v>
      </c>
      <c r="F1769" s="31">
        <v>40842</v>
      </c>
    </row>
    <row r="1770" spans="1:6" x14ac:dyDescent="0.25">
      <c r="A1770">
        <v>9999</v>
      </c>
      <c r="B1770" s="33">
        <v>40842</v>
      </c>
      <c r="C1770" t="s">
        <v>250</v>
      </c>
      <c r="D1770">
        <v>-138.31</v>
      </c>
      <c r="E1770" s="31">
        <v>40848</v>
      </c>
      <c r="F1770" s="31">
        <v>40842</v>
      </c>
    </row>
    <row r="1771" spans="1:6" x14ac:dyDescent="0.25">
      <c r="A1771">
        <v>9999</v>
      </c>
      <c r="B1771" s="33">
        <v>40842</v>
      </c>
      <c r="C1771" t="s">
        <v>250</v>
      </c>
      <c r="D1771">
        <v>-50</v>
      </c>
      <c r="E1771" s="31">
        <v>40848</v>
      </c>
      <c r="F1771" s="31">
        <v>40842</v>
      </c>
    </row>
    <row r="1772" spans="1:6" x14ac:dyDescent="0.25">
      <c r="A1772">
        <v>9999</v>
      </c>
      <c r="B1772">
        <v>1</v>
      </c>
      <c r="C1772" t="s">
        <v>250</v>
      </c>
      <c r="D1772">
        <v>-1600</v>
      </c>
      <c r="E1772" s="31">
        <v>40848</v>
      </c>
      <c r="F1772" s="31">
        <v>40841</v>
      </c>
    </row>
    <row r="1773" spans="1:6" x14ac:dyDescent="0.25">
      <c r="A1773">
        <v>9999</v>
      </c>
      <c r="B1773" s="33">
        <v>40834</v>
      </c>
      <c r="C1773" t="s">
        <v>250</v>
      </c>
      <c r="D1773">
        <v>-150</v>
      </c>
      <c r="E1773" s="31">
        <v>40848</v>
      </c>
      <c r="F1773" s="31">
        <v>40841</v>
      </c>
    </row>
    <row r="1774" spans="1:6" x14ac:dyDescent="0.25">
      <c r="A1774">
        <v>9999</v>
      </c>
      <c r="B1774">
        <v>11359296</v>
      </c>
      <c r="C1774" t="s">
        <v>250</v>
      </c>
      <c r="D1774">
        <v>-224</v>
      </c>
      <c r="E1774" s="31">
        <v>40848</v>
      </c>
      <c r="F1774" s="31">
        <v>40842</v>
      </c>
    </row>
    <row r="1775" spans="1:6" x14ac:dyDescent="0.25">
      <c r="A1775">
        <v>9999</v>
      </c>
      <c r="B1775" t="s">
        <v>457</v>
      </c>
      <c r="C1775" t="s">
        <v>250</v>
      </c>
      <c r="D1775">
        <v>-150</v>
      </c>
      <c r="E1775" s="31">
        <v>40848</v>
      </c>
      <c r="F1775" s="31">
        <v>40837</v>
      </c>
    </row>
    <row r="1776" spans="1:6" x14ac:dyDescent="0.25">
      <c r="A1776">
        <v>9999</v>
      </c>
      <c r="B1776" s="33">
        <v>40842</v>
      </c>
      <c r="C1776" t="s">
        <v>250</v>
      </c>
      <c r="D1776">
        <v>-200</v>
      </c>
      <c r="E1776" s="31">
        <v>40848</v>
      </c>
      <c r="F1776" s="31">
        <v>40842</v>
      </c>
    </row>
    <row r="1777" spans="1:6" x14ac:dyDescent="0.25">
      <c r="A1777">
        <v>9999</v>
      </c>
      <c r="B1777" s="33">
        <v>40843</v>
      </c>
      <c r="C1777" t="s">
        <v>250</v>
      </c>
      <c r="D1777">
        <v>-2958.96</v>
      </c>
      <c r="E1777" s="31">
        <v>40848</v>
      </c>
      <c r="F1777" s="31">
        <v>40843</v>
      </c>
    </row>
    <row r="1778" spans="1:6" x14ac:dyDescent="0.25">
      <c r="A1778">
        <v>9999</v>
      </c>
      <c r="B1778">
        <v>2586</v>
      </c>
      <c r="C1778" t="s">
        <v>249</v>
      </c>
      <c r="D1778">
        <v>-70</v>
      </c>
      <c r="E1778" s="31">
        <v>40848</v>
      </c>
      <c r="F1778" s="31">
        <v>40843</v>
      </c>
    </row>
    <row r="1779" spans="1:6" x14ac:dyDescent="0.25">
      <c r="A1779">
        <v>9999</v>
      </c>
      <c r="B1779">
        <v>1723</v>
      </c>
      <c r="C1779" t="s">
        <v>250</v>
      </c>
      <c r="D1779">
        <v>-5430.02</v>
      </c>
      <c r="E1779" s="31">
        <v>40848</v>
      </c>
      <c r="F1779" s="31">
        <v>40841</v>
      </c>
    </row>
    <row r="1780" spans="1:6" x14ac:dyDescent="0.25">
      <c r="A1780">
        <v>9999</v>
      </c>
      <c r="B1780" t="s">
        <v>457</v>
      </c>
      <c r="C1780" t="s">
        <v>250</v>
      </c>
      <c r="D1780">
        <v>-150</v>
      </c>
      <c r="E1780" s="31">
        <v>40848</v>
      </c>
      <c r="F1780" s="31">
        <v>40842</v>
      </c>
    </row>
    <row r="1781" spans="1:6" x14ac:dyDescent="0.25">
      <c r="A1781">
        <v>9999</v>
      </c>
      <c r="B1781">
        <v>105779</v>
      </c>
      <c r="C1781" t="s">
        <v>459</v>
      </c>
      <c r="D1781">
        <v>-662.78</v>
      </c>
      <c r="E1781" s="31">
        <v>40848</v>
      </c>
      <c r="F1781" s="31">
        <v>40842</v>
      </c>
    </row>
    <row r="1782" spans="1:6" x14ac:dyDescent="0.25">
      <c r="A1782">
        <v>9999</v>
      </c>
      <c r="B1782" t="s">
        <v>529</v>
      </c>
      <c r="C1782" t="s">
        <v>250</v>
      </c>
      <c r="D1782">
        <v>-50</v>
      </c>
      <c r="E1782" s="31">
        <v>40848</v>
      </c>
      <c r="F1782" s="31">
        <v>40841</v>
      </c>
    </row>
    <row r="1783" spans="1:6" x14ac:dyDescent="0.25">
      <c r="A1783">
        <v>9999</v>
      </c>
      <c r="B1783" s="33">
        <v>46276</v>
      </c>
      <c r="C1783" t="s">
        <v>250</v>
      </c>
      <c r="D1783">
        <v>-400</v>
      </c>
      <c r="E1783" s="31">
        <v>40848</v>
      </c>
      <c r="F1783" s="31">
        <v>40841</v>
      </c>
    </row>
    <row r="1784" spans="1:6" x14ac:dyDescent="0.25">
      <c r="A1784">
        <v>9999</v>
      </c>
      <c r="B1784">
        <v>19716</v>
      </c>
      <c r="C1784" t="s">
        <v>249</v>
      </c>
      <c r="D1784">
        <v>-2150</v>
      </c>
      <c r="E1784" s="31">
        <v>40848</v>
      </c>
      <c r="F1784" s="31">
        <v>40843</v>
      </c>
    </row>
    <row r="1785" spans="1:6" x14ac:dyDescent="0.25">
      <c r="A1785">
        <v>9999</v>
      </c>
      <c r="B1785" t="s">
        <v>457</v>
      </c>
      <c r="C1785" t="s">
        <v>250</v>
      </c>
      <c r="D1785">
        <v>-150</v>
      </c>
      <c r="E1785" s="31">
        <v>40848</v>
      </c>
      <c r="F1785" s="31">
        <v>40837</v>
      </c>
    </row>
    <row r="1786" spans="1:6" x14ac:dyDescent="0.25">
      <c r="A1786">
        <v>9999</v>
      </c>
      <c r="B1786" t="s">
        <v>255</v>
      </c>
      <c r="C1786" t="s">
        <v>249</v>
      </c>
      <c r="D1786">
        <v>-136.1</v>
      </c>
      <c r="E1786" s="31">
        <v>40848</v>
      </c>
      <c r="F1786" s="31">
        <v>40842</v>
      </c>
    </row>
    <row r="1787" spans="1:6" x14ac:dyDescent="0.25">
      <c r="A1787">
        <v>9999</v>
      </c>
      <c r="B1787">
        <v>110180</v>
      </c>
      <c r="C1787" t="s">
        <v>250</v>
      </c>
      <c r="D1787">
        <v>-180</v>
      </c>
      <c r="E1787" s="31">
        <v>40848</v>
      </c>
      <c r="F1787" s="31">
        <v>40841</v>
      </c>
    </row>
    <row r="1788" spans="1:6" x14ac:dyDescent="0.25">
      <c r="A1788">
        <v>9999</v>
      </c>
      <c r="B1788" t="s">
        <v>255</v>
      </c>
      <c r="C1788" t="s">
        <v>250</v>
      </c>
      <c r="D1788">
        <v>-325.64999999999998</v>
      </c>
      <c r="E1788" s="31">
        <v>40848</v>
      </c>
      <c r="F1788" s="31">
        <v>40841</v>
      </c>
    </row>
    <row r="1789" spans="1:6" x14ac:dyDescent="0.25">
      <c r="A1789">
        <v>9999</v>
      </c>
      <c r="B1789" t="s">
        <v>457</v>
      </c>
      <c r="C1789" t="s">
        <v>250</v>
      </c>
      <c r="D1789">
        <v>-150</v>
      </c>
      <c r="E1789" s="31">
        <v>40848</v>
      </c>
      <c r="F1789" s="31">
        <v>40837</v>
      </c>
    </row>
    <row r="1790" spans="1:6" x14ac:dyDescent="0.25">
      <c r="A1790">
        <v>9999</v>
      </c>
      <c r="B1790">
        <v>138982</v>
      </c>
      <c r="C1790" t="s">
        <v>459</v>
      </c>
      <c r="D1790">
        <v>-220.22</v>
      </c>
      <c r="E1790" s="31">
        <v>40848</v>
      </c>
      <c r="F1790" s="31">
        <v>40837</v>
      </c>
    </row>
    <row r="1791" spans="1:6" x14ac:dyDescent="0.25">
      <c r="A1791">
        <v>9999</v>
      </c>
      <c r="B1791">
        <v>6765</v>
      </c>
      <c r="C1791" t="s">
        <v>249</v>
      </c>
      <c r="D1791">
        <v>-314.60000000000002</v>
      </c>
      <c r="E1791" s="31">
        <v>40848</v>
      </c>
      <c r="F1791" s="31">
        <v>40843</v>
      </c>
    </row>
    <row r="1792" spans="1:6" x14ac:dyDescent="0.25">
      <c r="A1792">
        <v>9999</v>
      </c>
      <c r="B1792">
        <v>3</v>
      </c>
      <c r="C1792" t="s">
        <v>249</v>
      </c>
      <c r="D1792">
        <v>-130</v>
      </c>
      <c r="E1792" s="31">
        <v>40848</v>
      </c>
      <c r="F1792" s="31">
        <v>40841</v>
      </c>
    </row>
    <row r="1793" spans="1:6" x14ac:dyDescent="0.25">
      <c r="A1793">
        <v>9999</v>
      </c>
      <c r="B1793">
        <v>5</v>
      </c>
      <c r="C1793" t="s">
        <v>249</v>
      </c>
      <c r="D1793">
        <v>-725</v>
      </c>
      <c r="E1793" s="31">
        <v>40848</v>
      </c>
      <c r="F1793" s="31">
        <v>40841</v>
      </c>
    </row>
    <row r="1794" spans="1:6" x14ac:dyDescent="0.25">
      <c r="A1794">
        <v>9999</v>
      </c>
      <c r="B1794" s="33">
        <v>40842</v>
      </c>
      <c r="C1794" t="s">
        <v>250</v>
      </c>
      <c r="D1794">
        <v>-571.38</v>
      </c>
      <c r="E1794" s="31">
        <v>40848</v>
      </c>
      <c r="F1794" s="31">
        <v>40842</v>
      </c>
    </row>
    <row r="1795" spans="1:6" x14ac:dyDescent="0.25">
      <c r="A1795">
        <v>9999</v>
      </c>
      <c r="B1795" t="s">
        <v>255</v>
      </c>
      <c r="C1795" t="s">
        <v>250</v>
      </c>
      <c r="D1795">
        <v>-75.739999999999995</v>
      </c>
      <c r="E1795" s="31">
        <v>40848</v>
      </c>
      <c r="F1795" s="31">
        <v>40842</v>
      </c>
    </row>
    <row r="1796" spans="1:6" x14ac:dyDescent="0.25">
      <c r="A1796">
        <v>9999</v>
      </c>
      <c r="B1796" s="33">
        <v>40841</v>
      </c>
      <c r="C1796" t="s">
        <v>250</v>
      </c>
      <c r="D1796">
        <v>-462.8</v>
      </c>
      <c r="E1796" s="31">
        <v>40848</v>
      </c>
      <c r="F1796" s="31">
        <v>40842</v>
      </c>
    </row>
    <row r="1797" spans="1:6" x14ac:dyDescent="0.25">
      <c r="A1797">
        <v>9999</v>
      </c>
      <c r="B1797">
        <v>97325384</v>
      </c>
      <c r="C1797" t="s">
        <v>250</v>
      </c>
      <c r="D1797">
        <v>-500</v>
      </c>
      <c r="E1797" s="31">
        <v>40848</v>
      </c>
      <c r="F1797" s="31">
        <v>40842</v>
      </c>
    </row>
    <row r="1798" spans="1:6" x14ac:dyDescent="0.25">
      <c r="A1798">
        <v>9999</v>
      </c>
      <c r="B1798" s="33">
        <v>40842</v>
      </c>
      <c r="C1798" t="s">
        <v>250</v>
      </c>
      <c r="D1798">
        <v>-50</v>
      </c>
      <c r="E1798" s="31">
        <v>40848</v>
      </c>
      <c r="F1798" s="31">
        <v>40842</v>
      </c>
    </row>
    <row r="1799" spans="1:6" x14ac:dyDescent="0.25">
      <c r="A1799">
        <v>9999</v>
      </c>
      <c r="B1799" t="s">
        <v>529</v>
      </c>
      <c r="C1799" t="s">
        <v>250</v>
      </c>
      <c r="D1799">
        <v>-100</v>
      </c>
      <c r="E1799" s="31">
        <v>40848</v>
      </c>
      <c r="F1799" s="31">
        <v>40841</v>
      </c>
    </row>
    <row r="1800" spans="1:6" x14ac:dyDescent="0.25">
      <c r="A1800">
        <v>9999</v>
      </c>
      <c r="B1800" t="s">
        <v>461</v>
      </c>
      <c r="C1800" t="s">
        <v>250</v>
      </c>
      <c r="D1800">
        <v>-1017</v>
      </c>
      <c r="E1800" s="31">
        <v>40848</v>
      </c>
      <c r="F1800" s="31">
        <v>40841</v>
      </c>
    </row>
    <row r="1801" spans="1:6" x14ac:dyDescent="0.25">
      <c r="A1801">
        <v>9999</v>
      </c>
      <c r="B1801" t="s">
        <v>461</v>
      </c>
      <c r="C1801" t="s">
        <v>250</v>
      </c>
      <c r="D1801">
        <v>-170</v>
      </c>
      <c r="E1801" s="31">
        <v>40848</v>
      </c>
      <c r="F1801" s="31">
        <v>40841</v>
      </c>
    </row>
    <row r="1802" spans="1:6" x14ac:dyDescent="0.25">
      <c r="A1802">
        <v>9999</v>
      </c>
      <c r="B1802" s="33">
        <v>40828</v>
      </c>
      <c r="C1802" t="s">
        <v>250</v>
      </c>
      <c r="D1802">
        <v>-75</v>
      </c>
      <c r="E1802" s="31">
        <v>40848</v>
      </c>
      <c r="F1802" s="31">
        <v>40841</v>
      </c>
    </row>
    <row r="1803" spans="1:6" x14ac:dyDescent="0.25">
      <c r="A1803">
        <v>9999</v>
      </c>
      <c r="B1803" t="s">
        <v>255</v>
      </c>
      <c r="C1803" t="s">
        <v>250</v>
      </c>
      <c r="D1803">
        <v>-107.25</v>
      </c>
      <c r="E1803" s="31">
        <v>40848</v>
      </c>
      <c r="F1803" s="31">
        <v>40841</v>
      </c>
    </row>
    <row r="1804" spans="1:6" x14ac:dyDescent="0.25">
      <c r="A1804">
        <v>9999</v>
      </c>
      <c r="B1804" t="s">
        <v>457</v>
      </c>
      <c r="C1804" t="s">
        <v>250</v>
      </c>
      <c r="D1804">
        <v>-150</v>
      </c>
      <c r="E1804" s="31">
        <v>40848</v>
      </c>
      <c r="F1804" s="31">
        <v>40837</v>
      </c>
    </row>
    <row r="1805" spans="1:6" x14ac:dyDescent="0.25">
      <c r="A1805">
        <v>9999</v>
      </c>
      <c r="B1805">
        <v>102151</v>
      </c>
      <c r="C1805" t="s">
        <v>249</v>
      </c>
      <c r="D1805">
        <v>-183.42</v>
      </c>
      <c r="E1805" s="31">
        <v>40848</v>
      </c>
      <c r="F1805" s="31">
        <v>40843</v>
      </c>
    </row>
    <row r="1806" spans="1:6" x14ac:dyDescent="0.25">
      <c r="A1806">
        <v>9999</v>
      </c>
      <c r="B1806">
        <v>13865</v>
      </c>
      <c r="C1806" t="s">
        <v>250</v>
      </c>
      <c r="D1806">
        <v>-423.5</v>
      </c>
      <c r="E1806" s="31">
        <v>40848</v>
      </c>
      <c r="F1806" s="31">
        <v>40841</v>
      </c>
    </row>
    <row r="1807" spans="1:6" x14ac:dyDescent="0.25">
      <c r="A1807">
        <v>9999</v>
      </c>
      <c r="B1807" t="s">
        <v>533</v>
      </c>
      <c r="C1807" t="s">
        <v>250</v>
      </c>
      <c r="D1807">
        <v>-375</v>
      </c>
      <c r="E1807" s="31">
        <v>40848</v>
      </c>
      <c r="F1807" s="31">
        <v>40837</v>
      </c>
    </row>
    <row r="1808" spans="1:6" x14ac:dyDescent="0.25">
      <c r="A1808">
        <v>9999</v>
      </c>
      <c r="B1808" t="s">
        <v>457</v>
      </c>
      <c r="C1808" t="s">
        <v>250</v>
      </c>
      <c r="D1808">
        <v>-150</v>
      </c>
      <c r="E1808" s="31">
        <v>40848</v>
      </c>
      <c r="F1808" s="31">
        <v>40837</v>
      </c>
    </row>
    <row r="1809" spans="1:6" x14ac:dyDescent="0.25">
      <c r="A1809">
        <v>9999</v>
      </c>
      <c r="B1809" t="s">
        <v>529</v>
      </c>
      <c r="C1809" t="s">
        <v>250</v>
      </c>
      <c r="D1809">
        <v>-250</v>
      </c>
      <c r="E1809" s="31">
        <v>40848</v>
      </c>
      <c r="F1809" s="31">
        <v>40841</v>
      </c>
    </row>
    <row r="1810" spans="1:6" x14ac:dyDescent="0.25">
      <c r="A1810">
        <v>9999</v>
      </c>
      <c r="B1810">
        <v>11533817</v>
      </c>
      <c r="C1810" t="s">
        <v>250</v>
      </c>
      <c r="D1810">
        <v>-2224</v>
      </c>
      <c r="E1810" s="31">
        <v>40848</v>
      </c>
      <c r="F1810" s="31">
        <v>40842</v>
      </c>
    </row>
    <row r="1811" spans="1:6" x14ac:dyDescent="0.25">
      <c r="A1811">
        <v>9999</v>
      </c>
      <c r="B1811" s="33">
        <v>40842</v>
      </c>
      <c r="C1811" t="s">
        <v>250</v>
      </c>
      <c r="D1811">
        <v>-6832.63</v>
      </c>
      <c r="E1811" s="31">
        <v>40848</v>
      </c>
      <c r="F1811" s="31">
        <v>40842</v>
      </c>
    </row>
    <row r="1812" spans="1:6" x14ac:dyDescent="0.25">
      <c r="A1812">
        <v>9999</v>
      </c>
      <c r="B1812" t="s">
        <v>457</v>
      </c>
      <c r="C1812" t="s">
        <v>250</v>
      </c>
      <c r="D1812">
        <v>-150</v>
      </c>
      <c r="E1812" s="31">
        <v>40848</v>
      </c>
      <c r="F1812" s="31">
        <v>40837</v>
      </c>
    </row>
    <row r="1813" spans="1:6" x14ac:dyDescent="0.25">
      <c r="A1813">
        <v>9999</v>
      </c>
      <c r="B1813">
        <v>60711</v>
      </c>
      <c r="C1813" t="s">
        <v>249</v>
      </c>
      <c r="D1813">
        <v>-200</v>
      </c>
      <c r="E1813" s="31">
        <v>40848</v>
      </c>
      <c r="F1813" s="31">
        <v>40842</v>
      </c>
    </row>
    <row r="1814" spans="1:6" x14ac:dyDescent="0.25">
      <c r="A1814">
        <v>9999</v>
      </c>
      <c r="B1814">
        <v>1377</v>
      </c>
      <c r="C1814" t="s">
        <v>249</v>
      </c>
      <c r="D1814">
        <v>-18150</v>
      </c>
      <c r="E1814" s="31">
        <v>40848</v>
      </c>
      <c r="F1814" s="31">
        <v>40837</v>
      </c>
    </row>
    <row r="1815" spans="1:6" x14ac:dyDescent="0.25">
      <c r="A1815">
        <v>9999</v>
      </c>
      <c r="B1815" t="s">
        <v>537</v>
      </c>
      <c r="C1815" t="s">
        <v>532</v>
      </c>
      <c r="D1815">
        <v>-10000</v>
      </c>
      <c r="E1815" s="31">
        <v>40848</v>
      </c>
      <c r="F1815" s="31">
        <v>40842</v>
      </c>
    </row>
    <row r="1816" spans="1:6" x14ac:dyDescent="0.25">
      <c r="A1816">
        <v>9999</v>
      </c>
      <c r="B1816">
        <v>1</v>
      </c>
      <c r="C1816" t="s">
        <v>249</v>
      </c>
      <c r="D1816">
        <v>-225</v>
      </c>
      <c r="E1816" s="31">
        <v>40848</v>
      </c>
      <c r="F1816" s="31">
        <v>40842</v>
      </c>
    </row>
    <row r="1817" spans="1:6" x14ac:dyDescent="0.25">
      <c r="A1817">
        <v>601194</v>
      </c>
      <c r="B1817">
        <v>2010</v>
      </c>
      <c r="C1817" t="s">
        <v>257</v>
      </c>
      <c r="D1817">
        <v>-4259.2</v>
      </c>
      <c r="E1817" s="31">
        <v>40848</v>
      </c>
      <c r="F1817" s="31">
        <v>40844</v>
      </c>
    </row>
    <row r="1818" spans="1:6" x14ac:dyDescent="0.25">
      <c r="A1818">
        <v>601137</v>
      </c>
      <c r="B1818">
        <v>230038</v>
      </c>
      <c r="C1818" t="s">
        <v>257</v>
      </c>
      <c r="D1818">
        <v>-459.92</v>
      </c>
      <c r="E1818" s="31">
        <v>40848</v>
      </c>
      <c r="F1818" s="31">
        <v>40841</v>
      </c>
    </row>
    <row r="1819" spans="1:6" x14ac:dyDescent="0.25">
      <c r="A1819">
        <v>601137</v>
      </c>
      <c r="B1819">
        <v>230037</v>
      </c>
      <c r="C1819" t="s">
        <v>257</v>
      </c>
      <c r="D1819">
        <v>-2788.4</v>
      </c>
      <c r="E1819" s="31">
        <v>40848</v>
      </c>
      <c r="F1819" s="31">
        <v>40841</v>
      </c>
    </row>
    <row r="1820" spans="1:6" x14ac:dyDescent="0.25">
      <c r="A1820">
        <v>601137</v>
      </c>
      <c r="B1820">
        <v>229982</v>
      </c>
      <c r="C1820" t="s">
        <v>257</v>
      </c>
      <c r="D1820">
        <v>-516.82000000000005</v>
      </c>
      <c r="E1820" s="31">
        <v>40848</v>
      </c>
      <c r="F1820" s="31">
        <v>40841</v>
      </c>
    </row>
    <row r="1821" spans="1:6" x14ac:dyDescent="0.25">
      <c r="A1821">
        <v>601137</v>
      </c>
      <c r="B1821">
        <v>229980</v>
      </c>
      <c r="C1821" t="s">
        <v>257</v>
      </c>
      <c r="D1821">
        <v>-1843.46</v>
      </c>
      <c r="E1821" s="31">
        <v>40848</v>
      </c>
      <c r="F1821" s="31">
        <v>40841</v>
      </c>
    </row>
    <row r="1822" spans="1:6" x14ac:dyDescent="0.25">
      <c r="A1822">
        <v>601137</v>
      </c>
      <c r="B1822">
        <v>229887</v>
      </c>
      <c r="C1822" t="s">
        <v>257</v>
      </c>
      <c r="D1822">
        <v>-159.72</v>
      </c>
      <c r="E1822" s="31">
        <v>40848</v>
      </c>
      <c r="F1822" s="31">
        <v>40841</v>
      </c>
    </row>
    <row r="1823" spans="1:6" x14ac:dyDescent="0.25">
      <c r="A1823">
        <v>601137</v>
      </c>
      <c r="B1823">
        <v>229662</v>
      </c>
      <c r="C1823" t="s">
        <v>257</v>
      </c>
      <c r="D1823">
        <v>-634.89</v>
      </c>
      <c r="E1823" s="31">
        <v>40848</v>
      </c>
      <c r="F1823" s="31">
        <v>40841</v>
      </c>
    </row>
    <row r="1824" spans="1:6" x14ac:dyDescent="0.25">
      <c r="A1824">
        <v>601137</v>
      </c>
      <c r="B1824">
        <v>229661</v>
      </c>
      <c r="C1824" t="s">
        <v>257</v>
      </c>
      <c r="D1824">
        <v>-634.89</v>
      </c>
      <c r="E1824" s="31">
        <v>40848</v>
      </c>
      <c r="F1824" s="31">
        <v>40844</v>
      </c>
    </row>
    <row r="1825" spans="1:6" x14ac:dyDescent="0.25">
      <c r="A1825">
        <v>601137</v>
      </c>
      <c r="B1825">
        <v>229660</v>
      </c>
      <c r="C1825" t="s">
        <v>257</v>
      </c>
      <c r="D1825">
        <v>-634.89</v>
      </c>
      <c r="E1825" s="31">
        <v>40848</v>
      </c>
      <c r="F1825" s="31">
        <v>40844</v>
      </c>
    </row>
    <row r="1826" spans="1:6" x14ac:dyDescent="0.25">
      <c r="A1826">
        <v>601137</v>
      </c>
      <c r="B1826">
        <v>229593</v>
      </c>
      <c r="C1826" t="s">
        <v>257</v>
      </c>
      <c r="D1826">
        <v>-620.04999999999995</v>
      </c>
      <c r="E1826" s="31">
        <v>40848</v>
      </c>
      <c r="F1826" s="31">
        <v>40844</v>
      </c>
    </row>
    <row r="1827" spans="1:6" x14ac:dyDescent="0.25">
      <c r="A1827">
        <v>601137</v>
      </c>
      <c r="B1827">
        <v>229493</v>
      </c>
      <c r="C1827" t="s">
        <v>257</v>
      </c>
      <c r="D1827">
        <v>-735.2</v>
      </c>
      <c r="E1827" s="31">
        <v>40848</v>
      </c>
      <c r="F1827" s="31">
        <v>40844</v>
      </c>
    </row>
    <row r="1828" spans="1:6" x14ac:dyDescent="0.25">
      <c r="A1828">
        <v>601137</v>
      </c>
      <c r="B1828">
        <v>229492</v>
      </c>
      <c r="C1828" t="s">
        <v>257</v>
      </c>
      <c r="D1828">
        <v>-337.35</v>
      </c>
      <c r="E1828" s="31">
        <v>40848</v>
      </c>
      <c r="F1828" s="31">
        <v>40844</v>
      </c>
    </row>
    <row r="1829" spans="1:6" x14ac:dyDescent="0.25">
      <c r="A1829">
        <v>601137</v>
      </c>
      <c r="B1829">
        <v>230777</v>
      </c>
      <c r="C1829" t="s">
        <v>257</v>
      </c>
      <c r="D1829">
        <v>-878.53</v>
      </c>
      <c r="E1829" s="31">
        <v>40848</v>
      </c>
      <c r="F1829" s="31">
        <v>40844</v>
      </c>
    </row>
    <row r="1830" spans="1:6" x14ac:dyDescent="0.25">
      <c r="A1830">
        <v>601137</v>
      </c>
      <c r="B1830">
        <v>230966</v>
      </c>
      <c r="C1830" t="s">
        <v>257</v>
      </c>
      <c r="D1830">
        <v>-664.05</v>
      </c>
      <c r="E1830" s="31">
        <v>40848</v>
      </c>
      <c r="F1830" s="31">
        <v>40844</v>
      </c>
    </row>
    <row r="1831" spans="1:6" x14ac:dyDescent="0.25">
      <c r="A1831">
        <v>601137</v>
      </c>
      <c r="B1831">
        <v>231043</v>
      </c>
      <c r="C1831" t="s">
        <v>257</v>
      </c>
      <c r="D1831">
        <v>-617.29</v>
      </c>
      <c r="E1831" s="31">
        <v>40848</v>
      </c>
      <c r="F1831" s="31">
        <v>40844</v>
      </c>
    </row>
    <row r="1832" spans="1:6" x14ac:dyDescent="0.25">
      <c r="A1832">
        <v>601137</v>
      </c>
      <c r="B1832">
        <v>231436</v>
      </c>
      <c r="C1832" t="s">
        <v>257</v>
      </c>
      <c r="D1832">
        <v>-319.49</v>
      </c>
      <c r="E1832" s="31">
        <v>40848</v>
      </c>
      <c r="F1832" s="31">
        <v>40844</v>
      </c>
    </row>
    <row r="1833" spans="1:6" x14ac:dyDescent="0.25">
      <c r="A1833">
        <v>601137</v>
      </c>
      <c r="B1833">
        <v>231783</v>
      </c>
      <c r="C1833" t="s">
        <v>257</v>
      </c>
      <c r="D1833">
        <v>-278.86</v>
      </c>
      <c r="E1833" s="31">
        <v>40848</v>
      </c>
      <c r="F1833" s="31">
        <v>40844</v>
      </c>
    </row>
    <row r="1834" spans="1:6" x14ac:dyDescent="0.25">
      <c r="A1834">
        <v>601137</v>
      </c>
      <c r="B1834">
        <v>231796</v>
      </c>
      <c r="C1834" t="s">
        <v>257</v>
      </c>
      <c r="D1834">
        <v>-274.39999999999998</v>
      </c>
      <c r="E1834" s="31">
        <v>40848</v>
      </c>
      <c r="F1834" s="31">
        <v>40844</v>
      </c>
    </row>
    <row r="1835" spans="1:6" x14ac:dyDescent="0.25">
      <c r="A1835">
        <v>601137</v>
      </c>
      <c r="B1835">
        <v>231800</v>
      </c>
      <c r="C1835" t="s">
        <v>257</v>
      </c>
      <c r="D1835">
        <v>-268.83999999999997</v>
      </c>
      <c r="E1835" s="31">
        <v>40848</v>
      </c>
      <c r="F1835" s="31">
        <v>40844</v>
      </c>
    </row>
    <row r="1836" spans="1:6" x14ac:dyDescent="0.25">
      <c r="A1836">
        <v>601137</v>
      </c>
      <c r="B1836" s="33">
        <v>40802</v>
      </c>
      <c r="C1836" t="s">
        <v>257</v>
      </c>
      <c r="D1836">
        <v>-2356.09</v>
      </c>
      <c r="E1836" s="31">
        <v>40848</v>
      </c>
      <c r="F1836" s="31">
        <v>40844</v>
      </c>
    </row>
    <row r="1837" spans="1:6" x14ac:dyDescent="0.25">
      <c r="A1837">
        <v>601137</v>
      </c>
      <c r="B1837">
        <v>232042</v>
      </c>
      <c r="C1837" t="s">
        <v>257</v>
      </c>
      <c r="D1837">
        <v>-675.06</v>
      </c>
      <c r="E1837" s="31">
        <v>40848</v>
      </c>
      <c r="F1837" s="31">
        <v>40844</v>
      </c>
    </row>
    <row r="1838" spans="1:6" x14ac:dyDescent="0.25">
      <c r="A1838">
        <v>601137</v>
      </c>
      <c r="B1838">
        <v>232047</v>
      </c>
      <c r="C1838" t="s">
        <v>257</v>
      </c>
      <c r="D1838">
        <v>-452.52</v>
      </c>
      <c r="E1838" s="31">
        <v>40848</v>
      </c>
      <c r="F1838" s="31">
        <v>40844</v>
      </c>
    </row>
    <row r="1839" spans="1:6" x14ac:dyDescent="0.25">
      <c r="A1839">
        <v>601122</v>
      </c>
      <c r="B1839" t="s">
        <v>538</v>
      </c>
      <c r="C1839" t="s">
        <v>257</v>
      </c>
      <c r="D1839">
        <v>-11343.75</v>
      </c>
      <c r="E1839" s="31">
        <v>40848</v>
      </c>
      <c r="F1839" s="31">
        <v>40841</v>
      </c>
    </row>
    <row r="1840" spans="1:6" x14ac:dyDescent="0.25">
      <c r="A1840">
        <v>601137</v>
      </c>
      <c r="B1840">
        <v>230627</v>
      </c>
      <c r="C1840" t="s">
        <v>257</v>
      </c>
      <c r="D1840">
        <v>-7510.69</v>
      </c>
      <c r="E1840" s="31">
        <v>40848</v>
      </c>
      <c r="F1840" s="31">
        <v>40841</v>
      </c>
    </row>
    <row r="1841" spans="1:6" x14ac:dyDescent="0.25">
      <c r="A1841">
        <v>601137</v>
      </c>
      <c r="B1841">
        <v>230505</v>
      </c>
      <c r="C1841" t="s">
        <v>257</v>
      </c>
      <c r="D1841">
        <v>-1464.1</v>
      </c>
      <c r="E1841" s="31">
        <v>40848</v>
      </c>
      <c r="F1841" s="31">
        <v>40841</v>
      </c>
    </row>
    <row r="1842" spans="1:6" x14ac:dyDescent="0.25">
      <c r="A1842">
        <v>601137</v>
      </c>
      <c r="B1842">
        <v>230503</v>
      </c>
      <c r="C1842" t="s">
        <v>257</v>
      </c>
      <c r="D1842">
        <v>-6314.31</v>
      </c>
      <c r="E1842" s="31">
        <v>40848</v>
      </c>
      <c r="F1842" s="31">
        <v>40841</v>
      </c>
    </row>
    <row r="1843" spans="1:6" x14ac:dyDescent="0.25">
      <c r="A1843">
        <v>601137</v>
      </c>
      <c r="B1843">
        <v>230491</v>
      </c>
      <c r="C1843" t="s">
        <v>257</v>
      </c>
      <c r="D1843">
        <v>-1380.27</v>
      </c>
      <c r="E1843" s="31">
        <v>40848</v>
      </c>
      <c r="F1843" s="31">
        <v>40841</v>
      </c>
    </row>
    <row r="1844" spans="1:6" x14ac:dyDescent="0.25">
      <c r="A1844">
        <v>601137</v>
      </c>
      <c r="B1844">
        <v>230352</v>
      </c>
      <c r="C1844" t="s">
        <v>257</v>
      </c>
      <c r="D1844">
        <v>-1075.3499999999999</v>
      </c>
      <c r="E1844" s="31">
        <v>40848</v>
      </c>
      <c r="F1844" s="31">
        <v>40841</v>
      </c>
    </row>
    <row r="1845" spans="1:6" x14ac:dyDescent="0.25">
      <c r="A1845">
        <v>601137</v>
      </c>
      <c r="B1845">
        <v>230268</v>
      </c>
      <c r="C1845" t="s">
        <v>257</v>
      </c>
      <c r="D1845">
        <v>-154.78</v>
      </c>
      <c r="E1845" s="31">
        <v>40848</v>
      </c>
      <c r="F1845" s="31">
        <v>40841</v>
      </c>
    </row>
    <row r="1846" spans="1:6" x14ac:dyDescent="0.25">
      <c r="A1846">
        <v>601137</v>
      </c>
      <c r="B1846">
        <v>230223</v>
      </c>
      <c r="C1846" t="s">
        <v>257</v>
      </c>
      <c r="D1846">
        <v>-395.55</v>
      </c>
      <c r="E1846" s="31">
        <v>40848</v>
      </c>
      <c r="F1846" s="31">
        <v>40841</v>
      </c>
    </row>
    <row r="1847" spans="1:6" x14ac:dyDescent="0.25">
      <c r="A1847">
        <v>601137</v>
      </c>
      <c r="B1847">
        <v>230222</v>
      </c>
      <c r="C1847" t="s">
        <v>257</v>
      </c>
      <c r="D1847">
        <v>-1366.09</v>
      </c>
      <c r="E1847" s="31">
        <v>40848</v>
      </c>
      <c r="F1847" s="31">
        <v>40841</v>
      </c>
    </row>
    <row r="1848" spans="1:6" x14ac:dyDescent="0.25">
      <c r="A1848">
        <v>601137</v>
      </c>
      <c r="B1848">
        <v>230156</v>
      </c>
      <c r="C1848" t="s">
        <v>257</v>
      </c>
      <c r="D1848">
        <v>-1940.84</v>
      </c>
      <c r="E1848" s="31">
        <v>40848</v>
      </c>
      <c r="F1848" s="31">
        <v>40841</v>
      </c>
    </row>
    <row r="1849" spans="1:6" x14ac:dyDescent="0.25">
      <c r="A1849">
        <v>601137</v>
      </c>
      <c r="B1849">
        <v>230155</v>
      </c>
      <c r="C1849" t="s">
        <v>257</v>
      </c>
      <c r="D1849">
        <v>-1940.84</v>
      </c>
      <c r="E1849" s="31">
        <v>40848</v>
      </c>
      <c r="F1849" s="31">
        <v>40841</v>
      </c>
    </row>
    <row r="1850" spans="1:6" x14ac:dyDescent="0.25">
      <c r="A1850">
        <v>601137</v>
      </c>
      <c r="B1850">
        <v>230152</v>
      </c>
      <c r="C1850" t="s">
        <v>257</v>
      </c>
      <c r="D1850">
        <v>-1940.84</v>
      </c>
      <c r="E1850" s="31">
        <v>40848</v>
      </c>
      <c r="F1850" s="31">
        <v>40841</v>
      </c>
    </row>
    <row r="1851" spans="1:6" x14ac:dyDescent="0.25">
      <c r="A1851">
        <v>601137</v>
      </c>
      <c r="B1851">
        <v>230148</v>
      </c>
      <c r="C1851" t="s">
        <v>257</v>
      </c>
      <c r="D1851">
        <v>-1940.84</v>
      </c>
      <c r="E1851" s="31">
        <v>40848</v>
      </c>
      <c r="F1851" s="31">
        <v>40841</v>
      </c>
    </row>
    <row r="1852" spans="1:6" x14ac:dyDescent="0.25">
      <c r="A1852">
        <v>600043</v>
      </c>
      <c r="B1852">
        <v>697</v>
      </c>
      <c r="C1852" t="s">
        <v>257</v>
      </c>
      <c r="D1852">
        <v>-200</v>
      </c>
      <c r="E1852" s="31">
        <v>40848</v>
      </c>
      <c r="F1852" s="31">
        <v>40844</v>
      </c>
    </row>
    <row r="1853" spans="1:6" x14ac:dyDescent="0.25">
      <c r="A1853">
        <v>600043</v>
      </c>
      <c r="B1853">
        <v>703</v>
      </c>
      <c r="C1853" t="s">
        <v>257</v>
      </c>
      <c r="D1853">
        <v>-1257.96</v>
      </c>
      <c r="E1853" s="31">
        <v>40848</v>
      </c>
      <c r="F1853" s="31">
        <v>40844</v>
      </c>
    </row>
    <row r="1854" spans="1:6" x14ac:dyDescent="0.25">
      <c r="A1854">
        <v>600009</v>
      </c>
      <c r="B1854">
        <v>2528</v>
      </c>
      <c r="C1854" t="s">
        <v>257</v>
      </c>
      <c r="D1854">
        <v>-4717.2</v>
      </c>
      <c r="E1854" s="31">
        <v>40848</v>
      </c>
      <c r="F1854" s="31">
        <v>40844</v>
      </c>
    </row>
    <row r="1855" spans="1:6" x14ac:dyDescent="0.25">
      <c r="A1855">
        <v>600009</v>
      </c>
      <c r="B1855">
        <v>2527</v>
      </c>
      <c r="C1855" t="s">
        <v>257</v>
      </c>
      <c r="D1855">
        <v>-5293.75</v>
      </c>
      <c r="E1855" s="31">
        <v>40848</v>
      </c>
      <c r="F1855" s="31">
        <v>40844</v>
      </c>
    </row>
    <row r="1856" spans="1:6" x14ac:dyDescent="0.25">
      <c r="A1856">
        <v>6666</v>
      </c>
      <c r="B1856" t="s">
        <v>539</v>
      </c>
      <c r="C1856" t="s">
        <v>246</v>
      </c>
      <c r="D1856">
        <v>-1760</v>
      </c>
      <c r="E1856" s="31">
        <v>40848</v>
      </c>
      <c r="F1856" s="31">
        <v>40840</v>
      </c>
    </row>
    <row r="1857" spans="1:6" x14ac:dyDescent="0.25">
      <c r="A1857">
        <v>6666</v>
      </c>
      <c r="B1857">
        <v>1318954420</v>
      </c>
      <c r="C1857" t="s">
        <v>246</v>
      </c>
      <c r="D1857">
        <v>-1000</v>
      </c>
      <c r="E1857" s="31">
        <v>40848</v>
      </c>
      <c r="F1857" s="31">
        <v>40837</v>
      </c>
    </row>
    <row r="1858" spans="1:6" x14ac:dyDescent="0.25">
      <c r="A1858">
        <v>6666</v>
      </c>
      <c r="B1858">
        <v>1318955051</v>
      </c>
      <c r="C1858" t="s">
        <v>246</v>
      </c>
      <c r="D1858">
        <v>-200</v>
      </c>
      <c r="E1858" s="31">
        <v>40848</v>
      </c>
      <c r="F1858" s="31">
        <v>40837</v>
      </c>
    </row>
    <row r="1859" spans="1:6" x14ac:dyDescent="0.25">
      <c r="A1859">
        <v>6666</v>
      </c>
      <c r="B1859">
        <v>1318949203</v>
      </c>
      <c r="C1859" t="s">
        <v>246</v>
      </c>
      <c r="D1859">
        <v>-500</v>
      </c>
      <c r="E1859" s="31">
        <v>40848</v>
      </c>
      <c r="F1859" s="31">
        <v>40837</v>
      </c>
    </row>
    <row r="1860" spans="1:6" x14ac:dyDescent="0.25">
      <c r="A1860">
        <v>6666</v>
      </c>
      <c r="B1860">
        <v>131895586</v>
      </c>
      <c r="C1860" t="s">
        <v>246</v>
      </c>
      <c r="D1860">
        <v>-500</v>
      </c>
      <c r="E1860" s="31">
        <v>40848</v>
      </c>
      <c r="F1860" s="31">
        <v>40837</v>
      </c>
    </row>
    <row r="1861" spans="1:6" x14ac:dyDescent="0.25">
      <c r="A1861">
        <v>6666</v>
      </c>
      <c r="B1861">
        <v>1318957162</v>
      </c>
      <c r="C1861" t="s">
        <v>246</v>
      </c>
      <c r="D1861">
        <v>-500</v>
      </c>
      <c r="E1861" s="31">
        <v>40848</v>
      </c>
      <c r="F1861" s="31">
        <v>40837</v>
      </c>
    </row>
    <row r="1862" spans="1:6" x14ac:dyDescent="0.25">
      <c r="A1862">
        <v>6666</v>
      </c>
      <c r="B1862">
        <v>1318951278</v>
      </c>
      <c r="C1862" t="s">
        <v>246</v>
      </c>
      <c r="D1862">
        <v>-1000</v>
      </c>
      <c r="E1862" s="31">
        <v>40848</v>
      </c>
      <c r="F1862" s="31">
        <v>40837</v>
      </c>
    </row>
    <row r="1863" spans="1:6" x14ac:dyDescent="0.25">
      <c r="A1863">
        <v>6666</v>
      </c>
      <c r="B1863">
        <v>1318942543</v>
      </c>
      <c r="C1863" t="s">
        <v>246</v>
      </c>
      <c r="D1863">
        <v>-200</v>
      </c>
      <c r="E1863" s="31">
        <v>40848</v>
      </c>
      <c r="F1863" s="31">
        <v>40837</v>
      </c>
    </row>
    <row r="1864" spans="1:6" x14ac:dyDescent="0.25">
      <c r="A1864">
        <v>6666</v>
      </c>
      <c r="B1864">
        <v>1318943020</v>
      </c>
      <c r="C1864" t="s">
        <v>246</v>
      </c>
      <c r="D1864">
        <v>-200</v>
      </c>
      <c r="E1864" s="31">
        <v>40848</v>
      </c>
      <c r="F1864" s="31">
        <v>40837</v>
      </c>
    </row>
    <row r="1865" spans="1:6" x14ac:dyDescent="0.25">
      <c r="A1865">
        <v>6666</v>
      </c>
      <c r="B1865">
        <v>1318956522</v>
      </c>
      <c r="C1865" t="s">
        <v>246</v>
      </c>
      <c r="D1865">
        <v>-5000</v>
      </c>
      <c r="E1865" s="31">
        <v>40848</v>
      </c>
      <c r="F1865" s="31">
        <v>40837</v>
      </c>
    </row>
    <row r="1866" spans="1:6" x14ac:dyDescent="0.25">
      <c r="A1866">
        <v>6666</v>
      </c>
      <c r="B1866">
        <v>1318955277</v>
      </c>
      <c r="C1866" t="s">
        <v>246</v>
      </c>
      <c r="D1866">
        <v>-500</v>
      </c>
      <c r="E1866" s="31">
        <v>40848</v>
      </c>
      <c r="F1866" s="31">
        <v>40837</v>
      </c>
    </row>
    <row r="1867" spans="1:6" x14ac:dyDescent="0.25">
      <c r="A1867">
        <v>100339</v>
      </c>
      <c r="B1867" t="s">
        <v>540</v>
      </c>
      <c r="C1867" t="s">
        <v>35</v>
      </c>
      <c r="D1867">
        <v>-582</v>
      </c>
      <c r="E1867" s="31">
        <v>40849</v>
      </c>
      <c r="F1867" s="31">
        <v>40849</v>
      </c>
    </row>
    <row r="1868" spans="1:6" x14ac:dyDescent="0.25">
      <c r="A1868">
        <v>108984</v>
      </c>
      <c r="B1868">
        <v>80</v>
      </c>
      <c r="C1868" t="s">
        <v>35</v>
      </c>
      <c r="D1868">
        <v>-50000</v>
      </c>
      <c r="E1868" s="31">
        <v>40848</v>
      </c>
      <c r="F1868" s="31">
        <v>40842</v>
      </c>
    </row>
    <row r="1869" spans="1:6" x14ac:dyDescent="0.25">
      <c r="A1869">
        <v>109837</v>
      </c>
      <c r="B1869">
        <v>42</v>
      </c>
      <c r="C1869" t="s">
        <v>83</v>
      </c>
      <c r="D1869">
        <v>-30000</v>
      </c>
      <c r="E1869" s="31">
        <v>40843</v>
      </c>
      <c r="F1869" s="31">
        <v>40841</v>
      </c>
    </row>
    <row r="1870" spans="1:6" x14ac:dyDescent="0.25">
      <c r="A1870">
        <v>104880</v>
      </c>
      <c r="B1870">
        <v>20111564423</v>
      </c>
      <c r="C1870" t="s">
        <v>173</v>
      </c>
      <c r="D1870">
        <v>-47.57</v>
      </c>
      <c r="E1870" s="31">
        <v>40843</v>
      </c>
      <c r="F1870" s="31">
        <v>40843</v>
      </c>
    </row>
    <row r="1871" spans="1:6" x14ac:dyDescent="0.25">
      <c r="A1871">
        <v>104880</v>
      </c>
      <c r="B1871">
        <v>20111577479</v>
      </c>
      <c r="C1871" t="s">
        <v>173</v>
      </c>
      <c r="D1871">
        <v>-74.349999999999994</v>
      </c>
      <c r="E1871" s="31">
        <v>40843</v>
      </c>
      <c r="F1871" s="31">
        <v>40842</v>
      </c>
    </row>
    <row r="1872" spans="1:6" x14ac:dyDescent="0.25">
      <c r="A1872">
        <v>104880</v>
      </c>
      <c r="B1872">
        <v>20111575530</v>
      </c>
      <c r="C1872" t="s">
        <v>35</v>
      </c>
      <c r="D1872">
        <v>-54.34</v>
      </c>
      <c r="E1872" s="31">
        <v>40843</v>
      </c>
      <c r="F1872" s="31">
        <v>40834</v>
      </c>
    </row>
    <row r="1873" spans="1:6" x14ac:dyDescent="0.25">
      <c r="A1873">
        <v>104880</v>
      </c>
      <c r="B1873">
        <v>20111323567</v>
      </c>
      <c r="C1873" t="s">
        <v>35</v>
      </c>
      <c r="D1873">
        <v>-340.53</v>
      </c>
      <c r="E1873" s="31">
        <v>40843</v>
      </c>
      <c r="F1873" s="31">
        <v>40843</v>
      </c>
    </row>
    <row r="1874" spans="1:6" x14ac:dyDescent="0.25">
      <c r="A1874">
        <v>107159</v>
      </c>
      <c r="B1874">
        <v>3505567810</v>
      </c>
      <c r="C1874" t="s">
        <v>35</v>
      </c>
      <c r="D1874">
        <v>-56.66</v>
      </c>
      <c r="E1874" s="31">
        <v>40843</v>
      </c>
      <c r="F1874" s="31">
        <v>40834</v>
      </c>
    </row>
    <row r="1875" spans="1:6" x14ac:dyDescent="0.25">
      <c r="A1875">
        <v>107159</v>
      </c>
      <c r="B1875">
        <v>3705564161</v>
      </c>
      <c r="C1875" t="s">
        <v>35</v>
      </c>
      <c r="D1875">
        <v>-33.03</v>
      </c>
      <c r="E1875" s="31">
        <v>40843</v>
      </c>
      <c r="F1875" s="31">
        <v>40834</v>
      </c>
    </row>
    <row r="1876" spans="1:6" x14ac:dyDescent="0.25">
      <c r="A1876">
        <v>107159</v>
      </c>
      <c r="B1876">
        <v>3705572171</v>
      </c>
      <c r="C1876" t="s">
        <v>173</v>
      </c>
      <c r="D1876">
        <v>-19.899999999999999</v>
      </c>
      <c r="E1876" s="31">
        <v>40843</v>
      </c>
      <c r="F1876" s="31">
        <v>40842</v>
      </c>
    </row>
    <row r="1877" spans="1:6" x14ac:dyDescent="0.25">
      <c r="A1877">
        <v>107159</v>
      </c>
      <c r="B1877">
        <v>2307966448</v>
      </c>
      <c r="C1877" t="s">
        <v>35</v>
      </c>
      <c r="D1877">
        <v>-24.53</v>
      </c>
      <c r="E1877" s="31">
        <v>40843</v>
      </c>
      <c r="F1877" s="31">
        <v>40834</v>
      </c>
    </row>
    <row r="1878" spans="1:6" x14ac:dyDescent="0.25">
      <c r="A1878">
        <v>107159</v>
      </c>
      <c r="B1878">
        <v>2307953564</v>
      </c>
      <c r="C1878" t="s">
        <v>35</v>
      </c>
      <c r="D1878">
        <v>-68.760000000000005</v>
      </c>
      <c r="E1878" s="31">
        <v>40843</v>
      </c>
      <c r="F1878" s="31">
        <v>40842</v>
      </c>
    </row>
    <row r="1879" spans="1:6" x14ac:dyDescent="0.25">
      <c r="A1879">
        <v>107159</v>
      </c>
      <c r="B1879">
        <v>3805537566</v>
      </c>
      <c r="C1879" t="s">
        <v>35</v>
      </c>
      <c r="D1879">
        <v>-79.89</v>
      </c>
      <c r="E1879" s="31">
        <v>40843</v>
      </c>
      <c r="F1879" s="31">
        <v>40842</v>
      </c>
    </row>
    <row r="1880" spans="1:6" x14ac:dyDescent="0.25">
      <c r="A1880">
        <v>107159</v>
      </c>
      <c r="B1880">
        <v>3705546390</v>
      </c>
      <c r="C1880" t="s">
        <v>35</v>
      </c>
      <c r="D1880">
        <v>-65.650000000000006</v>
      </c>
      <c r="E1880" s="31">
        <v>40843</v>
      </c>
      <c r="F1880" s="31">
        <v>40842</v>
      </c>
    </row>
    <row r="1881" spans="1:6" x14ac:dyDescent="0.25">
      <c r="A1881">
        <v>107159</v>
      </c>
      <c r="B1881">
        <v>3705546389</v>
      </c>
      <c r="C1881" t="s">
        <v>35</v>
      </c>
      <c r="D1881">
        <v>-120.04</v>
      </c>
      <c r="E1881" s="31">
        <v>40843</v>
      </c>
      <c r="F1881" s="31">
        <v>40842</v>
      </c>
    </row>
    <row r="1882" spans="1:6" x14ac:dyDescent="0.25">
      <c r="A1882">
        <v>107159</v>
      </c>
      <c r="B1882">
        <v>3705546388</v>
      </c>
      <c r="C1882" t="s">
        <v>35</v>
      </c>
      <c r="D1882">
        <v>-128.19999999999999</v>
      </c>
      <c r="E1882" s="31">
        <v>40843</v>
      </c>
      <c r="F1882" s="31">
        <v>40842</v>
      </c>
    </row>
    <row r="1883" spans="1:6" x14ac:dyDescent="0.25">
      <c r="A1883">
        <v>107159</v>
      </c>
      <c r="B1883">
        <v>3505549028</v>
      </c>
      <c r="C1883" t="s">
        <v>35</v>
      </c>
      <c r="D1883">
        <v>-13.95</v>
      </c>
      <c r="E1883" s="31">
        <v>40843</v>
      </c>
      <c r="F1883" s="31">
        <v>40842</v>
      </c>
    </row>
    <row r="1884" spans="1:6" x14ac:dyDescent="0.25">
      <c r="A1884">
        <v>107611</v>
      </c>
      <c r="B1884" t="s">
        <v>541</v>
      </c>
      <c r="C1884" t="s">
        <v>35</v>
      </c>
      <c r="D1884">
        <v>-12805.67</v>
      </c>
      <c r="E1884" s="31">
        <v>40843</v>
      </c>
      <c r="F1884" s="31">
        <v>40843</v>
      </c>
    </row>
    <row r="1885" spans="1:6" x14ac:dyDescent="0.25">
      <c r="A1885">
        <v>101902</v>
      </c>
      <c r="B1885">
        <v>766</v>
      </c>
      <c r="C1885" t="s">
        <v>35</v>
      </c>
      <c r="D1885">
        <v>-32091.01</v>
      </c>
      <c r="E1885" s="31">
        <v>40843</v>
      </c>
      <c r="F1885" s="31">
        <v>40840</v>
      </c>
    </row>
    <row r="1886" spans="1:6" x14ac:dyDescent="0.25">
      <c r="A1886">
        <v>105532</v>
      </c>
      <c r="B1886">
        <v>1331</v>
      </c>
      <c r="C1886" t="s">
        <v>37</v>
      </c>
      <c r="D1886">
        <v>-195</v>
      </c>
      <c r="E1886" s="31">
        <v>40837</v>
      </c>
      <c r="F1886" s="31">
        <v>40834</v>
      </c>
    </row>
    <row r="1887" spans="1:6" x14ac:dyDescent="0.25">
      <c r="A1887">
        <v>109641</v>
      </c>
      <c r="B1887">
        <v>6</v>
      </c>
      <c r="C1887" t="s">
        <v>35</v>
      </c>
      <c r="D1887">
        <v>-3888</v>
      </c>
      <c r="E1887" s="31">
        <v>40884</v>
      </c>
      <c r="F1887" s="31">
        <v>40842</v>
      </c>
    </row>
    <row r="1888" spans="1:6" x14ac:dyDescent="0.25">
      <c r="A1888">
        <v>107801</v>
      </c>
      <c r="B1888">
        <v>1237575</v>
      </c>
      <c r="C1888" t="s">
        <v>35</v>
      </c>
      <c r="D1888">
        <v>-338.08</v>
      </c>
      <c r="E1888" s="31">
        <v>40837</v>
      </c>
      <c r="F1888" s="31">
        <v>40835</v>
      </c>
    </row>
    <row r="1889" spans="1:6" x14ac:dyDescent="0.25">
      <c r="A1889">
        <v>107801</v>
      </c>
      <c r="B1889">
        <v>1237601</v>
      </c>
      <c r="C1889" t="s">
        <v>35</v>
      </c>
      <c r="D1889">
        <v>-100</v>
      </c>
      <c r="E1889" s="31">
        <v>40837</v>
      </c>
      <c r="F1889" s="31">
        <v>40835</v>
      </c>
    </row>
    <row r="1890" spans="1:6" x14ac:dyDescent="0.25">
      <c r="A1890">
        <v>109796</v>
      </c>
      <c r="B1890">
        <v>900465972</v>
      </c>
      <c r="C1890" t="s">
        <v>83</v>
      </c>
      <c r="D1890">
        <v>-268.39999999999998</v>
      </c>
      <c r="E1890" s="31">
        <v>40869</v>
      </c>
      <c r="F1890" s="31">
        <v>40840</v>
      </c>
    </row>
    <row r="1891" spans="1:6" x14ac:dyDescent="0.25">
      <c r="A1891">
        <v>109825</v>
      </c>
      <c r="B1891">
        <v>82606</v>
      </c>
      <c r="C1891" t="s">
        <v>35</v>
      </c>
      <c r="D1891">
        <v>-434.25</v>
      </c>
      <c r="E1891" s="31">
        <v>40869</v>
      </c>
      <c r="F1891" s="31">
        <v>40841</v>
      </c>
    </row>
    <row r="1892" spans="1:6" x14ac:dyDescent="0.25">
      <c r="A1892">
        <v>109829</v>
      </c>
      <c r="B1892">
        <v>569728</v>
      </c>
      <c r="C1892" t="s">
        <v>173</v>
      </c>
      <c r="D1892">
        <v>-360</v>
      </c>
      <c r="E1892" s="31">
        <v>40869</v>
      </c>
      <c r="F1892" s="31">
        <v>40848</v>
      </c>
    </row>
    <row r="1893" spans="1:6" x14ac:dyDescent="0.25">
      <c r="A1893">
        <v>109829</v>
      </c>
      <c r="B1893">
        <v>542338</v>
      </c>
      <c r="C1893" t="s">
        <v>173</v>
      </c>
      <c r="D1893">
        <v>-180</v>
      </c>
      <c r="E1893" s="31">
        <v>40869</v>
      </c>
      <c r="F1893" s="31">
        <v>40848</v>
      </c>
    </row>
    <row r="1894" spans="1:6" x14ac:dyDescent="0.25">
      <c r="A1894">
        <v>109840</v>
      </c>
      <c r="B1894">
        <v>32</v>
      </c>
      <c r="C1894" t="s">
        <v>35</v>
      </c>
      <c r="D1894">
        <v>-1729</v>
      </c>
      <c r="E1894" s="31">
        <v>40869</v>
      </c>
      <c r="F1894" s="31">
        <v>40849</v>
      </c>
    </row>
    <row r="1895" spans="1:6" x14ac:dyDescent="0.25">
      <c r="A1895">
        <v>109661</v>
      </c>
      <c r="B1895" s="35">
        <v>41071</v>
      </c>
      <c r="C1895" t="s">
        <v>37</v>
      </c>
      <c r="D1895">
        <v>-750</v>
      </c>
      <c r="E1895" s="31">
        <v>40869</v>
      </c>
      <c r="F1895" s="31">
        <v>40851</v>
      </c>
    </row>
    <row r="1896" spans="1:6" x14ac:dyDescent="0.25">
      <c r="A1896">
        <v>109671</v>
      </c>
      <c r="B1896">
        <v>3</v>
      </c>
      <c r="C1896" t="s">
        <v>35</v>
      </c>
      <c r="D1896">
        <v>-2784</v>
      </c>
      <c r="E1896" s="31">
        <v>40869</v>
      </c>
      <c r="F1896" s="31">
        <v>40842</v>
      </c>
    </row>
    <row r="1897" spans="1:6" x14ac:dyDescent="0.25">
      <c r="A1897">
        <v>109673</v>
      </c>
      <c r="B1897">
        <v>4</v>
      </c>
      <c r="C1897" t="s">
        <v>35</v>
      </c>
      <c r="D1897">
        <v>-3451</v>
      </c>
      <c r="E1897" s="31">
        <v>40869</v>
      </c>
      <c r="F1897" s="31">
        <v>40848</v>
      </c>
    </row>
    <row r="1898" spans="1:6" x14ac:dyDescent="0.25">
      <c r="A1898">
        <v>109674</v>
      </c>
      <c r="B1898">
        <v>2</v>
      </c>
      <c r="C1898" t="s">
        <v>35</v>
      </c>
      <c r="D1898">
        <v>-3944</v>
      </c>
      <c r="E1898" s="31">
        <v>40869</v>
      </c>
      <c r="F1898" s="31">
        <v>40848</v>
      </c>
    </row>
    <row r="1899" spans="1:6" x14ac:dyDescent="0.25">
      <c r="A1899">
        <v>109682</v>
      </c>
      <c r="B1899">
        <v>3</v>
      </c>
      <c r="C1899" t="s">
        <v>35</v>
      </c>
      <c r="D1899">
        <v>-380</v>
      </c>
      <c r="E1899" s="31">
        <v>40869</v>
      </c>
      <c r="F1899" s="31">
        <v>40841</v>
      </c>
    </row>
    <row r="1900" spans="1:6" x14ac:dyDescent="0.25">
      <c r="A1900">
        <v>109685</v>
      </c>
      <c r="B1900">
        <v>4</v>
      </c>
      <c r="C1900" t="s">
        <v>35</v>
      </c>
      <c r="D1900">
        <v>-475</v>
      </c>
      <c r="E1900" s="31">
        <v>40869</v>
      </c>
      <c r="F1900" s="31">
        <v>40841</v>
      </c>
    </row>
    <row r="1901" spans="1:6" x14ac:dyDescent="0.25">
      <c r="A1901">
        <v>109707</v>
      </c>
      <c r="B1901">
        <v>3665</v>
      </c>
      <c r="C1901" t="s">
        <v>35</v>
      </c>
      <c r="D1901">
        <v>-245</v>
      </c>
      <c r="E1901" s="31">
        <v>40869</v>
      </c>
      <c r="F1901" s="31">
        <v>40841</v>
      </c>
    </row>
    <row r="1902" spans="1:6" x14ac:dyDescent="0.25">
      <c r="A1902">
        <v>109707</v>
      </c>
      <c r="B1902">
        <v>3671</v>
      </c>
      <c r="C1902" t="s">
        <v>35</v>
      </c>
      <c r="D1902">
        <v>-122.5</v>
      </c>
      <c r="E1902" s="31">
        <v>40869</v>
      </c>
      <c r="F1902" s="31">
        <v>40841</v>
      </c>
    </row>
    <row r="1903" spans="1:6" x14ac:dyDescent="0.25">
      <c r="A1903">
        <v>109707</v>
      </c>
      <c r="B1903">
        <v>3668</v>
      </c>
      <c r="C1903" t="s">
        <v>35</v>
      </c>
      <c r="D1903">
        <v>-105</v>
      </c>
      <c r="E1903" s="31">
        <v>40869</v>
      </c>
      <c r="F1903" s="31">
        <v>40844</v>
      </c>
    </row>
    <row r="1904" spans="1:6" x14ac:dyDescent="0.25">
      <c r="A1904">
        <v>109713</v>
      </c>
      <c r="B1904">
        <v>146700</v>
      </c>
      <c r="C1904" t="s">
        <v>35</v>
      </c>
      <c r="D1904">
        <v>-1822</v>
      </c>
      <c r="E1904" s="31">
        <v>40869</v>
      </c>
      <c r="F1904" s="31">
        <v>40844</v>
      </c>
    </row>
    <row r="1905" spans="1:6" x14ac:dyDescent="0.25">
      <c r="A1905">
        <v>109718</v>
      </c>
      <c r="B1905">
        <v>515575</v>
      </c>
      <c r="C1905" t="s">
        <v>83</v>
      </c>
      <c r="D1905">
        <v>-113.1</v>
      </c>
      <c r="E1905" s="31">
        <v>40869</v>
      </c>
      <c r="F1905" s="31">
        <v>40840</v>
      </c>
    </row>
    <row r="1906" spans="1:6" x14ac:dyDescent="0.25">
      <c r="A1906">
        <v>109718</v>
      </c>
      <c r="B1906">
        <v>517657</v>
      </c>
      <c r="C1906" t="s">
        <v>83</v>
      </c>
      <c r="D1906">
        <v>-1341.18</v>
      </c>
      <c r="E1906" s="31">
        <v>40869</v>
      </c>
      <c r="F1906" s="31">
        <v>40841</v>
      </c>
    </row>
    <row r="1907" spans="1:6" x14ac:dyDescent="0.25">
      <c r="A1907">
        <v>109718</v>
      </c>
      <c r="B1907">
        <v>518890</v>
      </c>
      <c r="C1907" t="s">
        <v>173</v>
      </c>
      <c r="D1907">
        <v>-100.98</v>
      </c>
      <c r="E1907" s="31">
        <v>40869</v>
      </c>
      <c r="F1907" s="31">
        <v>40842</v>
      </c>
    </row>
    <row r="1908" spans="1:6" x14ac:dyDescent="0.25">
      <c r="A1908">
        <v>109718</v>
      </c>
      <c r="B1908">
        <v>518893</v>
      </c>
      <c r="C1908" t="s">
        <v>173</v>
      </c>
      <c r="D1908">
        <v>-77.14</v>
      </c>
      <c r="E1908" s="31">
        <v>40869</v>
      </c>
      <c r="F1908" s="31">
        <v>40842</v>
      </c>
    </row>
    <row r="1909" spans="1:6" x14ac:dyDescent="0.25">
      <c r="A1909">
        <v>109718</v>
      </c>
      <c r="B1909">
        <v>517103</v>
      </c>
      <c r="C1909" t="s">
        <v>173</v>
      </c>
      <c r="D1909">
        <v>-43.86</v>
      </c>
      <c r="E1909" s="31">
        <v>40869</v>
      </c>
      <c r="F1909" s="31">
        <v>40842</v>
      </c>
    </row>
    <row r="1910" spans="1:6" x14ac:dyDescent="0.25">
      <c r="A1910">
        <v>6666</v>
      </c>
      <c r="B1910" t="s">
        <v>525</v>
      </c>
      <c r="C1910" t="s">
        <v>246</v>
      </c>
      <c r="D1910">
        <v>-90</v>
      </c>
      <c r="E1910" s="31">
        <v>40871</v>
      </c>
      <c r="F1910" s="31">
        <v>40844</v>
      </c>
    </row>
    <row r="1911" spans="1:6" x14ac:dyDescent="0.25">
      <c r="A1911">
        <v>6666</v>
      </c>
      <c r="B1911" t="s">
        <v>528</v>
      </c>
      <c r="C1911" t="s">
        <v>246</v>
      </c>
      <c r="D1911">
        <v>-90</v>
      </c>
      <c r="E1911" s="31">
        <v>40871</v>
      </c>
      <c r="F1911" s="31">
        <v>40844</v>
      </c>
    </row>
    <row r="1912" spans="1:6" x14ac:dyDescent="0.25">
      <c r="A1912">
        <v>6666</v>
      </c>
      <c r="B1912">
        <v>1318956522</v>
      </c>
      <c r="C1912" t="s">
        <v>246</v>
      </c>
      <c r="D1912">
        <v>-500</v>
      </c>
      <c r="E1912" s="31">
        <v>40871</v>
      </c>
      <c r="F1912" s="31">
        <v>40849</v>
      </c>
    </row>
    <row r="1913" spans="1:6" x14ac:dyDescent="0.25">
      <c r="A1913">
        <v>6666</v>
      </c>
      <c r="B1913" t="s">
        <v>542</v>
      </c>
      <c r="C1913" t="s">
        <v>246</v>
      </c>
      <c r="D1913">
        <v>-105</v>
      </c>
      <c r="E1913" s="31">
        <v>40871</v>
      </c>
      <c r="F1913" s="31">
        <v>40844</v>
      </c>
    </row>
    <row r="1914" spans="1:6" x14ac:dyDescent="0.25">
      <c r="A1914">
        <v>6666</v>
      </c>
      <c r="B1914" t="s">
        <v>543</v>
      </c>
      <c r="C1914" t="s">
        <v>246</v>
      </c>
      <c r="D1914">
        <v>-1000</v>
      </c>
      <c r="E1914" s="31">
        <v>40871</v>
      </c>
      <c r="F1914" s="31">
        <v>40844</v>
      </c>
    </row>
    <row r="1915" spans="1:6" x14ac:dyDescent="0.25">
      <c r="A1915">
        <v>6666</v>
      </c>
      <c r="B1915" t="s">
        <v>527</v>
      </c>
      <c r="C1915" t="s">
        <v>246</v>
      </c>
      <c r="D1915">
        <v>-75</v>
      </c>
      <c r="E1915" s="31">
        <v>40871</v>
      </c>
      <c r="F1915" s="31">
        <v>40844</v>
      </c>
    </row>
    <row r="1916" spans="1:6" x14ac:dyDescent="0.25">
      <c r="A1916">
        <v>600043</v>
      </c>
      <c r="B1916">
        <v>696</v>
      </c>
      <c r="C1916" t="s">
        <v>257</v>
      </c>
      <c r="D1916">
        <v>-500</v>
      </c>
      <c r="E1916" s="31">
        <v>40871</v>
      </c>
      <c r="F1916" s="31">
        <v>40844</v>
      </c>
    </row>
    <row r="1917" spans="1:6" x14ac:dyDescent="0.25">
      <c r="A1917">
        <v>108382</v>
      </c>
      <c r="B1917">
        <v>101040215</v>
      </c>
      <c r="C1917" t="s">
        <v>83</v>
      </c>
      <c r="D1917">
        <v>-28.91</v>
      </c>
      <c r="E1917" s="31">
        <v>40870</v>
      </c>
      <c r="F1917" s="31">
        <v>40842</v>
      </c>
    </row>
    <row r="1918" spans="1:6" x14ac:dyDescent="0.25">
      <c r="A1918">
        <v>108382</v>
      </c>
      <c r="B1918">
        <v>101040749</v>
      </c>
      <c r="C1918" t="s">
        <v>83</v>
      </c>
      <c r="D1918">
        <v>-143.05000000000001</v>
      </c>
      <c r="E1918" s="31">
        <v>40870</v>
      </c>
      <c r="F1918" s="31">
        <v>40843</v>
      </c>
    </row>
    <row r="1919" spans="1:6" x14ac:dyDescent="0.25">
      <c r="A1919">
        <v>108382</v>
      </c>
      <c r="B1919">
        <v>101040694</v>
      </c>
      <c r="C1919" t="s">
        <v>83</v>
      </c>
      <c r="D1919">
        <v>-129.13999999999999</v>
      </c>
      <c r="E1919" s="31">
        <v>40870</v>
      </c>
      <c r="F1919" s="31">
        <v>40843</v>
      </c>
    </row>
    <row r="1920" spans="1:6" x14ac:dyDescent="0.25">
      <c r="A1920">
        <v>108382</v>
      </c>
      <c r="B1920">
        <v>101040967</v>
      </c>
      <c r="C1920" t="s">
        <v>83</v>
      </c>
      <c r="D1920">
        <v>-194.1</v>
      </c>
      <c r="E1920" s="31">
        <v>40870</v>
      </c>
      <c r="F1920" s="31">
        <v>40844</v>
      </c>
    </row>
    <row r="1921" spans="1:6" x14ac:dyDescent="0.25">
      <c r="A1921">
        <v>108382</v>
      </c>
      <c r="B1921">
        <v>101041250</v>
      </c>
      <c r="C1921" t="s">
        <v>83</v>
      </c>
      <c r="D1921">
        <v>-145.94999999999999</v>
      </c>
      <c r="E1921" s="31">
        <v>40870</v>
      </c>
      <c r="F1921" s="31">
        <v>40848</v>
      </c>
    </row>
    <row r="1922" spans="1:6" x14ac:dyDescent="0.25">
      <c r="A1922">
        <v>108424</v>
      </c>
      <c r="B1922">
        <v>11430011</v>
      </c>
      <c r="C1922" t="s">
        <v>34</v>
      </c>
      <c r="D1922">
        <v>-29.71</v>
      </c>
      <c r="E1922" s="31">
        <v>40870</v>
      </c>
      <c r="F1922" s="31">
        <v>40840</v>
      </c>
    </row>
    <row r="1923" spans="1:6" x14ac:dyDescent="0.25">
      <c r="A1923">
        <v>108550</v>
      </c>
      <c r="B1923" t="s">
        <v>544</v>
      </c>
      <c r="C1923" t="s">
        <v>83</v>
      </c>
      <c r="D1923">
        <v>-145</v>
      </c>
      <c r="E1923" s="31">
        <v>40870</v>
      </c>
      <c r="F1923" s="31">
        <v>40814</v>
      </c>
    </row>
    <row r="1924" spans="1:6" x14ac:dyDescent="0.25">
      <c r="A1924">
        <v>108638</v>
      </c>
      <c r="B1924" t="s">
        <v>545</v>
      </c>
      <c r="C1924" t="s">
        <v>83</v>
      </c>
      <c r="D1924">
        <v>-364</v>
      </c>
      <c r="E1924" s="31">
        <v>40870</v>
      </c>
      <c r="F1924" s="31">
        <v>40843</v>
      </c>
    </row>
    <row r="1925" spans="1:6" x14ac:dyDescent="0.25">
      <c r="A1925">
        <v>108644</v>
      </c>
      <c r="B1925" t="s">
        <v>546</v>
      </c>
      <c r="C1925" t="s">
        <v>83</v>
      </c>
      <c r="D1925">
        <v>-801.2</v>
      </c>
      <c r="E1925" s="31">
        <v>40870</v>
      </c>
      <c r="F1925" s="31">
        <v>40842</v>
      </c>
    </row>
    <row r="1926" spans="1:6" x14ac:dyDescent="0.25">
      <c r="A1926">
        <v>108644</v>
      </c>
      <c r="B1926" t="s">
        <v>547</v>
      </c>
      <c r="C1926" t="s">
        <v>83</v>
      </c>
      <c r="D1926">
        <v>-192.3</v>
      </c>
      <c r="E1926" s="31">
        <v>40870</v>
      </c>
      <c r="F1926" s="31">
        <v>40842</v>
      </c>
    </row>
    <row r="1927" spans="1:6" x14ac:dyDescent="0.25">
      <c r="A1927">
        <v>108644</v>
      </c>
      <c r="B1927" t="s">
        <v>548</v>
      </c>
      <c r="C1927" t="s">
        <v>83</v>
      </c>
      <c r="D1927">
        <v>-183.4</v>
      </c>
      <c r="E1927" s="31">
        <v>40870</v>
      </c>
      <c r="F1927" s="31">
        <v>40843</v>
      </c>
    </row>
    <row r="1928" spans="1:6" x14ac:dyDescent="0.25">
      <c r="A1928">
        <v>109222</v>
      </c>
      <c r="B1928" t="s">
        <v>549</v>
      </c>
      <c r="C1928" t="s">
        <v>83</v>
      </c>
      <c r="D1928">
        <v>-590</v>
      </c>
      <c r="E1928" s="31">
        <v>40870</v>
      </c>
      <c r="F1928" s="31">
        <v>40842</v>
      </c>
    </row>
    <row r="1929" spans="1:6" x14ac:dyDescent="0.25">
      <c r="A1929">
        <v>109222</v>
      </c>
      <c r="B1929" t="s">
        <v>550</v>
      </c>
      <c r="C1929" t="s">
        <v>83</v>
      </c>
      <c r="D1929">
        <v>-360</v>
      </c>
      <c r="E1929" s="31">
        <v>40870</v>
      </c>
      <c r="F1929" s="31">
        <v>40842</v>
      </c>
    </row>
    <row r="1930" spans="1:6" x14ac:dyDescent="0.25">
      <c r="A1930">
        <v>109236</v>
      </c>
      <c r="B1930" t="s">
        <v>551</v>
      </c>
      <c r="C1930" t="s">
        <v>83</v>
      </c>
      <c r="D1930">
        <v>-650</v>
      </c>
      <c r="E1930" s="31">
        <v>40870</v>
      </c>
      <c r="F1930" s="31">
        <v>40849</v>
      </c>
    </row>
    <row r="1931" spans="1:6" x14ac:dyDescent="0.25">
      <c r="A1931">
        <v>109273</v>
      </c>
      <c r="B1931">
        <v>314835</v>
      </c>
      <c r="C1931" t="s">
        <v>83</v>
      </c>
      <c r="D1931">
        <v>-27.05</v>
      </c>
      <c r="E1931" s="31">
        <v>40870</v>
      </c>
      <c r="F1931" s="31">
        <v>40842</v>
      </c>
    </row>
    <row r="1932" spans="1:6" x14ac:dyDescent="0.25">
      <c r="A1932">
        <v>109273</v>
      </c>
      <c r="B1932">
        <v>304311</v>
      </c>
      <c r="C1932" t="s">
        <v>83</v>
      </c>
      <c r="D1932">
        <v>-285.73</v>
      </c>
      <c r="E1932" s="31">
        <v>40870</v>
      </c>
      <c r="F1932" s="31">
        <v>40842</v>
      </c>
    </row>
    <row r="1933" spans="1:6" x14ac:dyDescent="0.25">
      <c r="A1933">
        <v>109273</v>
      </c>
      <c r="B1933">
        <v>322636</v>
      </c>
      <c r="C1933" t="s">
        <v>83</v>
      </c>
      <c r="D1933">
        <v>-27.17</v>
      </c>
      <c r="E1933" s="31">
        <v>40870</v>
      </c>
      <c r="F1933" s="31">
        <v>40844</v>
      </c>
    </row>
    <row r="1934" spans="1:6" x14ac:dyDescent="0.25">
      <c r="A1934">
        <v>109440</v>
      </c>
      <c r="B1934">
        <v>27487000</v>
      </c>
      <c r="C1934" t="s">
        <v>83</v>
      </c>
      <c r="D1934">
        <v>-187.97</v>
      </c>
      <c r="E1934" s="31">
        <v>40870</v>
      </c>
      <c r="F1934" s="31">
        <v>40842</v>
      </c>
    </row>
    <row r="1935" spans="1:6" x14ac:dyDescent="0.25">
      <c r="A1935">
        <v>109678</v>
      </c>
      <c r="B1935">
        <v>6106043950</v>
      </c>
      <c r="C1935" t="s">
        <v>173</v>
      </c>
      <c r="D1935">
        <v>-1485</v>
      </c>
      <c r="E1935" s="31">
        <v>40870</v>
      </c>
      <c r="F1935" s="31">
        <v>40848</v>
      </c>
    </row>
    <row r="1936" spans="1:6" x14ac:dyDescent="0.25">
      <c r="A1936">
        <v>108018</v>
      </c>
      <c r="B1936">
        <v>90286714</v>
      </c>
      <c r="C1936" t="s">
        <v>83</v>
      </c>
      <c r="D1936">
        <v>-263.12</v>
      </c>
      <c r="E1936" s="31">
        <v>40870</v>
      </c>
      <c r="F1936" s="31">
        <v>40842</v>
      </c>
    </row>
    <row r="1937" spans="1:6" x14ac:dyDescent="0.25">
      <c r="A1937">
        <v>108018</v>
      </c>
      <c r="B1937">
        <v>90283127</v>
      </c>
      <c r="C1937" t="s">
        <v>83</v>
      </c>
      <c r="D1937">
        <v>-225.28</v>
      </c>
      <c r="E1937" s="31">
        <v>40870</v>
      </c>
      <c r="F1937" s="31">
        <v>40842</v>
      </c>
    </row>
    <row r="1938" spans="1:6" x14ac:dyDescent="0.25">
      <c r="A1938">
        <v>108018</v>
      </c>
      <c r="B1938">
        <v>90287498</v>
      </c>
      <c r="C1938" t="s">
        <v>83</v>
      </c>
      <c r="D1938">
        <v>-225.28</v>
      </c>
      <c r="E1938" s="31">
        <v>40870</v>
      </c>
      <c r="F1938" s="31">
        <v>40843</v>
      </c>
    </row>
    <row r="1939" spans="1:6" x14ac:dyDescent="0.25">
      <c r="A1939">
        <v>108018</v>
      </c>
      <c r="B1939">
        <v>90292014</v>
      </c>
      <c r="C1939" t="s">
        <v>83</v>
      </c>
      <c r="D1939">
        <v>-292.16000000000003</v>
      </c>
      <c r="E1939" s="31">
        <v>40870</v>
      </c>
      <c r="F1939" s="31">
        <v>40844</v>
      </c>
    </row>
    <row r="1940" spans="1:6" x14ac:dyDescent="0.25">
      <c r="A1940">
        <v>108018</v>
      </c>
      <c r="B1940">
        <v>90287497</v>
      </c>
      <c r="C1940" t="s">
        <v>173</v>
      </c>
      <c r="D1940">
        <v>-225.28</v>
      </c>
      <c r="E1940" s="31">
        <v>40870</v>
      </c>
      <c r="F1940" s="31">
        <v>40850</v>
      </c>
    </row>
    <row r="1941" spans="1:6" x14ac:dyDescent="0.25">
      <c r="A1941">
        <v>108282</v>
      </c>
      <c r="B1941">
        <v>4062512</v>
      </c>
      <c r="C1941" t="s">
        <v>83</v>
      </c>
      <c r="D1941">
        <v>-216.7</v>
      </c>
      <c r="E1941" s="31">
        <v>40870</v>
      </c>
      <c r="F1941" s="31">
        <v>40851</v>
      </c>
    </row>
    <row r="1942" spans="1:6" x14ac:dyDescent="0.25">
      <c r="A1942">
        <v>108292</v>
      </c>
      <c r="B1942">
        <v>3703</v>
      </c>
      <c r="C1942" t="s">
        <v>83</v>
      </c>
      <c r="D1942">
        <v>-178.78</v>
      </c>
      <c r="E1942" s="31">
        <v>40870</v>
      </c>
      <c r="F1942" s="31">
        <v>40844</v>
      </c>
    </row>
    <row r="1943" spans="1:6" x14ac:dyDescent="0.25">
      <c r="A1943">
        <v>108363</v>
      </c>
      <c r="B1943" t="s">
        <v>552</v>
      </c>
      <c r="C1943" t="s">
        <v>83</v>
      </c>
      <c r="D1943">
        <v>-299</v>
      </c>
      <c r="E1943" s="31">
        <v>40870</v>
      </c>
      <c r="F1943" s="31">
        <v>40843</v>
      </c>
    </row>
    <row r="1944" spans="1:6" x14ac:dyDescent="0.25">
      <c r="A1944">
        <v>108382</v>
      </c>
      <c r="B1944">
        <v>101040051</v>
      </c>
      <c r="C1944" t="s">
        <v>83</v>
      </c>
      <c r="D1944">
        <v>-47.9</v>
      </c>
      <c r="E1944" s="31">
        <v>40870</v>
      </c>
      <c r="F1944" s="31">
        <v>40842</v>
      </c>
    </row>
    <row r="1945" spans="1:6" x14ac:dyDescent="0.25">
      <c r="A1945">
        <v>9999</v>
      </c>
      <c r="B1945" s="33">
        <v>40828</v>
      </c>
      <c r="C1945" t="s">
        <v>250</v>
      </c>
      <c r="D1945">
        <v>-6213</v>
      </c>
      <c r="E1945" s="31">
        <v>40837</v>
      </c>
      <c r="F1945" s="31">
        <v>40828</v>
      </c>
    </row>
    <row r="1946" spans="1:6" x14ac:dyDescent="0.25">
      <c r="A1946">
        <v>9999</v>
      </c>
      <c r="B1946">
        <v>10398325</v>
      </c>
      <c r="C1946" t="s">
        <v>250</v>
      </c>
      <c r="D1946">
        <v>-60</v>
      </c>
      <c r="E1946" s="31">
        <v>40837</v>
      </c>
      <c r="F1946" s="31">
        <v>40835</v>
      </c>
    </row>
    <row r="1947" spans="1:6" x14ac:dyDescent="0.25">
      <c r="A1947">
        <v>9999</v>
      </c>
      <c r="B1947" s="33">
        <v>40835</v>
      </c>
      <c r="C1947" t="s">
        <v>250</v>
      </c>
      <c r="D1947">
        <v>-4126.07</v>
      </c>
      <c r="E1947" s="31">
        <v>40837</v>
      </c>
      <c r="F1947" s="31">
        <v>40835</v>
      </c>
    </row>
    <row r="1948" spans="1:6" x14ac:dyDescent="0.25">
      <c r="A1948">
        <v>9999</v>
      </c>
      <c r="B1948" t="s">
        <v>255</v>
      </c>
      <c r="C1948" t="s">
        <v>250</v>
      </c>
      <c r="D1948">
        <v>-81.48</v>
      </c>
      <c r="E1948" s="31">
        <v>40837</v>
      </c>
      <c r="F1948" s="31">
        <v>40835</v>
      </c>
    </row>
    <row r="1949" spans="1:6" x14ac:dyDescent="0.25">
      <c r="A1949">
        <v>9999</v>
      </c>
      <c r="B1949" t="s">
        <v>553</v>
      </c>
      <c r="C1949" t="s">
        <v>250</v>
      </c>
      <c r="D1949">
        <v>-100</v>
      </c>
      <c r="E1949" s="31">
        <v>40837</v>
      </c>
      <c r="F1949" s="31">
        <v>40836</v>
      </c>
    </row>
    <row r="1950" spans="1:6" x14ac:dyDescent="0.25">
      <c r="A1950">
        <v>9999</v>
      </c>
      <c r="B1950" t="s">
        <v>457</v>
      </c>
      <c r="C1950" t="s">
        <v>250</v>
      </c>
      <c r="D1950">
        <v>-150</v>
      </c>
      <c r="E1950" s="31">
        <v>40837</v>
      </c>
      <c r="F1950" s="31">
        <v>40837</v>
      </c>
    </row>
    <row r="1951" spans="1:6" x14ac:dyDescent="0.25">
      <c r="A1951">
        <v>9999</v>
      </c>
      <c r="B1951" s="33">
        <v>40833</v>
      </c>
      <c r="C1951" t="s">
        <v>249</v>
      </c>
      <c r="D1951">
        <v>-68.099999999999994</v>
      </c>
      <c r="E1951" s="31">
        <v>40837</v>
      </c>
      <c r="F1951" s="31">
        <v>40835</v>
      </c>
    </row>
    <row r="1952" spans="1:6" x14ac:dyDescent="0.25">
      <c r="A1952">
        <v>9999</v>
      </c>
      <c r="B1952" t="s">
        <v>554</v>
      </c>
      <c r="C1952" t="s">
        <v>250</v>
      </c>
      <c r="D1952">
        <v>-3000</v>
      </c>
      <c r="E1952" s="31">
        <v>40837</v>
      </c>
      <c r="F1952" s="31">
        <v>40829</v>
      </c>
    </row>
    <row r="1953" spans="1:6" x14ac:dyDescent="0.25">
      <c r="A1953">
        <v>9999</v>
      </c>
      <c r="B1953">
        <v>2894</v>
      </c>
      <c r="C1953" t="s">
        <v>250</v>
      </c>
      <c r="D1953">
        <v>-840</v>
      </c>
      <c r="E1953" s="31">
        <v>40837</v>
      </c>
      <c r="F1953" s="31">
        <v>40833</v>
      </c>
    </row>
    <row r="1954" spans="1:6" x14ac:dyDescent="0.25">
      <c r="A1954">
        <v>9999</v>
      </c>
      <c r="B1954">
        <v>9355049</v>
      </c>
      <c r="C1954" t="s">
        <v>250</v>
      </c>
      <c r="D1954">
        <v>-1500</v>
      </c>
      <c r="E1954" s="31">
        <v>40837</v>
      </c>
      <c r="F1954" s="31">
        <v>40834</v>
      </c>
    </row>
    <row r="1955" spans="1:6" x14ac:dyDescent="0.25">
      <c r="A1955">
        <v>9999</v>
      </c>
      <c r="B1955">
        <v>8303452</v>
      </c>
      <c r="C1955" t="s">
        <v>250</v>
      </c>
      <c r="D1955">
        <v>-60</v>
      </c>
      <c r="E1955" s="31">
        <v>40837</v>
      </c>
      <c r="F1955" s="31">
        <v>40834</v>
      </c>
    </row>
    <row r="1956" spans="1:6" x14ac:dyDescent="0.25">
      <c r="A1956">
        <v>9999</v>
      </c>
      <c r="B1956">
        <v>9100733</v>
      </c>
      <c r="C1956" t="s">
        <v>250</v>
      </c>
      <c r="D1956">
        <v>-60</v>
      </c>
      <c r="E1956" s="31">
        <v>40837</v>
      </c>
      <c r="F1956" s="31">
        <v>40835</v>
      </c>
    </row>
    <row r="1957" spans="1:6" x14ac:dyDescent="0.25">
      <c r="A1957">
        <v>9999</v>
      </c>
      <c r="B1957">
        <v>9709401</v>
      </c>
      <c r="C1957" t="s">
        <v>250</v>
      </c>
      <c r="D1957">
        <v>-60</v>
      </c>
      <c r="E1957" s="31">
        <v>40837</v>
      </c>
      <c r="F1957" s="31">
        <v>40835</v>
      </c>
    </row>
    <row r="1958" spans="1:6" x14ac:dyDescent="0.25">
      <c r="A1958">
        <v>9999</v>
      </c>
      <c r="B1958">
        <v>9608702</v>
      </c>
      <c r="C1958" t="s">
        <v>250</v>
      </c>
      <c r="D1958">
        <v>-120</v>
      </c>
      <c r="E1958" s="31">
        <v>40837</v>
      </c>
      <c r="F1958" s="31">
        <v>40835</v>
      </c>
    </row>
    <row r="1959" spans="1:6" x14ac:dyDescent="0.25">
      <c r="A1959">
        <v>9999</v>
      </c>
      <c r="B1959">
        <v>8445401</v>
      </c>
      <c r="C1959" t="s">
        <v>250</v>
      </c>
      <c r="D1959">
        <v>-120</v>
      </c>
      <c r="E1959" s="31">
        <v>40837</v>
      </c>
      <c r="F1959" s="31">
        <v>40835</v>
      </c>
    </row>
    <row r="1960" spans="1:6" x14ac:dyDescent="0.25">
      <c r="A1960">
        <v>9999</v>
      </c>
      <c r="B1960" t="s">
        <v>555</v>
      </c>
      <c r="C1960" t="s">
        <v>250</v>
      </c>
      <c r="D1960">
        <v>-5000</v>
      </c>
      <c r="E1960" s="31">
        <v>40837</v>
      </c>
      <c r="F1960" s="31">
        <v>40835</v>
      </c>
    </row>
    <row r="1961" spans="1:6" x14ac:dyDescent="0.25">
      <c r="A1961">
        <v>9999</v>
      </c>
      <c r="B1961">
        <v>8663866</v>
      </c>
      <c r="C1961" t="s">
        <v>250</v>
      </c>
      <c r="D1961">
        <v>-25</v>
      </c>
      <c r="E1961" s="31">
        <v>40837</v>
      </c>
      <c r="F1961" s="31">
        <v>40835</v>
      </c>
    </row>
    <row r="1962" spans="1:6" x14ac:dyDescent="0.25">
      <c r="A1962">
        <v>9999</v>
      </c>
      <c r="B1962" t="s">
        <v>556</v>
      </c>
      <c r="C1962" t="s">
        <v>250</v>
      </c>
      <c r="D1962">
        <v>-100</v>
      </c>
      <c r="E1962" s="31">
        <v>40837</v>
      </c>
      <c r="F1962" s="31">
        <v>40836</v>
      </c>
    </row>
    <row r="1963" spans="1:6" x14ac:dyDescent="0.25">
      <c r="A1963">
        <v>9999</v>
      </c>
      <c r="B1963" t="s">
        <v>557</v>
      </c>
      <c r="C1963" t="s">
        <v>250</v>
      </c>
      <c r="D1963">
        <v>-50</v>
      </c>
      <c r="E1963" s="31">
        <v>40837</v>
      </c>
      <c r="F1963" s="31">
        <v>40836</v>
      </c>
    </row>
    <row r="1964" spans="1:6" x14ac:dyDescent="0.25">
      <c r="A1964">
        <v>9999</v>
      </c>
      <c r="B1964" t="s">
        <v>558</v>
      </c>
      <c r="C1964" t="s">
        <v>250</v>
      </c>
      <c r="D1964">
        <v>-50</v>
      </c>
      <c r="E1964" s="31">
        <v>40837</v>
      </c>
      <c r="F1964" s="31">
        <v>40836</v>
      </c>
    </row>
    <row r="1965" spans="1:6" x14ac:dyDescent="0.25">
      <c r="A1965">
        <v>9999</v>
      </c>
      <c r="B1965">
        <v>22</v>
      </c>
      <c r="C1965" t="s">
        <v>532</v>
      </c>
      <c r="D1965">
        <v>-100</v>
      </c>
      <c r="E1965" s="31">
        <v>40837</v>
      </c>
      <c r="F1965" s="31">
        <v>40835</v>
      </c>
    </row>
    <row r="1966" spans="1:6" x14ac:dyDescent="0.25">
      <c r="A1966">
        <v>9999</v>
      </c>
      <c r="B1966">
        <v>11323346</v>
      </c>
      <c r="C1966" t="s">
        <v>250</v>
      </c>
      <c r="D1966">
        <v>-1700</v>
      </c>
      <c r="E1966" s="31">
        <v>40837</v>
      </c>
      <c r="F1966" s="31">
        <v>40833</v>
      </c>
    </row>
    <row r="1967" spans="1:6" x14ac:dyDescent="0.25">
      <c r="A1967">
        <v>9999</v>
      </c>
      <c r="B1967">
        <v>11270010</v>
      </c>
      <c r="C1967" t="s">
        <v>250</v>
      </c>
      <c r="D1967">
        <v>-3071.65</v>
      </c>
      <c r="E1967" s="31">
        <v>40837</v>
      </c>
      <c r="F1967" s="31">
        <v>40827</v>
      </c>
    </row>
    <row r="1968" spans="1:6" x14ac:dyDescent="0.25">
      <c r="A1968">
        <v>9999</v>
      </c>
      <c r="B1968" t="s">
        <v>559</v>
      </c>
      <c r="C1968" t="s">
        <v>250</v>
      </c>
      <c r="D1968">
        <v>-500</v>
      </c>
      <c r="E1968" s="31">
        <v>40837</v>
      </c>
      <c r="F1968" s="31">
        <v>40833</v>
      </c>
    </row>
    <row r="1969" spans="1:6" x14ac:dyDescent="0.25">
      <c r="A1969">
        <v>9999</v>
      </c>
      <c r="B1969">
        <v>8554081</v>
      </c>
      <c r="C1969" t="s">
        <v>250</v>
      </c>
      <c r="D1969">
        <v>-200</v>
      </c>
      <c r="E1969" s="31">
        <v>40837</v>
      </c>
      <c r="F1969" s="31">
        <v>40834</v>
      </c>
    </row>
    <row r="1970" spans="1:6" x14ac:dyDescent="0.25">
      <c r="A1970">
        <v>9999</v>
      </c>
      <c r="B1970">
        <v>8348227</v>
      </c>
      <c r="C1970" t="s">
        <v>250</v>
      </c>
      <c r="D1970">
        <v>-1500</v>
      </c>
      <c r="E1970" s="31">
        <v>40837</v>
      </c>
      <c r="F1970" s="31">
        <v>40834</v>
      </c>
    </row>
    <row r="1971" spans="1:6" x14ac:dyDescent="0.25">
      <c r="A1971">
        <v>9999</v>
      </c>
      <c r="B1971">
        <v>8488754</v>
      </c>
      <c r="C1971" t="s">
        <v>250</v>
      </c>
      <c r="D1971">
        <v>-500</v>
      </c>
      <c r="E1971" s="31">
        <v>40837</v>
      </c>
      <c r="F1971" s="31">
        <v>40834</v>
      </c>
    </row>
    <row r="1972" spans="1:6" x14ac:dyDescent="0.25">
      <c r="A1972">
        <v>9999</v>
      </c>
      <c r="B1972">
        <v>8509808</v>
      </c>
      <c r="C1972" t="s">
        <v>250</v>
      </c>
      <c r="D1972">
        <v>-60</v>
      </c>
      <c r="E1972" s="31">
        <v>40837</v>
      </c>
      <c r="F1972" s="31">
        <v>40835</v>
      </c>
    </row>
    <row r="1973" spans="1:6" x14ac:dyDescent="0.25">
      <c r="A1973">
        <v>9999</v>
      </c>
      <c r="B1973">
        <v>9054227</v>
      </c>
      <c r="C1973" t="s">
        <v>250</v>
      </c>
      <c r="D1973">
        <v>-60</v>
      </c>
      <c r="E1973" s="31">
        <v>40837</v>
      </c>
      <c r="F1973" s="31">
        <v>40835</v>
      </c>
    </row>
    <row r="1974" spans="1:6" x14ac:dyDescent="0.25">
      <c r="A1974">
        <v>9999</v>
      </c>
      <c r="B1974">
        <v>10344879</v>
      </c>
      <c r="C1974" t="s">
        <v>250</v>
      </c>
      <c r="D1974">
        <v>-60</v>
      </c>
      <c r="E1974" s="31">
        <v>40837</v>
      </c>
      <c r="F1974" s="31">
        <v>40835</v>
      </c>
    </row>
    <row r="1975" spans="1:6" x14ac:dyDescent="0.25">
      <c r="A1975">
        <v>9999</v>
      </c>
      <c r="B1975" t="s">
        <v>560</v>
      </c>
      <c r="C1975" t="s">
        <v>250</v>
      </c>
      <c r="D1975">
        <v>-137.5</v>
      </c>
      <c r="E1975" s="31">
        <v>40837</v>
      </c>
      <c r="F1975" s="31">
        <v>40835</v>
      </c>
    </row>
    <row r="1976" spans="1:6" x14ac:dyDescent="0.25">
      <c r="A1976">
        <v>9999</v>
      </c>
      <c r="B1976" t="s">
        <v>561</v>
      </c>
      <c r="C1976" t="s">
        <v>250</v>
      </c>
      <c r="D1976">
        <v>-250</v>
      </c>
      <c r="E1976" s="31">
        <v>40837</v>
      </c>
      <c r="F1976" s="31">
        <v>40836</v>
      </c>
    </row>
    <row r="1977" spans="1:6" x14ac:dyDescent="0.25">
      <c r="A1977">
        <v>9999</v>
      </c>
      <c r="B1977" t="s">
        <v>456</v>
      </c>
      <c r="C1977" t="s">
        <v>250</v>
      </c>
      <c r="D1977">
        <v>-88</v>
      </c>
      <c r="E1977" s="31">
        <v>40837</v>
      </c>
      <c r="F1977" s="31">
        <v>40836</v>
      </c>
    </row>
    <row r="1978" spans="1:6" x14ac:dyDescent="0.25">
      <c r="A1978">
        <v>9999</v>
      </c>
      <c r="B1978">
        <v>102898</v>
      </c>
      <c r="C1978" t="s">
        <v>459</v>
      </c>
      <c r="D1978">
        <v>-2173.16</v>
      </c>
      <c r="E1978" s="31">
        <v>40837</v>
      </c>
      <c r="F1978" s="31">
        <v>40836</v>
      </c>
    </row>
    <row r="1979" spans="1:6" x14ac:dyDescent="0.25">
      <c r="A1979">
        <v>9999</v>
      </c>
      <c r="B1979" t="s">
        <v>255</v>
      </c>
      <c r="C1979" t="s">
        <v>250</v>
      </c>
      <c r="D1979">
        <v>-24</v>
      </c>
      <c r="E1979" s="31">
        <v>40837</v>
      </c>
      <c r="F1979" s="31">
        <v>40836</v>
      </c>
    </row>
    <row r="1980" spans="1:6" x14ac:dyDescent="0.25">
      <c r="A1980">
        <v>9999</v>
      </c>
      <c r="B1980" t="s">
        <v>562</v>
      </c>
      <c r="C1980" t="s">
        <v>249</v>
      </c>
      <c r="D1980">
        <v>-120</v>
      </c>
      <c r="E1980" s="31">
        <v>40837</v>
      </c>
      <c r="F1980" s="31">
        <v>40835</v>
      </c>
    </row>
    <row r="1981" spans="1:6" x14ac:dyDescent="0.25">
      <c r="A1981">
        <v>9999</v>
      </c>
      <c r="B1981">
        <v>155</v>
      </c>
      <c r="C1981" t="s">
        <v>249</v>
      </c>
      <c r="D1981">
        <v>-404</v>
      </c>
      <c r="E1981" s="31">
        <v>40837</v>
      </c>
      <c r="F1981" s="31">
        <v>40835</v>
      </c>
    </row>
    <row r="1982" spans="1:6" x14ac:dyDescent="0.25">
      <c r="A1982">
        <v>9999</v>
      </c>
      <c r="B1982">
        <v>11927</v>
      </c>
      <c r="C1982" t="s">
        <v>532</v>
      </c>
      <c r="D1982">
        <v>-2250</v>
      </c>
      <c r="E1982" s="31">
        <v>40837</v>
      </c>
      <c r="F1982" s="31">
        <v>40835</v>
      </c>
    </row>
    <row r="1983" spans="1:6" x14ac:dyDescent="0.25">
      <c r="A1983">
        <v>9999</v>
      </c>
      <c r="B1983" t="s">
        <v>563</v>
      </c>
      <c r="C1983" t="s">
        <v>249</v>
      </c>
      <c r="D1983">
        <v>-911.47</v>
      </c>
      <c r="E1983" s="31">
        <v>40837</v>
      </c>
      <c r="F1983" s="31">
        <v>40836</v>
      </c>
    </row>
    <row r="1984" spans="1:6" x14ac:dyDescent="0.25">
      <c r="A1984">
        <v>9999</v>
      </c>
      <c r="B1984" s="33">
        <v>40828</v>
      </c>
      <c r="C1984" t="s">
        <v>250</v>
      </c>
      <c r="D1984">
        <v>-1132.55</v>
      </c>
      <c r="E1984" s="31">
        <v>40837</v>
      </c>
      <c r="F1984" s="31">
        <v>40828</v>
      </c>
    </row>
    <row r="1985" spans="1:6" x14ac:dyDescent="0.25">
      <c r="A1985">
        <v>9999</v>
      </c>
      <c r="B1985" s="33">
        <v>40820</v>
      </c>
      <c r="C1985" t="s">
        <v>250</v>
      </c>
      <c r="D1985">
        <v>-1049.0999999999999</v>
      </c>
      <c r="E1985" s="31">
        <v>40837</v>
      </c>
      <c r="F1985" s="31">
        <v>40827</v>
      </c>
    </row>
    <row r="1986" spans="1:6" x14ac:dyDescent="0.25">
      <c r="A1986">
        <v>9999</v>
      </c>
      <c r="B1986" t="s">
        <v>564</v>
      </c>
      <c r="C1986" t="s">
        <v>250</v>
      </c>
      <c r="D1986">
        <v>-4115.2700000000004</v>
      </c>
      <c r="E1986" s="31">
        <v>40837</v>
      </c>
      <c r="F1986" s="31">
        <v>40828</v>
      </c>
    </row>
    <row r="1987" spans="1:6" x14ac:dyDescent="0.25">
      <c r="A1987">
        <v>9999</v>
      </c>
      <c r="B1987" t="s">
        <v>565</v>
      </c>
      <c r="C1987" t="s">
        <v>249</v>
      </c>
      <c r="D1987">
        <v>-500</v>
      </c>
      <c r="E1987" s="31">
        <v>40837</v>
      </c>
      <c r="F1987" s="31">
        <v>40833</v>
      </c>
    </row>
    <row r="1988" spans="1:6" x14ac:dyDescent="0.25">
      <c r="A1988">
        <v>9999</v>
      </c>
      <c r="B1988" t="s">
        <v>566</v>
      </c>
      <c r="C1988" t="s">
        <v>250</v>
      </c>
      <c r="D1988">
        <v>-292.5</v>
      </c>
      <c r="E1988" s="31">
        <v>40837</v>
      </c>
      <c r="F1988" s="31">
        <v>40835</v>
      </c>
    </row>
    <row r="1989" spans="1:6" x14ac:dyDescent="0.25">
      <c r="A1989">
        <v>310575</v>
      </c>
      <c r="B1989">
        <v>1583</v>
      </c>
      <c r="C1989" t="s">
        <v>37</v>
      </c>
      <c r="D1989">
        <v>-507.52</v>
      </c>
      <c r="E1989" s="31">
        <v>40822</v>
      </c>
      <c r="F1989" s="31">
        <v>40822</v>
      </c>
    </row>
    <row r="1990" spans="1:6" x14ac:dyDescent="0.25">
      <c r="A1990">
        <v>213631</v>
      </c>
      <c r="B1990">
        <v>19000</v>
      </c>
      <c r="C1990" t="s">
        <v>83</v>
      </c>
      <c r="D1990">
        <v>-376.31</v>
      </c>
      <c r="E1990" s="31">
        <v>40822</v>
      </c>
      <c r="F1990" s="31">
        <v>40822</v>
      </c>
    </row>
    <row r="1991" spans="1:6" x14ac:dyDescent="0.25">
      <c r="A1991">
        <v>107426</v>
      </c>
      <c r="B1991" t="s">
        <v>567</v>
      </c>
      <c r="C1991" t="s">
        <v>37</v>
      </c>
      <c r="D1991">
        <v>-1875</v>
      </c>
      <c r="E1991" s="31">
        <v>40840</v>
      </c>
      <c r="F1991" s="31">
        <v>40837</v>
      </c>
    </row>
    <row r="1992" spans="1:6" x14ac:dyDescent="0.25">
      <c r="A1992">
        <v>108018</v>
      </c>
      <c r="B1992">
        <v>90288811</v>
      </c>
      <c r="C1992" t="s">
        <v>83</v>
      </c>
      <c r="D1992">
        <v>-88</v>
      </c>
      <c r="E1992" s="31">
        <v>40841</v>
      </c>
      <c r="F1992" s="31">
        <v>40840</v>
      </c>
    </row>
    <row r="1993" spans="1:6" x14ac:dyDescent="0.25">
      <c r="A1993">
        <v>108165</v>
      </c>
      <c r="B1993" t="s">
        <v>568</v>
      </c>
      <c r="C1993" t="s">
        <v>83</v>
      </c>
      <c r="D1993">
        <v>-189</v>
      </c>
      <c r="E1993" s="31">
        <v>40841</v>
      </c>
      <c r="F1993" s="31">
        <v>40840</v>
      </c>
    </row>
    <row r="1994" spans="1:6" x14ac:dyDescent="0.25">
      <c r="A1994">
        <v>109792</v>
      </c>
      <c r="B1994">
        <v>2509</v>
      </c>
      <c r="C1994" t="s">
        <v>37</v>
      </c>
      <c r="D1994">
        <v>-866.25</v>
      </c>
      <c r="E1994" s="31">
        <v>40841</v>
      </c>
      <c r="F1994" s="31">
        <v>40840</v>
      </c>
    </row>
    <row r="1995" spans="1:6" x14ac:dyDescent="0.25">
      <c r="A1995">
        <v>106527</v>
      </c>
      <c r="B1995">
        <v>79158</v>
      </c>
      <c r="C1995" t="s">
        <v>37</v>
      </c>
      <c r="D1995">
        <v>-4828</v>
      </c>
      <c r="E1995" s="31">
        <v>40869</v>
      </c>
      <c r="F1995" s="31">
        <v>40724</v>
      </c>
    </row>
    <row r="1996" spans="1:6" x14ac:dyDescent="0.25">
      <c r="A1996">
        <v>109748</v>
      </c>
      <c r="B1996" t="s">
        <v>444</v>
      </c>
      <c r="C1996" t="s">
        <v>40</v>
      </c>
      <c r="D1996">
        <v>-310.94</v>
      </c>
      <c r="E1996" s="31">
        <v>40869</v>
      </c>
      <c r="F1996" s="31">
        <v>40788</v>
      </c>
    </row>
    <row r="1997" spans="1:6" x14ac:dyDescent="0.25">
      <c r="A1997">
        <v>108262</v>
      </c>
      <c r="B1997">
        <v>119193</v>
      </c>
      <c r="C1997" t="s">
        <v>83</v>
      </c>
      <c r="D1997">
        <v>-630</v>
      </c>
      <c r="E1997" s="31">
        <v>40870</v>
      </c>
      <c r="F1997" s="31">
        <v>40843</v>
      </c>
    </row>
    <row r="1998" spans="1:6" x14ac:dyDescent="0.25">
      <c r="A1998">
        <v>108220</v>
      </c>
      <c r="B1998" t="s">
        <v>569</v>
      </c>
      <c r="C1998" t="s">
        <v>83</v>
      </c>
      <c r="D1998">
        <v>-375.2</v>
      </c>
      <c r="E1998" s="31">
        <v>40870</v>
      </c>
      <c r="F1998" s="31">
        <v>40842</v>
      </c>
    </row>
    <row r="1999" spans="1:6" x14ac:dyDescent="0.25">
      <c r="A1999">
        <v>107215</v>
      </c>
      <c r="B1999">
        <v>91282754</v>
      </c>
      <c r="C1999" t="s">
        <v>37</v>
      </c>
      <c r="D1999">
        <v>-400</v>
      </c>
      <c r="E1999" s="31">
        <v>40870</v>
      </c>
      <c r="F1999" s="31">
        <v>40848</v>
      </c>
    </row>
    <row r="2000" spans="1:6" x14ac:dyDescent="0.25">
      <c r="A2000">
        <v>107487</v>
      </c>
      <c r="B2000">
        <v>31</v>
      </c>
      <c r="C2000" t="s">
        <v>35</v>
      </c>
      <c r="D2000">
        <v>-32.97</v>
      </c>
      <c r="E2000" s="31">
        <v>40870</v>
      </c>
      <c r="F2000" s="31">
        <v>40841</v>
      </c>
    </row>
    <row r="2001" spans="1:6" x14ac:dyDescent="0.25">
      <c r="A2001">
        <v>108874</v>
      </c>
      <c r="B2001">
        <v>4054</v>
      </c>
      <c r="C2001" t="s">
        <v>83</v>
      </c>
      <c r="D2001">
        <v>-119.85</v>
      </c>
      <c r="E2001" s="31">
        <v>40870</v>
      </c>
      <c r="F2001" s="31">
        <v>40842</v>
      </c>
    </row>
    <row r="2002" spans="1:6" x14ac:dyDescent="0.25">
      <c r="A2002">
        <v>108290</v>
      </c>
      <c r="B2002">
        <v>38</v>
      </c>
      <c r="C2002" t="s">
        <v>34</v>
      </c>
      <c r="D2002">
        <v>-275</v>
      </c>
      <c r="E2002" s="31">
        <v>40870</v>
      </c>
      <c r="F2002" s="31">
        <v>40837</v>
      </c>
    </row>
    <row r="2003" spans="1:6" x14ac:dyDescent="0.25">
      <c r="A2003">
        <v>109133</v>
      </c>
      <c r="B2003">
        <v>8451</v>
      </c>
      <c r="C2003" t="s">
        <v>83</v>
      </c>
      <c r="D2003">
        <v>-96.75</v>
      </c>
      <c r="E2003" s="31">
        <v>40870</v>
      </c>
      <c r="F2003" s="31">
        <v>40836</v>
      </c>
    </row>
    <row r="2004" spans="1:6" x14ac:dyDescent="0.25">
      <c r="A2004">
        <v>109163</v>
      </c>
      <c r="B2004" t="s">
        <v>570</v>
      </c>
      <c r="C2004" t="s">
        <v>83</v>
      </c>
      <c r="D2004">
        <v>-466</v>
      </c>
      <c r="E2004" s="31">
        <v>40870</v>
      </c>
      <c r="F2004" s="31">
        <v>40842</v>
      </c>
    </row>
    <row r="2005" spans="1:6" x14ac:dyDescent="0.25">
      <c r="A2005">
        <v>101308</v>
      </c>
      <c r="B2005">
        <v>730700</v>
      </c>
      <c r="C2005" t="s">
        <v>83</v>
      </c>
      <c r="D2005">
        <v>-14.31</v>
      </c>
      <c r="E2005" s="31">
        <v>40870</v>
      </c>
      <c r="F2005" s="31">
        <v>40840</v>
      </c>
    </row>
    <row r="2006" spans="1:6" x14ac:dyDescent="0.25">
      <c r="A2006">
        <v>108314</v>
      </c>
      <c r="B2006" t="s">
        <v>571</v>
      </c>
      <c r="C2006" t="s">
        <v>83</v>
      </c>
      <c r="D2006">
        <v>-797</v>
      </c>
      <c r="E2006" s="31">
        <v>40870</v>
      </c>
      <c r="F2006" s="31">
        <v>40842</v>
      </c>
    </row>
    <row r="2007" spans="1:6" x14ac:dyDescent="0.25">
      <c r="A2007">
        <v>108314</v>
      </c>
      <c r="B2007" t="s">
        <v>572</v>
      </c>
      <c r="C2007" t="s">
        <v>83</v>
      </c>
      <c r="D2007">
        <v>-398</v>
      </c>
      <c r="E2007" s="31">
        <v>40870</v>
      </c>
      <c r="F2007" s="31">
        <v>40842</v>
      </c>
    </row>
    <row r="2008" spans="1:6" x14ac:dyDescent="0.25">
      <c r="A2008">
        <v>108314</v>
      </c>
      <c r="B2008" t="s">
        <v>573</v>
      </c>
      <c r="C2008" t="s">
        <v>83</v>
      </c>
      <c r="D2008">
        <v>-398</v>
      </c>
      <c r="E2008" s="31">
        <v>40870</v>
      </c>
      <c r="F2008" s="31">
        <v>40842</v>
      </c>
    </row>
    <row r="2009" spans="1:6" x14ac:dyDescent="0.25">
      <c r="A2009">
        <v>108314</v>
      </c>
      <c r="B2009" t="s">
        <v>574</v>
      </c>
      <c r="C2009" t="s">
        <v>83</v>
      </c>
      <c r="D2009">
        <v>-428</v>
      </c>
      <c r="E2009" s="31">
        <v>40870</v>
      </c>
      <c r="F2009" s="31">
        <v>40843</v>
      </c>
    </row>
    <row r="2010" spans="1:6" x14ac:dyDescent="0.25">
      <c r="A2010">
        <v>108314</v>
      </c>
      <c r="B2010" t="s">
        <v>575</v>
      </c>
      <c r="C2010" t="s">
        <v>83</v>
      </c>
      <c r="D2010">
        <v>-437</v>
      </c>
      <c r="E2010" s="31">
        <v>40870</v>
      </c>
      <c r="F2010" s="31">
        <v>40843</v>
      </c>
    </row>
    <row r="2011" spans="1:6" x14ac:dyDescent="0.25">
      <c r="A2011">
        <v>108314</v>
      </c>
      <c r="B2011" t="s">
        <v>576</v>
      </c>
      <c r="C2011" t="s">
        <v>83</v>
      </c>
      <c r="D2011">
        <v>-398</v>
      </c>
      <c r="E2011" s="31">
        <v>40870</v>
      </c>
      <c r="F2011" s="31">
        <v>40843</v>
      </c>
    </row>
    <row r="2012" spans="1:6" x14ac:dyDescent="0.25">
      <c r="A2012">
        <v>108314</v>
      </c>
      <c r="B2012" t="s">
        <v>577</v>
      </c>
      <c r="C2012" t="s">
        <v>83</v>
      </c>
      <c r="D2012">
        <v>-398</v>
      </c>
      <c r="E2012" s="31">
        <v>40870</v>
      </c>
      <c r="F2012" s="31">
        <v>40835</v>
      </c>
    </row>
    <row r="2013" spans="1:6" x14ac:dyDescent="0.25">
      <c r="A2013">
        <v>108314</v>
      </c>
      <c r="B2013" t="s">
        <v>578</v>
      </c>
      <c r="C2013" t="s">
        <v>83</v>
      </c>
      <c r="D2013">
        <v>-437</v>
      </c>
      <c r="E2013" s="31">
        <v>40870</v>
      </c>
      <c r="F2013" s="31">
        <v>40843</v>
      </c>
    </row>
    <row r="2014" spans="1:6" x14ac:dyDescent="0.25">
      <c r="A2014">
        <v>105036</v>
      </c>
      <c r="B2014">
        <v>3100692600311100</v>
      </c>
      <c r="C2014" t="s">
        <v>35</v>
      </c>
      <c r="D2014">
        <v>-160</v>
      </c>
      <c r="E2014" s="31">
        <v>40870</v>
      </c>
      <c r="F2014" s="31">
        <v>40848</v>
      </c>
    </row>
    <row r="2015" spans="1:6" x14ac:dyDescent="0.25">
      <c r="A2015">
        <v>109610</v>
      </c>
      <c r="B2015">
        <v>56090</v>
      </c>
      <c r="C2015" t="s">
        <v>83</v>
      </c>
      <c r="D2015">
        <v>-395</v>
      </c>
      <c r="E2015" s="31">
        <v>40870</v>
      </c>
      <c r="F2015" s="31">
        <v>40842</v>
      </c>
    </row>
    <row r="2016" spans="1:6" x14ac:dyDescent="0.25">
      <c r="A2016">
        <v>108681</v>
      </c>
      <c r="B2016">
        <v>234755</v>
      </c>
      <c r="C2016" t="s">
        <v>83</v>
      </c>
      <c r="D2016">
        <v>-672.3</v>
      </c>
      <c r="E2016" s="31">
        <v>40870</v>
      </c>
      <c r="F2016" s="31">
        <v>40843</v>
      </c>
    </row>
    <row r="2017" spans="1:6" x14ac:dyDescent="0.25">
      <c r="A2017">
        <v>108681</v>
      </c>
      <c r="B2017">
        <v>234510</v>
      </c>
      <c r="C2017" t="s">
        <v>83</v>
      </c>
      <c r="D2017">
        <v>-183</v>
      </c>
      <c r="E2017" s="31">
        <v>40870</v>
      </c>
      <c r="F2017" s="31">
        <v>40842</v>
      </c>
    </row>
    <row r="2018" spans="1:6" x14ac:dyDescent="0.25">
      <c r="A2018">
        <v>108681</v>
      </c>
      <c r="B2018">
        <v>234694</v>
      </c>
      <c r="C2018" t="s">
        <v>83</v>
      </c>
      <c r="D2018">
        <v>-328</v>
      </c>
      <c r="E2018" s="31">
        <v>40870</v>
      </c>
      <c r="F2018" s="31">
        <v>40843</v>
      </c>
    </row>
    <row r="2019" spans="1:6" x14ac:dyDescent="0.25">
      <c r="A2019">
        <v>108678</v>
      </c>
      <c r="B2019" t="s">
        <v>579</v>
      </c>
      <c r="C2019" t="s">
        <v>37</v>
      </c>
      <c r="D2019">
        <v>-181.5</v>
      </c>
      <c r="E2019" s="31">
        <v>40870</v>
      </c>
      <c r="F2019" s="31">
        <v>40841</v>
      </c>
    </row>
    <row r="2020" spans="1:6" x14ac:dyDescent="0.25">
      <c r="A2020">
        <v>108678</v>
      </c>
      <c r="B2020" t="s">
        <v>580</v>
      </c>
      <c r="C2020" t="s">
        <v>37</v>
      </c>
      <c r="D2020">
        <v>-52.11</v>
      </c>
      <c r="E2020" s="31">
        <v>40870</v>
      </c>
      <c r="F2020" s="31">
        <v>40843</v>
      </c>
    </row>
    <row r="2021" spans="1:6" x14ac:dyDescent="0.25">
      <c r="A2021">
        <v>108072</v>
      </c>
      <c r="B2021">
        <v>179747</v>
      </c>
      <c r="C2021" t="s">
        <v>83</v>
      </c>
      <c r="D2021">
        <v>-331.55</v>
      </c>
      <c r="E2021" s="31">
        <v>40870</v>
      </c>
      <c r="F2021" s="31">
        <v>40843</v>
      </c>
    </row>
    <row r="2022" spans="1:6" x14ac:dyDescent="0.25">
      <c r="A2022">
        <v>108148</v>
      </c>
      <c r="B2022" t="s">
        <v>581</v>
      </c>
      <c r="C2022" t="s">
        <v>83</v>
      </c>
      <c r="D2022">
        <v>-35.08</v>
      </c>
      <c r="E2022" s="31">
        <v>40870</v>
      </c>
      <c r="F2022" s="31">
        <v>40842</v>
      </c>
    </row>
    <row r="2023" spans="1:6" x14ac:dyDescent="0.25">
      <c r="A2023">
        <v>108148</v>
      </c>
      <c r="B2023" t="s">
        <v>582</v>
      </c>
      <c r="C2023" t="s">
        <v>83</v>
      </c>
      <c r="D2023">
        <v>-124</v>
      </c>
      <c r="E2023" s="31">
        <v>40870</v>
      </c>
      <c r="F2023" s="31">
        <v>40842</v>
      </c>
    </row>
    <row r="2024" spans="1:6" x14ac:dyDescent="0.25">
      <c r="A2024">
        <v>108148</v>
      </c>
      <c r="B2024" t="s">
        <v>583</v>
      </c>
      <c r="C2024" t="s">
        <v>83</v>
      </c>
      <c r="D2024">
        <v>-570.86</v>
      </c>
      <c r="E2024" s="31">
        <v>40870</v>
      </c>
      <c r="F2024" s="31">
        <v>40842</v>
      </c>
    </row>
    <row r="2025" spans="1:6" x14ac:dyDescent="0.25">
      <c r="A2025">
        <v>108148</v>
      </c>
      <c r="B2025" t="s">
        <v>584</v>
      </c>
      <c r="C2025" t="s">
        <v>83</v>
      </c>
      <c r="D2025">
        <v>-420.62</v>
      </c>
      <c r="E2025" s="31">
        <v>40870</v>
      </c>
      <c r="F2025" s="31">
        <v>40842</v>
      </c>
    </row>
    <row r="2026" spans="1:6" x14ac:dyDescent="0.25">
      <c r="A2026">
        <v>108148</v>
      </c>
      <c r="B2026" t="s">
        <v>585</v>
      </c>
      <c r="C2026" t="s">
        <v>83</v>
      </c>
      <c r="D2026">
        <v>-2580.21</v>
      </c>
      <c r="E2026" s="31">
        <v>40870</v>
      </c>
      <c r="F2026" s="31">
        <v>40843</v>
      </c>
    </row>
    <row r="2027" spans="1:6" x14ac:dyDescent="0.25">
      <c r="A2027">
        <v>108148</v>
      </c>
      <c r="B2027" t="s">
        <v>586</v>
      </c>
      <c r="C2027" t="s">
        <v>83</v>
      </c>
      <c r="D2027">
        <v>-142.04</v>
      </c>
      <c r="E2027" s="31">
        <v>40870</v>
      </c>
      <c r="F2027" s="31">
        <v>40842</v>
      </c>
    </row>
    <row r="2028" spans="1:6" x14ac:dyDescent="0.25">
      <c r="A2028">
        <v>109375</v>
      </c>
      <c r="B2028">
        <v>87644</v>
      </c>
      <c r="C2028" t="s">
        <v>83</v>
      </c>
      <c r="D2028">
        <v>-170</v>
      </c>
      <c r="E2028" s="31">
        <v>40870</v>
      </c>
      <c r="F2028" s="31">
        <v>40842</v>
      </c>
    </row>
    <row r="2029" spans="1:6" x14ac:dyDescent="0.25">
      <c r="A2029">
        <v>109454</v>
      </c>
      <c r="B2029">
        <v>5022835</v>
      </c>
      <c r="C2029" t="s">
        <v>83</v>
      </c>
      <c r="D2029">
        <v>-213.31</v>
      </c>
      <c r="E2029" s="31">
        <v>40870</v>
      </c>
      <c r="F2029" s="31">
        <v>40848</v>
      </c>
    </row>
    <row r="2030" spans="1:6" x14ac:dyDescent="0.25">
      <c r="A2030">
        <v>109454</v>
      </c>
      <c r="B2030">
        <v>5022381</v>
      </c>
      <c r="C2030" t="s">
        <v>83</v>
      </c>
      <c r="D2030">
        <v>-255.73</v>
      </c>
      <c r="E2030" s="31">
        <v>40870</v>
      </c>
      <c r="F2030" s="31">
        <v>40842</v>
      </c>
    </row>
    <row r="2031" spans="1:6" x14ac:dyDescent="0.25">
      <c r="A2031">
        <v>108768</v>
      </c>
      <c r="B2031">
        <v>390906</v>
      </c>
      <c r="C2031" t="s">
        <v>34</v>
      </c>
      <c r="D2031">
        <v>-639.14</v>
      </c>
      <c r="E2031" s="31">
        <v>40870</v>
      </c>
      <c r="F2031" s="31">
        <v>40834</v>
      </c>
    </row>
    <row r="2032" spans="1:6" x14ac:dyDescent="0.25">
      <c r="A2032">
        <v>108768</v>
      </c>
      <c r="B2032">
        <v>392724</v>
      </c>
      <c r="C2032" t="s">
        <v>34</v>
      </c>
      <c r="D2032">
        <v>-251.87</v>
      </c>
      <c r="E2032" s="31">
        <v>40870</v>
      </c>
      <c r="F2032" s="31">
        <v>40840</v>
      </c>
    </row>
    <row r="2033" spans="1:6" x14ac:dyDescent="0.25">
      <c r="A2033">
        <v>107911</v>
      </c>
      <c r="B2033">
        <v>204055</v>
      </c>
      <c r="C2033" t="s">
        <v>83</v>
      </c>
      <c r="D2033">
        <v>-82.5</v>
      </c>
      <c r="E2033" s="31">
        <v>40870</v>
      </c>
      <c r="F2033" s="31">
        <v>40836</v>
      </c>
    </row>
    <row r="2034" spans="1:6" x14ac:dyDescent="0.25">
      <c r="A2034">
        <v>107785</v>
      </c>
      <c r="B2034">
        <v>205592</v>
      </c>
      <c r="C2034" t="s">
        <v>37</v>
      </c>
      <c r="D2034">
        <v>-227.78</v>
      </c>
      <c r="E2034" s="31">
        <v>40870</v>
      </c>
      <c r="F2034" s="31">
        <v>40844</v>
      </c>
    </row>
    <row r="2035" spans="1:6" x14ac:dyDescent="0.25">
      <c r="A2035">
        <v>108151</v>
      </c>
      <c r="B2035" t="s">
        <v>587</v>
      </c>
      <c r="C2035" t="s">
        <v>83</v>
      </c>
      <c r="D2035">
        <v>-167.25</v>
      </c>
      <c r="E2035" s="31">
        <v>40870</v>
      </c>
      <c r="F2035" s="31">
        <v>40848</v>
      </c>
    </row>
    <row r="2036" spans="1:6" x14ac:dyDescent="0.25">
      <c r="A2036">
        <v>108151</v>
      </c>
      <c r="B2036" t="s">
        <v>588</v>
      </c>
      <c r="C2036" t="s">
        <v>83</v>
      </c>
      <c r="D2036">
        <v>-324.5</v>
      </c>
      <c r="E2036" s="31">
        <v>40870</v>
      </c>
      <c r="F2036" s="31">
        <v>40844</v>
      </c>
    </row>
    <row r="2037" spans="1:6" x14ac:dyDescent="0.25">
      <c r="A2037">
        <v>108151</v>
      </c>
      <c r="B2037" t="s">
        <v>589</v>
      </c>
      <c r="C2037" t="s">
        <v>83</v>
      </c>
      <c r="D2037">
        <v>-481.75</v>
      </c>
      <c r="E2037" s="31">
        <v>40870</v>
      </c>
      <c r="F2037" s="31">
        <v>40843</v>
      </c>
    </row>
    <row r="2038" spans="1:6" x14ac:dyDescent="0.25">
      <c r="A2038">
        <v>108151</v>
      </c>
      <c r="B2038" t="s">
        <v>590</v>
      </c>
      <c r="C2038" t="s">
        <v>83</v>
      </c>
      <c r="D2038">
        <v>-139.5</v>
      </c>
      <c r="E2038" s="31">
        <v>40870</v>
      </c>
      <c r="F2038" s="31">
        <v>40842</v>
      </c>
    </row>
    <row r="2039" spans="1:6" x14ac:dyDescent="0.25">
      <c r="A2039">
        <v>107788</v>
      </c>
      <c r="B2039">
        <v>36351</v>
      </c>
      <c r="C2039" t="s">
        <v>83</v>
      </c>
      <c r="D2039">
        <v>-191</v>
      </c>
      <c r="E2039" s="31">
        <v>40870</v>
      </c>
      <c r="F2039" s="31">
        <v>40842</v>
      </c>
    </row>
    <row r="2040" spans="1:6" x14ac:dyDescent="0.25">
      <c r="A2040">
        <v>107944</v>
      </c>
      <c r="B2040" t="s">
        <v>591</v>
      </c>
      <c r="C2040" t="s">
        <v>83</v>
      </c>
      <c r="D2040">
        <v>-625.5</v>
      </c>
      <c r="E2040" s="31">
        <v>40870</v>
      </c>
      <c r="F2040" s="31">
        <v>40842</v>
      </c>
    </row>
    <row r="2041" spans="1:6" x14ac:dyDescent="0.25">
      <c r="A2041">
        <v>107944</v>
      </c>
      <c r="B2041" t="s">
        <v>592</v>
      </c>
      <c r="C2041" t="s">
        <v>83</v>
      </c>
      <c r="D2041">
        <v>-1777.5</v>
      </c>
      <c r="E2041" s="31">
        <v>40870</v>
      </c>
      <c r="F2041" s="31">
        <v>40842</v>
      </c>
    </row>
    <row r="2042" spans="1:6" x14ac:dyDescent="0.25">
      <c r="A2042">
        <v>107944</v>
      </c>
      <c r="B2042" t="s">
        <v>593</v>
      </c>
      <c r="C2042" t="s">
        <v>83</v>
      </c>
      <c r="D2042">
        <v>-625.5</v>
      </c>
      <c r="E2042" s="31">
        <v>40870</v>
      </c>
      <c r="F2042" s="31">
        <v>40842</v>
      </c>
    </row>
    <row r="2043" spans="1:6" x14ac:dyDescent="0.25">
      <c r="A2043">
        <v>107944</v>
      </c>
      <c r="B2043" t="s">
        <v>594</v>
      </c>
      <c r="C2043" t="s">
        <v>83</v>
      </c>
      <c r="D2043">
        <v>-625.5</v>
      </c>
      <c r="E2043" s="31">
        <v>40870</v>
      </c>
      <c r="F2043" s="31">
        <v>40843</v>
      </c>
    </row>
    <row r="2044" spans="1:6" x14ac:dyDescent="0.25">
      <c r="A2044">
        <v>107944</v>
      </c>
      <c r="B2044" t="s">
        <v>595</v>
      </c>
      <c r="C2044" t="s">
        <v>83</v>
      </c>
      <c r="D2044">
        <v>-8208</v>
      </c>
      <c r="E2044" s="31">
        <v>40870</v>
      </c>
      <c r="F2044" s="31">
        <v>40843</v>
      </c>
    </row>
    <row r="2045" spans="1:6" x14ac:dyDescent="0.25">
      <c r="A2045">
        <v>107944</v>
      </c>
      <c r="B2045" t="s">
        <v>596</v>
      </c>
      <c r="C2045" t="s">
        <v>83</v>
      </c>
      <c r="D2045">
        <v>-288</v>
      </c>
      <c r="E2045" s="31">
        <v>40870</v>
      </c>
      <c r="F2045" s="31">
        <v>40843</v>
      </c>
    </row>
    <row r="2046" spans="1:6" x14ac:dyDescent="0.25">
      <c r="A2046">
        <v>109021</v>
      </c>
      <c r="B2046">
        <v>35037223</v>
      </c>
      <c r="C2046" t="s">
        <v>83</v>
      </c>
      <c r="D2046">
        <v>-114.46</v>
      </c>
      <c r="E2046" s="31">
        <v>40870</v>
      </c>
      <c r="F2046" s="31">
        <v>40835</v>
      </c>
    </row>
    <row r="2047" spans="1:6" x14ac:dyDescent="0.25">
      <c r="A2047">
        <v>109021</v>
      </c>
      <c r="B2047">
        <v>35036834</v>
      </c>
      <c r="C2047" t="s">
        <v>173</v>
      </c>
      <c r="D2047">
        <v>-346.3</v>
      </c>
      <c r="E2047" s="31">
        <v>40870</v>
      </c>
      <c r="F2047" s="31">
        <v>40819</v>
      </c>
    </row>
    <row r="2048" spans="1:6" x14ac:dyDescent="0.25">
      <c r="A2048">
        <v>109021</v>
      </c>
      <c r="B2048">
        <v>35034793</v>
      </c>
      <c r="C2048" t="s">
        <v>173</v>
      </c>
      <c r="D2048">
        <v>-282.2</v>
      </c>
      <c r="E2048" s="31">
        <v>40870</v>
      </c>
      <c r="F2048" s="31">
        <v>40820</v>
      </c>
    </row>
    <row r="2049" spans="1:6" x14ac:dyDescent="0.25">
      <c r="A2049">
        <v>109021</v>
      </c>
      <c r="B2049">
        <v>35034792</v>
      </c>
      <c r="C2049" t="s">
        <v>173</v>
      </c>
      <c r="D2049">
        <v>-52</v>
      </c>
      <c r="E2049" s="31">
        <v>40870</v>
      </c>
      <c r="F2049" s="31">
        <v>40820</v>
      </c>
    </row>
    <row r="2050" spans="1:6" x14ac:dyDescent="0.25">
      <c r="A2050">
        <v>109584</v>
      </c>
      <c r="B2050" t="s">
        <v>597</v>
      </c>
      <c r="C2050" t="s">
        <v>83</v>
      </c>
      <c r="D2050">
        <v>-592.9</v>
      </c>
      <c r="E2050" s="31">
        <v>40870</v>
      </c>
      <c r="F2050" s="31">
        <v>40842</v>
      </c>
    </row>
    <row r="2051" spans="1:6" x14ac:dyDescent="0.25">
      <c r="A2051">
        <v>109584</v>
      </c>
      <c r="B2051" t="s">
        <v>598</v>
      </c>
      <c r="C2051" t="s">
        <v>173</v>
      </c>
      <c r="D2051">
        <v>-367.35</v>
      </c>
      <c r="E2051" s="31">
        <v>40870</v>
      </c>
      <c r="F2051" s="31">
        <v>40840</v>
      </c>
    </row>
    <row r="2052" spans="1:6" x14ac:dyDescent="0.25">
      <c r="A2052">
        <v>109584</v>
      </c>
      <c r="B2052" t="s">
        <v>599</v>
      </c>
      <c r="C2052" t="s">
        <v>83</v>
      </c>
      <c r="D2052">
        <v>-828.75</v>
      </c>
      <c r="E2052" s="31">
        <v>40870</v>
      </c>
      <c r="F2052" s="31">
        <v>40842</v>
      </c>
    </row>
    <row r="2053" spans="1:6" x14ac:dyDescent="0.25">
      <c r="A2053">
        <v>109584</v>
      </c>
      <c r="B2053" t="s">
        <v>600</v>
      </c>
      <c r="C2053" t="s">
        <v>83</v>
      </c>
      <c r="D2053">
        <v>-592.9</v>
      </c>
      <c r="E2053" s="31">
        <v>40870</v>
      </c>
      <c r="F2053" s="31">
        <v>40842</v>
      </c>
    </row>
    <row r="2054" spans="1:6" x14ac:dyDescent="0.25">
      <c r="A2054">
        <v>108332</v>
      </c>
      <c r="B2054">
        <v>24126</v>
      </c>
      <c r="C2054" t="s">
        <v>83</v>
      </c>
      <c r="D2054">
        <v>-248.5</v>
      </c>
      <c r="E2054" s="31">
        <v>40870</v>
      </c>
      <c r="F2054" s="31">
        <v>40848</v>
      </c>
    </row>
    <row r="2055" spans="1:6" x14ac:dyDescent="0.25">
      <c r="A2055">
        <v>100095</v>
      </c>
      <c r="B2055" t="s">
        <v>601</v>
      </c>
      <c r="C2055" t="s">
        <v>34</v>
      </c>
      <c r="D2055">
        <v>-31.92</v>
      </c>
      <c r="E2055" s="31">
        <v>40869</v>
      </c>
      <c r="F2055" s="31">
        <v>40863</v>
      </c>
    </row>
    <row r="2056" spans="1:6" x14ac:dyDescent="0.25">
      <c r="A2056">
        <v>100095</v>
      </c>
      <c r="B2056" t="s">
        <v>602</v>
      </c>
      <c r="C2056" t="s">
        <v>34</v>
      </c>
      <c r="D2056">
        <v>-17.809999999999999</v>
      </c>
      <c r="E2056" s="31">
        <v>40869</v>
      </c>
      <c r="F2056" s="31">
        <v>40863</v>
      </c>
    </row>
    <row r="2057" spans="1:6" x14ac:dyDescent="0.25">
      <c r="A2057">
        <v>100095</v>
      </c>
      <c r="B2057" t="s">
        <v>603</v>
      </c>
      <c r="C2057" t="s">
        <v>34</v>
      </c>
      <c r="D2057">
        <v>-106.15</v>
      </c>
      <c r="E2057" s="31">
        <v>40869</v>
      </c>
      <c r="F2057" s="31">
        <v>40863</v>
      </c>
    </row>
    <row r="2058" spans="1:6" x14ac:dyDescent="0.25">
      <c r="A2058">
        <v>100095</v>
      </c>
      <c r="B2058" t="s">
        <v>604</v>
      </c>
      <c r="C2058" t="s">
        <v>34</v>
      </c>
      <c r="D2058">
        <v>-17.95</v>
      </c>
      <c r="E2058" s="31">
        <v>40869</v>
      </c>
      <c r="F2058" s="31">
        <v>40863</v>
      </c>
    </row>
    <row r="2059" spans="1:6" x14ac:dyDescent="0.25">
      <c r="A2059">
        <v>100095</v>
      </c>
      <c r="B2059" t="s">
        <v>605</v>
      </c>
      <c r="C2059" t="s">
        <v>34</v>
      </c>
      <c r="D2059">
        <v>-605.65</v>
      </c>
      <c r="E2059" s="31">
        <v>40869</v>
      </c>
      <c r="F2059" s="31">
        <v>40861</v>
      </c>
    </row>
    <row r="2060" spans="1:6" x14ac:dyDescent="0.25">
      <c r="A2060">
        <v>100095</v>
      </c>
      <c r="B2060" t="s">
        <v>606</v>
      </c>
      <c r="C2060" t="s">
        <v>34</v>
      </c>
      <c r="D2060">
        <v>-15</v>
      </c>
      <c r="E2060" s="31">
        <v>40869</v>
      </c>
      <c r="F2060" s="31">
        <v>40863</v>
      </c>
    </row>
    <row r="2061" spans="1:6" x14ac:dyDescent="0.25">
      <c r="A2061">
        <v>100095</v>
      </c>
      <c r="B2061" t="s">
        <v>607</v>
      </c>
      <c r="C2061" t="s">
        <v>34</v>
      </c>
      <c r="D2061">
        <v>-57.89</v>
      </c>
      <c r="E2061" s="31">
        <v>40869</v>
      </c>
      <c r="F2061" s="31">
        <v>40863</v>
      </c>
    </row>
    <row r="2062" spans="1:6" x14ac:dyDescent="0.25">
      <c r="A2062">
        <v>100095</v>
      </c>
      <c r="B2062" t="s">
        <v>608</v>
      </c>
      <c r="C2062" t="s">
        <v>34</v>
      </c>
      <c r="D2062">
        <v>-1487.5</v>
      </c>
      <c r="E2062" s="31">
        <v>40869</v>
      </c>
      <c r="F2062" s="31">
        <v>40863</v>
      </c>
    </row>
    <row r="2063" spans="1:6" x14ac:dyDescent="0.25">
      <c r="A2063">
        <v>100095</v>
      </c>
      <c r="B2063" t="s">
        <v>609</v>
      </c>
      <c r="C2063" t="s">
        <v>34</v>
      </c>
      <c r="D2063">
        <v>-71.14</v>
      </c>
      <c r="E2063" s="31">
        <v>40869</v>
      </c>
      <c r="F2063" s="31">
        <v>40863</v>
      </c>
    </row>
    <row r="2064" spans="1:6" x14ac:dyDescent="0.25">
      <c r="A2064">
        <v>100095</v>
      </c>
      <c r="B2064" t="s">
        <v>610</v>
      </c>
      <c r="C2064" t="s">
        <v>34</v>
      </c>
      <c r="D2064">
        <v>-16.96</v>
      </c>
      <c r="E2064" s="31">
        <v>40869</v>
      </c>
      <c r="F2064" s="31">
        <v>40863</v>
      </c>
    </row>
    <row r="2065" spans="1:6" x14ac:dyDescent="0.25">
      <c r="A2065">
        <v>100095</v>
      </c>
      <c r="B2065" t="s">
        <v>611</v>
      </c>
      <c r="C2065" t="s">
        <v>34</v>
      </c>
      <c r="D2065">
        <v>-63.84</v>
      </c>
      <c r="E2065" s="31">
        <v>40869</v>
      </c>
      <c r="F2065" s="31">
        <v>40863</v>
      </c>
    </row>
    <row r="2066" spans="1:6" x14ac:dyDescent="0.25">
      <c r="A2066">
        <v>100095</v>
      </c>
      <c r="B2066" t="s">
        <v>612</v>
      </c>
      <c r="C2066" t="s">
        <v>34</v>
      </c>
      <c r="D2066">
        <v>-50.75</v>
      </c>
      <c r="E2066" s="31">
        <v>40869</v>
      </c>
      <c r="F2066" s="31">
        <v>40864</v>
      </c>
    </row>
    <row r="2067" spans="1:6" x14ac:dyDescent="0.25">
      <c r="A2067">
        <v>100095</v>
      </c>
      <c r="B2067" t="s">
        <v>613</v>
      </c>
      <c r="C2067" t="s">
        <v>34</v>
      </c>
      <c r="D2067">
        <v>-30</v>
      </c>
      <c r="E2067" s="31">
        <v>40869</v>
      </c>
      <c r="F2067" s="31">
        <v>40863</v>
      </c>
    </row>
    <row r="2068" spans="1:6" x14ac:dyDescent="0.25">
      <c r="A2068">
        <v>100095</v>
      </c>
      <c r="B2068" t="s">
        <v>614</v>
      </c>
      <c r="C2068" t="s">
        <v>34</v>
      </c>
      <c r="D2068">
        <v>-46.2</v>
      </c>
      <c r="E2068" s="31">
        <v>40869</v>
      </c>
      <c r="F2068" s="31">
        <v>40858</v>
      </c>
    </row>
    <row r="2069" spans="1:6" x14ac:dyDescent="0.25">
      <c r="A2069">
        <v>100095</v>
      </c>
      <c r="B2069" t="s">
        <v>615</v>
      </c>
      <c r="C2069" t="s">
        <v>173</v>
      </c>
      <c r="D2069">
        <v>-74.55</v>
      </c>
      <c r="E2069" s="31">
        <v>40869</v>
      </c>
      <c r="F2069" s="31">
        <v>40842</v>
      </c>
    </row>
    <row r="2070" spans="1:6" x14ac:dyDescent="0.25">
      <c r="A2070">
        <v>107220</v>
      </c>
      <c r="B2070" t="s">
        <v>616</v>
      </c>
      <c r="C2070" t="s">
        <v>37</v>
      </c>
      <c r="D2070">
        <v>-601.97</v>
      </c>
      <c r="E2070" s="31">
        <v>40869</v>
      </c>
      <c r="F2070" s="31">
        <v>40840</v>
      </c>
    </row>
    <row r="2071" spans="1:6" x14ac:dyDescent="0.25">
      <c r="A2071">
        <v>107220</v>
      </c>
      <c r="B2071" t="s">
        <v>617</v>
      </c>
      <c r="C2071" t="s">
        <v>37</v>
      </c>
      <c r="D2071">
        <v>-653</v>
      </c>
      <c r="E2071" s="31">
        <v>40869</v>
      </c>
      <c r="F2071" s="31">
        <v>40840</v>
      </c>
    </row>
    <row r="2072" spans="1:6" x14ac:dyDescent="0.25">
      <c r="A2072">
        <v>107220</v>
      </c>
      <c r="B2072" t="s">
        <v>618</v>
      </c>
      <c r="C2072" t="s">
        <v>37</v>
      </c>
      <c r="D2072">
        <v>-468.7</v>
      </c>
      <c r="E2072" s="31">
        <v>40869</v>
      </c>
      <c r="F2072" s="31">
        <v>40840</v>
      </c>
    </row>
    <row r="2073" spans="1:6" x14ac:dyDescent="0.25">
      <c r="A2073">
        <v>107220</v>
      </c>
      <c r="B2073" t="s">
        <v>619</v>
      </c>
      <c r="C2073" t="s">
        <v>37</v>
      </c>
      <c r="D2073">
        <v>-993</v>
      </c>
      <c r="E2073" s="31">
        <v>40869</v>
      </c>
      <c r="F2073" s="31">
        <v>40840</v>
      </c>
    </row>
    <row r="2074" spans="1:6" x14ac:dyDescent="0.25">
      <c r="A2074">
        <v>107220</v>
      </c>
      <c r="B2074" t="s">
        <v>620</v>
      </c>
      <c r="C2074" t="s">
        <v>37</v>
      </c>
      <c r="D2074">
        <v>-139.15</v>
      </c>
      <c r="E2074" s="31">
        <v>40869</v>
      </c>
      <c r="F2074" s="31">
        <v>40840</v>
      </c>
    </row>
    <row r="2075" spans="1:6" x14ac:dyDescent="0.25">
      <c r="A2075">
        <v>107220</v>
      </c>
      <c r="B2075" t="s">
        <v>621</v>
      </c>
      <c r="C2075" t="s">
        <v>37</v>
      </c>
      <c r="D2075">
        <v>-3250</v>
      </c>
      <c r="E2075" s="31">
        <v>40869</v>
      </c>
      <c r="F2075" s="31">
        <v>40840</v>
      </c>
    </row>
    <row r="2076" spans="1:6" x14ac:dyDescent="0.25">
      <c r="A2076">
        <v>107220</v>
      </c>
      <c r="B2076" t="s">
        <v>622</v>
      </c>
      <c r="C2076" t="s">
        <v>37</v>
      </c>
      <c r="D2076">
        <v>-28.43</v>
      </c>
      <c r="E2076" s="31">
        <v>40869</v>
      </c>
      <c r="F2076" s="31">
        <v>40840</v>
      </c>
    </row>
    <row r="2077" spans="1:6" x14ac:dyDescent="0.25">
      <c r="A2077">
        <v>107220</v>
      </c>
      <c r="B2077" t="s">
        <v>623</v>
      </c>
      <c r="C2077" t="s">
        <v>37</v>
      </c>
      <c r="D2077">
        <v>-665</v>
      </c>
      <c r="E2077" s="31">
        <v>40869</v>
      </c>
      <c r="F2077" s="31">
        <v>40836</v>
      </c>
    </row>
    <row r="2078" spans="1:6" x14ac:dyDescent="0.25">
      <c r="A2078">
        <v>107220</v>
      </c>
      <c r="B2078" t="s">
        <v>624</v>
      </c>
      <c r="C2078" t="s">
        <v>37</v>
      </c>
      <c r="D2078">
        <v>-889.35</v>
      </c>
      <c r="E2078" s="31">
        <v>40869</v>
      </c>
      <c r="F2078" s="31">
        <v>40851</v>
      </c>
    </row>
    <row r="2079" spans="1:6" x14ac:dyDescent="0.25">
      <c r="A2079">
        <v>107220</v>
      </c>
      <c r="B2079">
        <v>38152</v>
      </c>
      <c r="C2079" t="s">
        <v>37</v>
      </c>
      <c r="D2079">
        <v>-1004.3</v>
      </c>
      <c r="E2079" s="31">
        <v>40869</v>
      </c>
      <c r="F2079" s="31">
        <v>40851</v>
      </c>
    </row>
    <row r="2080" spans="1:6" x14ac:dyDescent="0.25">
      <c r="A2080">
        <v>107220</v>
      </c>
      <c r="B2080" t="s">
        <v>625</v>
      </c>
      <c r="C2080" t="s">
        <v>37</v>
      </c>
      <c r="D2080">
        <v>-2605.1</v>
      </c>
      <c r="E2080" s="31">
        <v>40869</v>
      </c>
      <c r="F2080" s="31">
        <v>40835</v>
      </c>
    </row>
    <row r="2081" spans="1:6" x14ac:dyDescent="0.25">
      <c r="A2081">
        <v>109549</v>
      </c>
      <c r="B2081">
        <v>5410622</v>
      </c>
      <c r="C2081" t="s">
        <v>35</v>
      </c>
      <c r="D2081">
        <v>-334.79</v>
      </c>
      <c r="E2081" s="31">
        <v>40869</v>
      </c>
      <c r="F2081" s="31">
        <v>40841</v>
      </c>
    </row>
    <row r="2082" spans="1:6" x14ac:dyDescent="0.25">
      <c r="A2082">
        <v>109549</v>
      </c>
      <c r="B2082">
        <v>5410677</v>
      </c>
      <c r="C2082" t="s">
        <v>35</v>
      </c>
      <c r="D2082">
        <v>-198.23</v>
      </c>
      <c r="E2082" s="31">
        <v>40869</v>
      </c>
      <c r="F2082" s="31">
        <v>40841</v>
      </c>
    </row>
    <row r="2083" spans="1:6" x14ac:dyDescent="0.25">
      <c r="A2083">
        <v>109549</v>
      </c>
      <c r="B2083">
        <v>5410623</v>
      </c>
      <c r="C2083" t="s">
        <v>35</v>
      </c>
      <c r="D2083">
        <v>-278.54000000000002</v>
      </c>
      <c r="E2083" s="31">
        <v>40869</v>
      </c>
      <c r="F2083" s="31">
        <v>40848</v>
      </c>
    </row>
    <row r="2084" spans="1:6" x14ac:dyDescent="0.25">
      <c r="A2084">
        <v>109642</v>
      </c>
      <c r="B2084">
        <v>9</v>
      </c>
      <c r="C2084" t="s">
        <v>35</v>
      </c>
      <c r="D2084">
        <v>-3888</v>
      </c>
      <c r="E2084" s="31">
        <v>40869</v>
      </c>
      <c r="F2084" s="31">
        <v>40848</v>
      </c>
    </row>
    <row r="2085" spans="1:6" x14ac:dyDescent="0.25">
      <c r="A2085">
        <v>109643</v>
      </c>
      <c r="B2085">
        <v>7</v>
      </c>
      <c r="C2085" t="s">
        <v>35</v>
      </c>
      <c r="D2085">
        <v>-3888</v>
      </c>
      <c r="E2085" s="31">
        <v>40869</v>
      </c>
      <c r="F2085" s="31">
        <v>40842</v>
      </c>
    </row>
    <row r="2086" spans="1:6" x14ac:dyDescent="0.25">
      <c r="A2086">
        <v>109645</v>
      </c>
      <c r="B2086">
        <v>8</v>
      </c>
      <c r="C2086" t="s">
        <v>35</v>
      </c>
      <c r="D2086">
        <v>-2160</v>
      </c>
      <c r="E2086" s="31">
        <v>40869</v>
      </c>
      <c r="F2086" s="31">
        <v>40842</v>
      </c>
    </row>
    <row r="2087" spans="1:6" x14ac:dyDescent="0.25">
      <c r="A2087">
        <v>109650</v>
      </c>
      <c r="B2087">
        <v>2</v>
      </c>
      <c r="C2087" t="s">
        <v>35</v>
      </c>
      <c r="D2087">
        <v>-2465</v>
      </c>
      <c r="E2087" s="31">
        <v>40869</v>
      </c>
      <c r="F2087" s="31">
        <v>40848</v>
      </c>
    </row>
    <row r="2088" spans="1:6" x14ac:dyDescent="0.25">
      <c r="A2088">
        <v>109653</v>
      </c>
      <c r="B2088">
        <v>5</v>
      </c>
      <c r="C2088" t="s">
        <v>173</v>
      </c>
      <c r="D2088">
        <v>-50000</v>
      </c>
      <c r="E2088" s="31">
        <v>40869</v>
      </c>
      <c r="F2088" s="31">
        <v>40842</v>
      </c>
    </row>
    <row r="2089" spans="1:6" x14ac:dyDescent="0.25">
      <c r="A2089">
        <v>109656</v>
      </c>
      <c r="B2089">
        <v>5</v>
      </c>
      <c r="C2089" t="s">
        <v>35</v>
      </c>
      <c r="D2089">
        <v>-2784</v>
      </c>
      <c r="E2089" s="31">
        <v>40869</v>
      </c>
      <c r="F2089" s="31">
        <v>40842</v>
      </c>
    </row>
    <row r="2090" spans="1:6" x14ac:dyDescent="0.25">
      <c r="A2090">
        <v>109658</v>
      </c>
      <c r="B2090">
        <v>3</v>
      </c>
      <c r="C2090" t="s">
        <v>35</v>
      </c>
      <c r="D2090">
        <v>-2436</v>
      </c>
      <c r="E2090" s="31">
        <v>40869</v>
      </c>
      <c r="F2090" s="31">
        <v>40842</v>
      </c>
    </row>
    <row r="2091" spans="1:6" x14ac:dyDescent="0.25">
      <c r="A2091">
        <v>107622</v>
      </c>
      <c r="B2091" t="s">
        <v>626</v>
      </c>
      <c r="C2091" t="s">
        <v>35</v>
      </c>
      <c r="D2091">
        <v>-254</v>
      </c>
      <c r="E2091" s="31">
        <v>40869</v>
      </c>
      <c r="F2091" s="31">
        <v>40844</v>
      </c>
    </row>
    <row r="2092" spans="1:6" x14ac:dyDescent="0.25">
      <c r="A2092">
        <v>107623</v>
      </c>
      <c r="B2092" t="s">
        <v>626</v>
      </c>
      <c r="C2092" t="s">
        <v>35</v>
      </c>
      <c r="D2092">
        <v>-305</v>
      </c>
      <c r="E2092" s="31">
        <v>40869</v>
      </c>
      <c r="F2092" s="31">
        <v>40844</v>
      </c>
    </row>
    <row r="2093" spans="1:6" x14ac:dyDescent="0.25">
      <c r="A2093">
        <v>107667</v>
      </c>
      <c r="B2093">
        <v>7196033</v>
      </c>
      <c r="C2093" t="s">
        <v>83</v>
      </c>
      <c r="D2093">
        <v>-610.92999999999995</v>
      </c>
      <c r="E2093" s="31">
        <v>40869</v>
      </c>
      <c r="F2093" s="31">
        <v>40841</v>
      </c>
    </row>
    <row r="2094" spans="1:6" x14ac:dyDescent="0.25">
      <c r="A2094">
        <v>107667</v>
      </c>
      <c r="B2094">
        <v>7196112</v>
      </c>
      <c r="C2094" t="s">
        <v>83</v>
      </c>
      <c r="D2094">
        <v>-892.98</v>
      </c>
      <c r="E2094" s="31">
        <v>40869</v>
      </c>
      <c r="F2094" s="31">
        <v>40842</v>
      </c>
    </row>
    <row r="2095" spans="1:6" x14ac:dyDescent="0.25">
      <c r="A2095">
        <v>107673</v>
      </c>
      <c r="B2095" t="s">
        <v>627</v>
      </c>
      <c r="C2095" t="s">
        <v>83</v>
      </c>
      <c r="D2095">
        <v>-1121.1600000000001</v>
      </c>
      <c r="E2095" s="31">
        <v>40869</v>
      </c>
      <c r="F2095" s="31">
        <v>40851</v>
      </c>
    </row>
    <row r="2096" spans="1:6" x14ac:dyDescent="0.25">
      <c r="A2096">
        <v>107163</v>
      </c>
      <c r="B2096" t="s">
        <v>628</v>
      </c>
      <c r="C2096" t="s">
        <v>173</v>
      </c>
      <c r="D2096">
        <v>-252.07</v>
      </c>
      <c r="E2096" s="31">
        <v>40869</v>
      </c>
      <c r="F2096" s="31">
        <v>40848</v>
      </c>
    </row>
    <row r="2097" spans="1:6" x14ac:dyDescent="0.25">
      <c r="A2097">
        <v>107220</v>
      </c>
      <c r="B2097" t="s">
        <v>629</v>
      </c>
      <c r="C2097" t="s">
        <v>83</v>
      </c>
      <c r="D2097">
        <v>-1077</v>
      </c>
      <c r="E2097" s="31">
        <v>40869</v>
      </c>
      <c r="F2097" s="31">
        <v>40840</v>
      </c>
    </row>
    <row r="2098" spans="1:6" x14ac:dyDescent="0.25">
      <c r="A2098">
        <v>107220</v>
      </c>
      <c r="B2098" t="s">
        <v>630</v>
      </c>
      <c r="C2098" t="s">
        <v>83</v>
      </c>
      <c r="D2098">
        <v>-514.25</v>
      </c>
      <c r="E2098" s="31">
        <v>40869</v>
      </c>
      <c r="F2098" s="31">
        <v>40819</v>
      </c>
    </row>
    <row r="2099" spans="1:6" x14ac:dyDescent="0.25">
      <c r="A2099">
        <v>107220</v>
      </c>
      <c r="B2099" t="s">
        <v>631</v>
      </c>
      <c r="C2099" t="s">
        <v>83</v>
      </c>
      <c r="D2099">
        <v>-181.5</v>
      </c>
      <c r="E2099" s="31">
        <v>40869</v>
      </c>
      <c r="F2099" s="31">
        <v>40819</v>
      </c>
    </row>
    <row r="2100" spans="1:6" x14ac:dyDescent="0.25">
      <c r="A2100">
        <v>107220</v>
      </c>
      <c r="B2100" t="s">
        <v>632</v>
      </c>
      <c r="C2100" t="s">
        <v>83</v>
      </c>
      <c r="D2100">
        <v>-425.1</v>
      </c>
      <c r="E2100" s="31">
        <v>40869</v>
      </c>
      <c r="F2100" s="31">
        <v>40819</v>
      </c>
    </row>
    <row r="2101" spans="1:6" x14ac:dyDescent="0.25">
      <c r="A2101">
        <v>107220</v>
      </c>
      <c r="B2101" t="s">
        <v>633</v>
      </c>
      <c r="C2101" t="s">
        <v>83</v>
      </c>
      <c r="D2101">
        <v>-4862</v>
      </c>
      <c r="E2101" s="31">
        <v>40869</v>
      </c>
      <c r="F2101" s="31">
        <v>40841</v>
      </c>
    </row>
    <row r="2102" spans="1:6" x14ac:dyDescent="0.25">
      <c r="A2102">
        <v>107220</v>
      </c>
      <c r="B2102" t="s">
        <v>634</v>
      </c>
      <c r="C2102" t="s">
        <v>173</v>
      </c>
      <c r="D2102">
        <v>-158.05000000000001</v>
      </c>
      <c r="E2102" s="31">
        <v>40869</v>
      </c>
      <c r="F2102" s="31">
        <v>40842</v>
      </c>
    </row>
    <row r="2103" spans="1:6" x14ac:dyDescent="0.25">
      <c r="A2103">
        <v>107220</v>
      </c>
      <c r="B2103" t="s">
        <v>635</v>
      </c>
      <c r="C2103" t="s">
        <v>173</v>
      </c>
      <c r="D2103">
        <v>-54.45</v>
      </c>
      <c r="E2103" s="31">
        <v>40869</v>
      </c>
      <c r="F2103" s="31">
        <v>40842</v>
      </c>
    </row>
    <row r="2104" spans="1:6" x14ac:dyDescent="0.25">
      <c r="A2104">
        <v>107220</v>
      </c>
      <c r="B2104" t="s">
        <v>636</v>
      </c>
      <c r="C2104" t="s">
        <v>83</v>
      </c>
      <c r="D2104">
        <v>-96.8</v>
      </c>
      <c r="E2104" s="31">
        <v>40869</v>
      </c>
      <c r="F2104" s="31">
        <v>40836</v>
      </c>
    </row>
    <row r="2105" spans="1:6" x14ac:dyDescent="0.25">
      <c r="A2105">
        <v>100095</v>
      </c>
      <c r="B2105" t="s">
        <v>637</v>
      </c>
      <c r="C2105" t="s">
        <v>34</v>
      </c>
      <c r="D2105">
        <v>-78.97</v>
      </c>
      <c r="E2105" s="31">
        <v>40869</v>
      </c>
      <c r="F2105" s="31">
        <v>40836</v>
      </c>
    </row>
    <row r="2106" spans="1:6" x14ac:dyDescent="0.25">
      <c r="A2106">
        <v>100095</v>
      </c>
      <c r="B2106" t="s">
        <v>638</v>
      </c>
      <c r="C2106" t="s">
        <v>34</v>
      </c>
      <c r="D2106">
        <v>-79</v>
      </c>
      <c r="E2106" s="31">
        <v>40869</v>
      </c>
      <c r="F2106" s="31">
        <v>40836</v>
      </c>
    </row>
    <row r="2107" spans="1:6" x14ac:dyDescent="0.25">
      <c r="A2107">
        <v>100095</v>
      </c>
      <c r="B2107" t="s">
        <v>639</v>
      </c>
      <c r="C2107" t="s">
        <v>34</v>
      </c>
      <c r="D2107">
        <v>-221.56</v>
      </c>
      <c r="E2107" s="31">
        <v>40869</v>
      </c>
      <c r="F2107" s="31">
        <v>40836</v>
      </c>
    </row>
    <row r="2108" spans="1:6" x14ac:dyDescent="0.25">
      <c r="A2108">
        <v>100095</v>
      </c>
      <c r="B2108" t="s">
        <v>640</v>
      </c>
      <c r="C2108" t="s">
        <v>34</v>
      </c>
      <c r="D2108">
        <v>-147.52000000000001</v>
      </c>
      <c r="E2108" s="31">
        <v>40869</v>
      </c>
      <c r="F2108" s="31">
        <v>40836</v>
      </c>
    </row>
    <row r="2109" spans="1:6" x14ac:dyDescent="0.25">
      <c r="A2109">
        <v>100095</v>
      </c>
      <c r="B2109" t="s">
        <v>641</v>
      </c>
      <c r="C2109" t="s">
        <v>34</v>
      </c>
      <c r="D2109">
        <v>-49.43</v>
      </c>
      <c r="E2109" s="31">
        <v>40869</v>
      </c>
      <c r="F2109" s="31">
        <v>40834</v>
      </c>
    </row>
    <row r="2110" spans="1:6" x14ac:dyDescent="0.25">
      <c r="A2110">
        <v>100095</v>
      </c>
      <c r="B2110" t="s">
        <v>642</v>
      </c>
      <c r="C2110" t="s">
        <v>34</v>
      </c>
      <c r="D2110">
        <v>-401.25</v>
      </c>
      <c r="E2110" s="31">
        <v>40869</v>
      </c>
      <c r="F2110" s="31">
        <v>40833</v>
      </c>
    </row>
    <row r="2111" spans="1:6" x14ac:dyDescent="0.25">
      <c r="A2111">
        <v>100095</v>
      </c>
      <c r="B2111" t="s">
        <v>643</v>
      </c>
      <c r="C2111" t="s">
        <v>34</v>
      </c>
      <c r="D2111">
        <v>-21</v>
      </c>
      <c r="E2111" s="31">
        <v>40869</v>
      </c>
      <c r="F2111" s="31">
        <v>40843</v>
      </c>
    </row>
    <row r="2112" spans="1:6" x14ac:dyDescent="0.25">
      <c r="A2112">
        <v>100095</v>
      </c>
      <c r="B2112" t="s">
        <v>644</v>
      </c>
      <c r="C2112" t="s">
        <v>34</v>
      </c>
      <c r="D2112">
        <v>-129.11000000000001</v>
      </c>
      <c r="E2112" s="31">
        <v>40869</v>
      </c>
      <c r="F2112" s="31">
        <v>40836</v>
      </c>
    </row>
    <row r="2113" spans="1:6" x14ac:dyDescent="0.25">
      <c r="A2113">
        <v>100095</v>
      </c>
      <c r="B2113" t="s">
        <v>645</v>
      </c>
      <c r="C2113" t="s">
        <v>34</v>
      </c>
      <c r="D2113">
        <v>-194.19</v>
      </c>
      <c r="E2113" s="31">
        <v>40869</v>
      </c>
      <c r="F2113" s="31">
        <v>40836</v>
      </c>
    </row>
    <row r="2114" spans="1:6" x14ac:dyDescent="0.25">
      <c r="A2114">
        <v>100095</v>
      </c>
      <c r="B2114" t="s">
        <v>646</v>
      </c>
      <c r="C2114" t="s">
        <v>34</v>
      </c>
      <c r="D2114">
        <v>-607.42999999999995</v>
      </c>
      <c r="E2114" s="31">
        <v>40869</v>
      </c>
      <c r="F2114" s="31">
        <v>40840</v>
      </c>
    </row>
    <row r="2115" spans="1:6" x14ac:dyDescent="0.25">
      <c r="A2115">
        <v>100095</v>
      </c>
      <c r="B2115" t="s">
        <v>647</v>
      </c>
      <c r="C2115" t="s">
        <v>34</v>
      </c>
      <c r="D2115">
        <v>-369.45</v>
      </c>
      <c r="E2115" s="31">
        <v>40869</v>
      </c>
      <c r="F2115" s="31">
        <v>40840</v>
      </c>
    </row>
    <row r="2116" spans="1:6" x14ac:dyDescent="0.25">
      <c r="A2116">
        <v>100095</v>
      </c>
      <c r="B2116" t="s">
        <v>648</v>
      </c>
      <c r="C2116" t="s">
        <v>34</v>
      </c>
      <c r="D2116">
        <v>-126.22</v>
      </c>
      <c r="E2116" s="31">
        <v>40869</v>
      </c>
      <c r="F2116" s="31">
        <v>40833</v>
      </c>
    </row>
    <row r="2117" spans="1:6" x14ac:dyDescent="0.25">
      <c r="A2117">
        <v>100095</v>
      </c>
      <c r="B2117" t="s">
        <v>649</v>
      </c>
      <c r="C2117" t="s">
        <v>34</v>
      </c>
      <c r="D2117">
        <v>-36.630000000000003</v>
      </c>
      <c r="E2117" s="31">
        <v>40869</v>
      </c>
      <c r="F2117" s="31">
        <v>40834</v>
      </c>
    </row>
    <row r="2118" spans="1:6" x14ac:dyDescent="0.25">
      <c r="A2118">
        <v>100095</v>
      </c>
      <c r="B2118" t="s">
        <v>650</v>
      </c>
      <c r="C2118" t="s">
        <v>34</v>
      </c>
      <c r="D2118">
        <v>-18.11</v>
      </c>
      <c r="E2118" s="31">
        <v>40869</v>
      </c>
      <c r="F2118" s="31">
        <v>40836</v>
      </c>
    </row>
    <row r="2119" spans="1:6" x14ac:dyDescent="0.25">
      <c r="A2119">
        <v>100095</v>
      </c>
      <c r="B2119" t="s">
        <v>651</v>
      </c>
      <c r="C2119" t="s">
        <v>34</v>
      </c>
      <c r="D2119">
        <v>-81</v>
      </c>
      <c r="E2119" s="31">
        <v>40869</v>
      </c>
      <c r="F2119" s="31">
        <v>40833</v>
      </c>
    </row>
    <row r="2120" spans="1:6" x14ac:dyDescent="0.25">
      <c r="A2120">
        <v>100095</v>
      </c>
      <c r="B2120" t="s">
        <v>652</v>
      </c>
      <c r="C2120" t="s">
        <v>34</v>
      </c>
      <c r="D2120">
        <v>-35.07</v>
      </c>
      <c r="E2120" s="31">
        <v>40869</v>
      </c>
      <c r="F2120" s="31">
        <v>40836</v>
      </c>
    </row>
    <row r="2121" spans="1:6" x14ac:dyDescent="0.25">
      <c r="A2121">
        <v>100095</v>
      </c>
      <c r="B2121" t="s">
        <v>653</v>
      </c>
      <c r="C2121" t="s">
        <v>34</v>
      </c>
      <c r="D2121">
        <v>-159.05000000000001</v>
      </c>
      <c r="E2121" s="31">
        <v>40869</v>
      </c>
      <c r="F2121" s="31">
        <v>40833</v>
      </c>
    </row>
    <row r="2122" spans="1:6" x14ac:dyDescent="0.25">
      <c r="A2122">
        <v>100095</v>
      </c>
      <c r="B2122" t="s">
        <v>654</v>
      </c>
      <c r="C2122" t="s">
        <v>34</v>
      </c>
      <c r="D2122">
        <v>-20.32</v>
      </c>
      <c r="E2122" s="31">
        <v>40869</v>
      </c>
      <c r="F2122" s="31">
        <v>40836</v>
      </c>
    </row>
    <row r="2123" spans="1:6" x14ac:dyDescent="0.25">
      <c r="A2123">
        <v>100095</v>
      </c>
      <c r="B2123" t="s">
        <v>655</v>
      </c>
      <c r="C2123" t="s">
        <v>34</v>
      </c>
      <c r="D2123">
        <v>-17</v>
      </c>
      <c r="E2123" s="31">
        <v>40869</v>
      </c>
      <c r="F2123" s="31">
        <v>40836</v>
      </c>
    </row>
    <row r="2124" spans="1:6" x14ac:dyDescent="0.25">
      <c r="A2124">
        <v>100095</v>
      </c>
      <c r="B2124" t="s">
        <v>656</v>
      </c>
      <c r="C2124" t="s">
        <v>34</v>
      </c>
      <c r="D2124">
        <v>-82.02</v>
      </c>
      <c r="E2124" s="31">
        <v>40869</v>
      </c>
      <c r="F2124" s="31">
        <v>40836</v>
      </c>
    </row>
    <row r="2125" spans="1:6" x14ac:dyDescent="0.25">
      <c r="A2125">
        <v>100095</v>
      </c>
      <c r="B2125" t="s">
        <v>657</v>
      </c>
      <c r="C2125" t="s">
        <v>34</v>
      </c>
      <c r="D2125">
        <v>-94.77</v>
      </c>
      <c r="E2125" s="31">
        <v>40869</v>
      </c>
      <c r="F2125" s="31">
        <v>40836</v>
      </c>
    </row>
    <row r="2126" spans="1:6" x14ac:dyDescent="0.25">
      <c r="A2126">
        <v>100095</v>
      </c>
      <c r="B2126" t="s">
        <v>658</v>
      </c>
      <c r="C2126" t="s">
        <v>34</v>
      </c>
      <c r="D2126">
        <v>-52.2</v>
      </c>
      <c r="E2126" s="31">
        <v>40869</v>
      </c>
      <c r="F2126" s="31">
        <v>40863</v>
      </c>
    </row>
    <row r="2127" spans="1:6" x14ac:dyDescent="0.25">
      <c r="A2127">
        <v>100095</v>
      </c>
      <c r="B2127" t="s">
        <v>659</v>
      </c>
      <c r="C2127" t="s">
        <v>34</v>
      </c>
      <c r="D2127">
        <v>-224.82</v>
      </c>
      <c r="E2127" s="31">
        <v>40869</v>
      </c>
      <c r="F2127" s="31">
        <v>40863</v>
      </c>
    </row>
    <row r="2128" spans="1:6" x14ac:dyDescent="0.25">
      <c r="A2128">
        <v>100095</v>
      </c>
      <c r="B2128" t="s">
        <v>660</v>
      </c>
      <c r="C2128" t="s">
        <v>34</v>
      </c>
      <c r="D2128">
        <v>-114</v>
      </c>
      <c r="E2128" s="31">
        <v>40869</v>
      </c>
      <c r="F2128" s="31">
        <v>40833</v>
      </c>
    </row>
    <row r="2129" spans="1:6" x14ac:dyDescent="0.25">
      <c r="A2129">
        <v>100095</v>
      </c>
      <c r="B2129" t="s">
        <v>661</v>
      </c>
      <c r="C2129" t="s">
        <v>34</v>
      </c>
      <c r="D2129">
        <v>-30.85</v>
      </c>
      <c r="E2129" s="31">
        <v>40869</v>
      </c>
      <c r="F2129" s="31">
        <v>40836</v>
      </c>
    </row>
    <row r="2130" spans="1:6" x14ac:dyDescent="0.25">
      <c r="A2130">
        <v>100095</v>
      </c>
      <c r="B2130" t="s">
        <v>662</v>
      </c>
      <c r="C2130" t="s">
        <v>34</v>
      </c>
      <c r="D2130">
        <v>-305.10000000000002</v>
      </c>
      <c r="E2130" s="31">
        <v>40869</v>
      </c>
      <c r="F2130" s="31">
        <v>40834</v>
      </c>
    </row>
    <row r="2131" spans="1:6" x14ac:dyDescent="0.25">
      <c r="A2131">
        <v>100095</v>
      </c>
      <c r="B2131" t="s">
        <v>663</v>
      </c>
      <c r="C2131" t="s">
        <v>34</v>
      </c>
      <c r="D2131">
        <v>-86.5</v>
      </c>
      <c r="E2131" s="31">
        <v>40869</v>
      </c>
      <c r="F2131" s="31">
        <v>40833</v>
      </c>
    </row>
    <row r="2132" spans="1:6" x14ac:dyDescent="0.25">
      <c r="A2132">
        <v>100095</v>
      </c>
      <c r="B2132" t="s">
        <v>664</v>
      </c>
      <c r="C2132" t="s">
        <v>34</v>
      </c>
      <c r="D2132">
        <v>-50.91</v>
      </c>
      <c r="E2132" s="31">
        <v>40869</v>
      </c>
      <c r="F2132" s="31">
        <v>40833</v>
      </c>
    </row>
    <row r="2133" spans="1:6" x14ac:dyDescent="0.25">
      <c r="A2133">
        <v>100095</v>
      </c>
      <c r="B2133" t="s">
        <v>665</v>
      </c>
      <c r="C2133" t="s">
        <v>34</v>
      </c>
      <c r="D2133">
        <v>-56.77</v>
      </c>
      <c r="E2133" s="31">
        <v>40869</v>
      </c>
      <c r="F2133" s="31">
        <v>40833</v>
      </c>
    </row>
    <row r="2134" spans="1:6" x14ac:dyDescent="0.25">
      <c r="A2134">
        <v>100095</v>
      </c>
      <c r="B2134" t="s">
        <v>666</v>
      </c>
      <c r="C2134" t="s">
        <v>34</v>
      </c>
      <c r="D2134">
        <v>-9.86</v>
      </c>
      <c r="E2134" s="31">
        <v>40869</v>
      </c>
      <c r="F2134" s="31">
        <v>40834</v>
      </c>
    </row>
    <row r="2135" spans="1:6" x14ac:dyDescent="0.25">
      <c r="A2135">
        <v>100095</v>
      </c>
      <c r="B2135" t="s">
        <v>667</v>
      </c>
      <c r="C2135" t="s">
        <v>34</v>
      </c>
      <c r="D2135">
        <v>-49.38</v>
      </c>
      <c r="E2135" s="31">
        <v>40869</v>
      </c>
      <c r="F2135" s="31">
        <v>40834</v>
      </c>
    </row>
    <row r="2136" spans="1:6" x14ac:dyDescent="0.25">
      <c r="A2136">
        <v>100095</v>
      </c>
      <c r="B2136" t="s">
        <v>668</v>
      </c>
      <c r="C2136" t="s">
        <v>34</v>
      </c>
      <c r="D2136">
        <v>-31.62</v>
      </c>
      <c r="E2136" s="31">
        <v>40869</v>
      </c>
      <c r="F2136" s="31">
        <v>40836</v>
      </c>
    </row>
    <row r="2137" spans="1:6" x14ac:dyDescent="0.25">
      <c r="A2137">
        <v>100095</v>
      </c>
      <c r="B2137" t="s">
        <v>669</v>
      </c>
      <c r="C2137" t="s">
        <v>34</v>
      </c>
      <c r="D2137">
        <v>-293.04000000000002</v>
      </c>
      <c r="E2137" s="31">
        <v>40869</v>
      </c>
      <c r="F2137" s="31">
        <v>40843</v>
      </c>
    </row>
    <row r="2138" spans="1:6" x14ac:dyDescent="0.25">
      <c r="A2138">
        <v>100095</v>
      </c>
      <c r="B2138" t="s">
        <v>670</v>
      </c>
      <c r="C2138" t="s">
        <v>34</v>
      </c>
      <c r="D2138">
        <v>-55.9</v>
      </c>
      <c r="E2138" s="31">
        <v>40869</v>
      </c>
      <c r="F2138" s="31">
        <v>40834</v>
      </c>
    </row>
    <row r="2139" spans="1:6" x14ac:dyDescent="0.25">
      <c r="A2139">
        <v>100095</v>
      </c>
      <c r="B2139" t="s">
        <v>671</v>
      </c>
      <c r="C2139" t="s">
        <v>34</v>
      </c>
      <c r="D2139">
        <v>-50.7</v>
      </c>
      <c r="E2139" s="31">
        <v>40869</v>
      </c>
      <c r="F2139" s="31">
        <v>40836</v>
      </c>
    </row>
    <row r="2140" spans="1:6" x14ac:dyDescent="0.25">
      <c r="A2140">
        <v>100095</v>
      </c>
      <c r="B2140" t="s">
        <v>672</v>
      </c>
      <c r="C2140" t="s">
        <v>34</v>
      </c>
      <c r="D2140">
        <v>-40.11</v>
      </c>
      <c r="E2140" s="31">
        <v>40869</v>
      </c>
      <c r="F2140" s="31">
        <v>40836</v>
      </c>
    </row>
    <row r="2141" spans="1:6" x14ac:dyDescent="0.25">
      <c r="A2141">
        <v>100095</v>
      </c>
      <c r="B2141" t="s">
        <v>673</v>
      </c>
      <c r="C2141" t="s">
        <v>34</v>
      </c>
      <c r="D2141">
        <v>-16.28</v>
      </c>
      <c r="E2141" s="31">
        <v>40869</v>
      </c>
      <c r="F2141" s="31">
        <v>40836</v>
      </c>
    </row>
    <row r="2142" spans="1:6" x14ac:dyDescent="0.25">
      <c r="A2142">
        <v>100095</v>
      </c>
      <c r="B2142" t="s">
        <v>674</v>
      </c>
      <c r="C2142" t="s">
        <v>34</v>
      </c>
      <c r="D2142">
        <v>-50.7</v>
      </c>
      <c r="E2142" s="31">
        <v>40869</v>
      </c>
      <c r="F2142" s="31">
        <v>40836</v>
      </c>
    </row>
    <row r="2143" spans="1:6" x14ac:dyDescent="0.25">
      <c r="A2143">
        <v>100095</v>
      </c>
      <c r="B2143" t="s">
        <v>675</v>
      </c>
      <c r="C2143" t="s">
        <v>34</v>
      </c>
      <c r="D2143">
        <v>-134.91</v>
      </c>
      <c r="E2143" s="31">
        <v>40869</v>
      </c>
      <c r="F2143" s="31">
        <v>40840</v>
      </c>
    </row>
    <row r="2144" spans="1:6" x14ac:dyDescent="0.25">
      <c r="A2144">
        <v>107065</v>
      </c>
      <c r="B2144">
        <v>60858</v>
      </c>
      <c r="C2144" t="s">
        <v>37</v>
      </c>
      <c r="D2144">
        <v>-205.7</v>
      </c>
      <c r="E2144" s="31">
        <v>40869</v>
      </c>
      <c r="F2144" s="31">
        <v>40844</v>
      </c>
    </row>
    <row r="2145" spans="1:6" x14ac:dyDescent="0.25">
      <c r="A2145">
        <v>107103</v>
      </c>
      <c r="B2145">
        <v>151914</v>
      </c>
      <c r="C2145" t="s">
        <v>173</v>
      </c>
      <c r="D2145">
        <v>-199.29</v>
      </c>
      <c r="E2145" s="31">
        <v>40869</v>
      </c>
      <c r="F2145" s="31">
        <v>40842</v>
      </c>
    </row>
    <row r="2146" spans="1:6" x14ac:dyDescent="0.25">
      <c r="A2146">
        <v>107152</v>
      </c>
      <c r="B2146">
        <v>55400</v>
      </c>
      <c r="C2146" t="s">
        <v>37</v>
      </c>
      <c r="D2146">
        <v>-1267.43</v>
      </c>
      <c r="E2146" s="31">
        <v>40869</v>
      </c>
      <c r="F2146" s="31">
        <v>40844</v>
      </c>
    </row>
    <row r="2147" spans="1:6" x14ac:dyDescent="0.25">
      <c r="A2147">
        <v>107152</v>
      </c>
      <c r="B2147">
        <v>55480</v>
      </c>
      <c r="C2147" t="s">
        <v>37</v>
      </c>
      <c r="D2147">
        <v>-450.04</v>
      </c>
      <c r="E2147" s="31">
        <v>40869</v>
      </c>
      <c r="F2147" s="31">
        <v>40851</v>
      </c>
    </row>
    <row r="2148" spans="1:6" x14ac:dyDescent="0.25">
      <c r="A2148">
        <v>107159</v>
      </c>
      <c r="B2148">
        <v>3605530813</v>
      </c>
      <c r="C2148" t="s">
        <v>173</v>
      </c>
      <c r="D2148">
        <v>-16.399999999999999</v>
      </c>
      <c r="E2148" s="31">
        <v>40869</v>
      </c>
      <c r="F2148" s="31">
        <v>40850</v>
      </c>
    </row>
    <row r="2149" spans="1:6" x14ac:dyDescent="0.25">
      <c r="A2149">
        <v>107159</v>
      </c>
      <c r="B2149">
        <v>3605558670</v>
      </c>
      <c r="C2149" t="s">
        <v>35</v>
      </c>
      <c r="D2149">
        <v>-84.22</v>
      </c>
      <c r="E2149" s="31">
        <v>40869</v>
      </c>
      <c r="F2149" s="31">
        <v>40850</v>
      </c>
    </row>
    <row r="2150" spans="1:6" x14ac:dyDescent="0.25">
      <c r="A2150">
        <v>107159</v>
      </c>
      <c r="B2150">
        <v>3605554232</v>
      </c>
      <c r="C2150" t="s">
        <v>35</v>
      </c>
      <c r="D2150">
        <v>-69.72</v>
      </c>
      <c r="E2150" s="31">
        <v>40869</v>
      </c>
      <c r="F2150" s="31">
        <v>40850</v>
      </c>
    </row>
    <row r="2151" spans="1:6" x14ac:dyDescent="0.25">
      <c r="A2151">
        <v>106808</v>
      </c>
      <c r="B2151" t="s">
        <v>676</v>
      </c>
      <c r="C2151" t="s">
        <v>35</v>
      </c>
      <c r="D2151">
        <v>-150</v>
      </c>
      <c r="E2151" s="31">
        <v>40869</v>
      </c>
      <c r="F2151" s="31">
        <v>40835</v>
      </c>
    </row>
    <row r="2152" spans="1:6" x14ac:dyDescent="0.25">
      <c r="A2152">
        <v>106916</v>
      </c>
      <c r="B2152">
        <v>257852</v>
      </c>
      <c r="C2152" t="s">
        <v>37</v>
      </c>
      <c r="D2152">
        <v>-338.49</v>
      </c>
      <c r="E2152" s="31">
        <v>40869</v>
      </c>
      <c r="F2152" s="31">
        <v>40844</v>
      </c>
    </row>
    <row r="2153" spans="1:6" x14ac:dyDescent="0.25">
      <c r="A2153">
        <v>106916</v>
      </c>
      <c r="B2153">
        <v>257853</v>
      </c>
      <c r="C2153" t="s">
        <v>37</v>
      </c>
      <c r="D2153">
        <v>-212.59</v>
      </c>
      <c r="E2153" s="31">
        <v>40869</v>
      </c>
      <c r="F2153" s="31">
        <v>40844</v>
      </c>
    </row>
    <row r="2154" spans="1:6" x14ac:dyDescent="0.25">
      <c r="A2154">
        <v>106968</v>
      </c>
      <c r="B2154">
        <v>216334</v>
      </c>
      <c r="C2154" t="s">
        <v>83</v>
      </c>
      <c r="D2154">
        <v>-647.35</v>
      </c>
      <c r="E2154" s="31">
        <v>40869</v>
      </c>
      <c r="F2154" s="31">
        <v>40812</v>
      </c>
    </row>
    <row r="2155" spans="1:6" x14ac:dyDescent="0.25">
      <c r="A2155">
        <v>106968</v>
      </c>
      <c r="B2155">
        <v>216492</v>
      </c>
      <c r="C2155" t="s">
        <v>83</v>
      </c>
      <c r="D2155">
        <v>-151.25</v>
      </c>
      <c r="E2155" s="31">
        <v>40869</v>
      </c>
      <c r="F2155" s="31">
        <v>40844</v>
      </c>
    </row>
    <row r="2156" spans="1:6" x14ac:dyDescent="0.25">
      <c r="A2156">
        <v>106968</v>
      </c>
      <c r="B2156">
        <v>216493</v>
      </c>
      <c r="C2156" t="s">
        <v>37</v>
      </c>
      <c r="D2156">
        <v>-181.5</v>
      </c>
      <c r="E2156" s="31">
        <v>40869</v>
      </c>
      <c r="F2156" s="31">
        <v>40844</v>
      </c>
    </row>
    <row r="2157" spans="1:6" x14ac:dyDescent="0.25">
      <c r="A2157">
        <v>106968</v>
      </c>
      <c r="B2157">
        <v>216495</v>
      </c>
      <c r="C2157" t="s">
        <v>37</v>
      </c>
      <c r="D2157">
        <v>-665.5</v>
      </c>
      <c r="E2157" s="31">
        <v>40869</v>
      </c>
      <c r="F2157" s="31">
        <v>40844</v>
      </c>
    </row>
    <row r="2158" spans="1:6" x14ac:dyDescent="0.25">
      <c r="A2158">
        <v>106968</v>
      </c>
      <c r="B2158">
        <v>216549</v>
      </c>
      <c r="C2158" t="s">
        <v>37</v>
      </c>
      <c r="D2158">
        <v>-2413.9499999999998</v>
      </c>
      <c r="E2158" s="31">
        <v>40869</v>
      </c>
      <c r="F2158" s="31">
        <v>40849</v>
      </c>
    </row>
    <row r="2159" spans="1:6" x14ac:dyDescent="0.25">
      <c r="A2159">
        <v>106968</v>
      </c>
      <c r="B2159">
        <v>216569</v>
      </c>
      <c r="C2159" t="s">
        <v>37</v>
      </c>
      <c r="D2159">
        <v>-561.44000000000005</v>
      </c>
      <c r="E2159" s="31">
        <v>40869</v>
      </c>
      <c r="F2159" s="31">
        <v>40849</v>
      </c>
    </row>
    <row r="2160" spans="1:6" x14ac:dyDescent="0.25">
      <c r="A2160">
        <v>106585</v>
      </c>
      <c r="B2160" t="s">
        <v>677</v>
      </c>
      <c r="C2160" t="s">
        <v>40</v>
      </c>
      <c r="D2160">
        <v>-4.5</v>
      </c>
      <c r="E2160" s="31">
        <v>40869</v>
      </c>
      <c r="F2160" s="31">
        <v>40847</v>
      </c>
    </row>
    <row r="2161" spans="1:6" x14ac:dyDescent="0.25">
      <c r="A2161">
        <v>106585</v>
      </c>
      <c r="B2161" t="s">
        <v>678</v>
      </c>
      <c r="C2161" t="s">
        <v>40</v>
      </c>
      <c r="D2161">
        <v>-27</v>
      </c>
      <c r="E2161" s="31">
        <v>40869</v>
      </c>
      <c r="F2161" s="31">
        <v>40847</v>
      </c>
    </row>
    <row r="2162" spans="1:6" x14ac:dyDescent="0.25">
      <c r="A2162">
        <v>106585</v>
      </c>
      <c r="B2162" t="s">
        <v>679</v>
      </c>
      <c r="C2162" t="s">
        <v>40</v>
      </c>
      <c r="D2162">
        <v>-34.5</v>
      </c>
      <c r="E2162" s="31">
        <v>40869</v>
      </c>
      <c r="F2162" s="31">
        <v>40847</v>
      </c>
    </row>
    <row r="2163" spans="1:6" x14ac:dyDescent="0.25">
      <c r="A2163">
        <v>106585</v>
      </c>
      <c r="B2163" t="s">
        <v>680</v>
      </c>
      <c r="C2163" t="s">
        <v>40</v>
      </c>
      <c r="D2163">
        <v>-25</v>
      </c>
      <c r="E2163" s="31">
        <v>40869</v>
      </c>
      <c r="F2163" s="31">
        <v>40847</v>
      </c>
    </row>
    <row r="2164" spans="1:6" x14ac:dyDescent="0.25">
      <c r="A2164">
        <v>106585</v>
      </c>
      <c r="B2164" t="s">
        <v>681</v>
      </c>
      <c r="C2164" t="s">
        <v>40</v>
      </c>
      <c r="D2164">
        <v>-40</v>
      </c>
      <c r="E2164" s="31">
        <v>40869</v>
      </c>
      <c r="F2164" s="31">
        <v>40847</v>
      </c>
    </row>
    <row r="2165" spans="1:6" x14ac:dyDescent="0.25">
      <c r="A2165">
        <v>106585</v>
      </c>
      <c r="B2165" t="s">
        <v>682</v>
      </c>
      <c r="C2165" t="s">
        <v>40</v>
      </c>
      <c r="D2165">
        <v>-9</v>
      </c>
      <c r="E2165" s="31">
        <v>40869</v>
      </c>
      <c r="F2165" s="31">
        <v>40847</v>
      </c>
    </row>
    <row r="2166" spans="1:6" x14ac:dyDescent="0.25">
      <c r="A2166">
        <v>106585</v>
      </c>
      <c r="B2166" t="s">
        <v>683</v>
      </c>
      <c r="C2166" t="s">
        <v>40</v>
      </c>
      <c r="D2166">
        <v>-12.1</v>
      </c>
      <c r="E2166" s="31">
        <v>40869</v>
      </c>
      <c r="F2166" s="31">
        <v>40847</v>
      </c>
    </row>
    <row r="2167" spans="1:6" x14ac:dyDescent="0.25">
      <c r="A2167">
        <v>106585</v>
      </c>
      <c r="B2167" t="s">
        <v>684</v>
      </c>
      <c r="C2167" t="s">
        <v>40</v>
      </c>
      <c r="D2167">
        <v>-375</v>
      </c>
      <c r="E2167" s="31">
        <v>40869</v>
      </c>
      <c r="F2167" s="31">
        <v>40847</v>
      </c>
    </row>
    <row r="2168" spans="1:6" x14ac:dyDescent="0.25">
      <c r="A2168">
        <v>106585</v>
      </c>
      <c r="B2168" t="s">
        <v>685</v>
      </c>
      <c r="C2168" t="s">
        <v>40</v>
      </c>
      <c r="D2168">
        <v>-50</v>
      </c>
      <c r="E2168" s="31">
        <v>40869</v>
      </c>
      <c r="F2168" s="31">
        <v>40847</v>
      </c>
    </row>
    <row r="2169" spans="1:6" x14ac:dyDescent="0.25">
      <c r="A2169">
        <v>106585</v>
      </c>
      <c r="B2169" t="s">
        <v>686</v>
      </c>
      <c r="C2169" t="s">
        <v>40</v>
      </c>
      <c r="D2169">
        <v>-15</v>
      </c>
      <c r="E2169" s="31">
        <v>40869</v>
      </c>
      <c r="F2169" s="31">
        <v>40847</v>
      </c>
    </row>
    <row r="2170" spans="1:6" x14ac:dyDescent="0.25">
      <c r="A2170">
        <v>106585</v>
      </c>
      <c r="B2170" t="s">
        <v>687</v>
      </c>
      <c r="C2170" t="s">
        <v>40</v>
      </c>
      <c r="D2170">
        <v>-25</v>
      </c>
      <c r="E2170" s="31">
        <v>40869</v>
      </c>
      <c r="F2170" s="31">
        <v>40847</v>
      </c>
    </row>
    <row r="2171" spans="1:6" x14ac:dyDescent="0.25">
      <c r="A2171">
        <v>106585</v>
      </c>
      <c r="B2171" t="s">
        <v>688</v>
      </c>
      <c r="C2171" t="s">
        <v>40</v>
      </c>
      <c r="D2171">
        <v>-975</v>
      </c>
      <c r="E2171" s="31">
        <v>40869</v>
      </c>
      <c r="F2171" s="31">
        <v>40847</v>
      </c>
    </row>
    <row r="2172" spans="1:6" x14ac:dyDescent="0.25">
      <c r="A2172">
        <v>106585</v>
      </c>
      <c r="B2172" t="s">
        <v>689</v>
      </c>
      <c r="C2172" t="s">
        <v>40</v>
      </c>
      <c r="D2172">
        <v>-7.38</v>
      </c>
      <c r="E2172" s="31">
        <v>40869</v>
      </c>
      <c r="F2172" s="31">
        <v>40847</v>
      </c>
    </row>
    <row r="2173" spans="1:6" x14ac:dyDescent="0.25">
      <c r="A2173">
        <v>106585</v>
      </c>
      <c r="B2173" t="s">
        <v>690</v>
      </c>
      <c r="C2173" t="s">
        <v>40</v>
      </c>
      <c r="D2173">
        <v>-25</v>
      </c>
      <c r="E2173" s="31">
        <v>40869</v>
      </c>
      <c r="F2173" s="31">
        <v>40847</v>
      </c>
    </row>
    <row r="2174" spans="1:6" x14ac:dyDescent="0.25">
      <c r="A2174">
        <v>106617</v>
      </c>
      <c r="B2174">
        <v>1022465</v>
      </c>
      <c r="C2174" t="s">
        <v>83</v>
      </c>
      <c r="D2174">
        <v>-1195.48</v>
      </c>
      <c r="E2174" s="31">
        <v>40869</v>
      </c>
      <c r="F2174" s="31">
        <v>40851</v>
      </c>
    </row>
    <row r="2175" spans="1:6" x14ac:dyDescent="0.25">
      <c r="A2175">
        <v>106639</v>
      </c>
      <c r="B2175">
        <v>3073</v>
      </c>
      <c r="C2175" t="s">
        <v>173</v>
      </c>
      <c r="D2175">
        <v>-22.7</v>
      </c>
      <c r="E2175" s="31">
        <v>40869</v>
      </c>
      <c r="F2175" s="31">
        <v>40842</v>
      </c>
    </row>
    <row r="2176" spans="1:6" x14ac:dyDescent="0.25">
      <c r="A2176">
        <v>106639</v>
      </c>
      <c r="B2176">
        <v>3072</v>
      </c>
      <c r="C2176" t="s">
        <v>173</v>
      </c>
      <c r="D2176">
        <v>-31.2</v>
      </c>
      <c r="E2176" s="31">
        <v>40869</v>
      </c>
      <c r="F2176" s="31">
        <v>40842</v>
      </c>
    </row>
    <row r="2177" spans="1:6" x14ac:dyDescent="0.25">
      <c r="A2177">
        <v>106639</v>
      </c>
      <c r="B2177">
        <v>3076</v>
      </c>
      <c r="C2177" t="s">
        <v>35</v>
      </c>
      <c r="D2177">
        <v>-29.1</v>
      </c>
      <c r="E2177" s="31">
        <v>40869</v>
      </c>
      <c r="F2177" s="31">
        <v>40844</v>
      </c>
    </row>
    <row r="2178" spans="1:6" x14ac:dyDescent="0.25">
      <c r="A2178">
        <v>106639</v>
      </c>
      <c r="B2178">
        <v>3063</v>
      </c>
      <c r="C2178" t="s">
        <v>35</v>
      </c>
      <c r="D2178">
        <v>-40.549999999999997</v>
      </c>
      <c r="E2178" s="31">
        <v>40869</v>
      </c>
      <c r="F2178" s="31">
        <v>40848</v>
      </c>
    </row>
    <row r="2179" spans="1:6" x14ac:dyDescent="0.25">
      <c r="A2179">
        <v>100095</v>
      </c>
      <c r="B2179" t="s">
        <v>691</v>
      </c>
      <c r="C2179" t="s">
        <v>34</v>
      </c>
      <c r="D2179">
        <v>-35.270000000000003</v>
      </c>
      <c r="E2179" s="31">
        <v>40869</v>
      </c>
      <c r="F2179" s="31">
        <v>40836</v>
      </c>
    </row>
    <row r="2180" spans="1:6" x14ac:dyDescent="0.25">
      <c r="A2180">
        <v>100095</v>
      </c>
      <c r="B2180" t="s">
        <v>692</v>
      </c>
      <c r="C2180" t="s">
        <v>34</v>
      </c>
      <c r="D2180">
        <v>-21.72</v>
      </c>
      <c r="E2180" s="31">
        <v>40869</v>
      </c>
      <c r="F2180" s="31">
        <v>40834</v>
      </c>
    </row>
    <row r="2181" spans="1:6" x14ac:dyDescent="0.25">
      <c r="A2181">
        <v>100095</v>
      </c>
      <c r="B2181" t="s">
        <v>693</v>
      </c>
      <c r="C2181" t="s">
        <v>34</v>
      </c>
      <c r="D2181">
        <v>-108.72</v>
      </c>
      <c r="E2181" s="31">
        <v>40869</v>
      </c>
      <c r="F2181" s="31">
        <v>40840</v>
      </c>
    </row>
    <row r="2182" spans="1:6" x14ac:dyDescent="0.25">
      <c r="A2182">
        <v>100095</v>
      </c>
      <c r="B2182" t="s">
        <v>694</v>
      </c>
      <c r="C2182" t="s">
        <v>34</v>
      </c>
      <c r="D2182">
        <v>-38.549999999999997</v>
      </c>
      <c r="E2182" s="31">
        <v>40869</v>
      </c>
      <c r="F2182" s="31">
        <v>40836</v>
      </c>
    </row>
    <row r="2183" spans="1:6" x14ac:dyDescent="0.25">
      <c r="A2183">
        <v>100095</v>
      </c>
      <c r="B2183" t="s">
        <v>695</v>
      </c>
      <c r="C2183" t="s">
        <v>34</v>
      </c>
      <c r="D2183">
        <v>-168.04</v>
      </c>
      <c r="E2183" s="31">
        <v>40869</v>
      </c>
      <c r="F2183" s="31">
        <v>40840</v>
      </c>
    </row>
    <row r="2184" spans="1:6" x14ac:dyDescent="0.25">
      <c r="A2184">
        <v>100095</v>
      </c>
      <c r="B2184" t="s">
        <v>696</v>
      </c>
      <c r="C2184" t="s">
        <v>34</v>
      </c>
      <c r="D2184">
        <v>-25.5</v>
      </c>
      <c r="E2184" s="31">
        <v>40869</v>
      </c>
      <c r="F2184" s="31">
        <v>40833</v>
      </c>
    </row>
    <row r="2185" spans="1:6" x14ac:dyDescent="0.25">
      <c r="A2185">
        <v>100095</v>
      </c>
      <c r="B2185" t="s">
        <v>697</v>
      </c>
      <c r="C2185" t="s">
        <v>34</v>
      </c>
      <c r="D2185">
        <v>-84.16</v>
      </c>
      <c r="E2185" s="31">
        <v>40869</v>
      </c>
      <c r="F2185" s="31">
        <v>40836</v>
      </c>
    </row>
    <row r="2186" spans="1:6" x14ac:dyDescent="0.25">
      <c r="A2186">
        <v>100095</v>
      </c>
      <c r="B2186" t="s">
        <v>698</v>
      </c>
      <c r="C2186" t="s">
        <v>34</v>
      </c>
      <c r="D2186">
        <v>-128.52000000000001</v>
      </c>
      <c r="E2186" s="31">
        <v>40869</v>
      </c>
      <c r="F2186" s="31">
        <v>40836</v>
      </c>
    </row>
    <row r="2187" spans="1:6" x14ac:dyDescent="0.25">
      <c r="A2187">
        <v>100095</v>
      </c>
      <c r="B2187" t="s">
        <v>699</v>
      </c>
      <c r="C2187" t="s">
        <v>34</v>
      </c>
      <c r="D2187">
        <v>-86.5</v>
      </c>
      <c r="E2187" s="31">
        <v>40869</v>
      </c>
      <c r="F2187" s="31">
        <v>40833</v>
      </c>
    </row>
    <row r="2188" spans="1:6" x14ac:dyDescent="0.25">
      <c r="A2188">
        <v>100095</v>
      </c>
      <c r="B2188" t="s">
        <v>700</v>
      </c>
      <c r="C2188" t="s">
        <v>34</v>
      </c>
      <c r="D2188">
        <v>-615.87</v>
      </c>
      <c r="E2188" s="31">
        <v>40869</v>
      </c>
      <c r="F2188" s="31">
        <v>40826</v>
      </c>
    </row>
    <row r="2189" spans="1:6" x14ac:dyDescent="0.25">
      <c r="A2189">
        <v>100095</v>
      </c>
      <c r="B2189" t="s">
        <v>701</v>
      </c>
      <c r="C2189" t="s">
        <v>34</v>
      </c>
      <c r="D2189">
        <v>-97.7</v>
      </c>
      <c r="E2189" s="31">
        <v>40869</v>
      </c>
      <c r="F2189" s="31">
        <v>40829</v>
      </c>
    </row>
    <row r="2190" spans="1:6" x14ac:dyDescent="0.25">
      <c r="A2190">
        <v>100095</v>
      </c>
      <c r="B2190" t="s">
        <v>702</v>
      </c>
      <c r="C2190" t="s">
        <v>34</v>
      </c>
      <c r="D2190">
        <v>-64.260000000000005</v>
      </c>
      <c r="E2190" s="31">
        <v>40869</v>
      </c>
      <c r="F2190" s="31">
        <v>40834</v>
      </c>
    </row>
    <row r="2191" spans="1:6" x14ac:dyDescent="0.25">
      <c r="A2191">
        <v>100095</v>
      </c>
      <c r="B2191" t="s">
        <v>703</v>
      </c>
      <c r="C2191" t="s">
        <v>34</v>
      </c>
      <c r="D2191">
        <v>-10.92</v>
      </c>
      <c r="E2191" s="31">
        <v>40869</v>
      </c>
      <c r="F2191" s="31">
        <v>40836</v>
      </c>
    </row>
    <row r="2192" spans="1:6" x14ac:dyDescent="0.25">
      <c r="A2192">
        <v>100095</v>
      </c>
      <c r="B2192" t="s">
        <v>704</v>
      </c>
      <c r="C2192" t="s">
        <v>34</v>
      </c>
      <c r="D2192">
        <v>-29.58</v>
      </c>
      <c r="E2192" s="31">
        <v>40869</v>
      </c>
      <c r="F2192" s="31">
        <v>40844</v>
      </c>
    </row>
    <row r="2193" spans="1:6" x14ac:dyDescent="0.25">
      <c r="A2193">
        <v>100095</v>
      </c>
      <c r="B2193" t="s">
        <v>705</v>
      </c>
      <c r="C2193" t="s">
        <v>34</v>
      </c>
      <c r="D2193">
        <v>-456.72</v>
      </c>
      <c r="E2193" s="31">
        <v>40869</v>
      </c>
      <c r="F2193" s="31">
        <v>40833</v>
      </c>
    </row>
    <row r="2194" spans="1:6" x14ac:dyDescent="0.25">
      <c r="A2194">
        <v>100095</v>
      </c>
      <c r="B2194" t="s">
        <v>706</v>
      </c>
      <c r="C2194" t="s">
        <v>34</v>
      </c>
      <c r="D2194">
        <v>-20.059999999999999</v>
      </c>
      <c r="E2194" s="31">
        <v>40869</v>
      </c>
      <c r="F2194" s="31">
        <v>40833</v>
      </c>
    </row>
    <row r="2195" spans="1:6" x14ac:dyDescent="0.25">
      <c r="A2195">
        <v>100095</v>
      </c>
      <c r="B2195" t="s">
        <v>707</v>
      </c>
      <c r="C2195" t="s">
        <v>34</v>
      </c>
      <c r="D2195">
        <v>-101.62</v>
      </c>
      <c r="E2195" s="31">
        <v>40869</v>
      </c>
      <c r="F2195" s="31">
        <v>40834</v>
      </c>
    </row>
    <row r="2196" spans="1:6" x14ac:dyDescent="0.25">
      <c r="A2196">
        <v>100095</v>
      </c>
      <c r="B2196" t="s">
        <v>708</v>
      </c>
      <c r="C2196" t="s">
        <v>34</v>
      </c>
      <c r="D2196">
        <v>-90.95</v>
      </c>
      <c r="E2196" s="31">
        <v>40869</v>
      </c>
      <c r="F2196" s="31">
        <v>40835</v>
      </c>
    </row>
    <row r="2197" spans="1:6" x14ac:dyDescent="0.25">
      <c r="A2197">
        <v>100095</v>
      </c>
      <c r="B2197" t="s">
        <v>709</v>
      </c>
      <c r="C2197" t="s">
        <v>34</v>
      </c>
      <c r="D2197">
        <v>-618.25</v>
      </c>
      <c r="E2197" s="31">
        <v>40869</v>
      </c>
      <c r="F2197" s="31">
        <v>40836</v>
      </c>
    </row>
    <row r="2198" spans="1:6" x14ac:dyDescent="0.25">
      <c r="A2198">
        <v>100095</v>
      </c>
      <c r="B2198" t="s">
        <v>710</v>
      </c>
      <c r="C2198" t="s">
        <v>34</v>
      </c>
      <c r="D2198">
        <v>-27.67</v>
      </c>
      <c r="E2198" s="31">
        <v>40869</v>
      </c>
      <c r="F2198" s="31">
        <v>40834</v>
      </c>
    </row>
    <row r="2199" spans="1:6" x14ac:dyDescent="0.25">
      <c r="A2199">
        <v>100095</v>
      </c>
      <c r="B2199" t="s">
        <v>711</v>
      </c>
      <c r="C2199" t="s">
        <v>34</v>
      </c>
      <c r="D2199">
        <v>-137.97</v>
      </c>
      <c r="E2199" s="31">
        <v>40869</v>
      </c>
      <c r="F2199" s="31">
        <v>40840</v>
      </c>
    </row>
    <row r="2200" spans="1:6" x14ac:dyDescent="0.25">
      <c r="A2200">
        <v>100095</v>
      </c>
      <c r="B2200" t="s">
        <v>712</v>
      </c>
      <c r="C2200" t="s">
        <v>34</v>
      </c>
      <c r="D2200">
        <v>-104.93</v>
      </c>
      <c r="E2200" s="31">
        <v>40869</v>
      </c>
      <c r="F2200" s="31">
        <v>40834</v>
      </c>
    </row>
    <row r="2201" spans="1:6" x14ac:dyDescent="0.25">
      <c r="A2201">
        <v>100095</v>
      </c>
      <c r="B2201" t="s">
        <v>713</v>
      </c>
      <c r="C2201" t="s">
        <v>34</v>
      </c>
      <c r="D2201">
        <v>-165.62</v>
      </c>
      <c r="E2201" s="31">
        <v>40869</v>
      </c>
      <c r="F2201" s="31">
        <v>40833</v>
      </c>
    </row>
    <row r="2202" spans="1:6" x14ac:dyDescent="0.25">
      <c r="A2202">
        <v>107961</v>
      </c>
      <c r="B2202">
        <v>1650501580</v>
      </c>
      <c r="C2202" t="s">
        <v>83</v>
      </c>
      <c r="D2202">
        <v>-508</v>
      </c>
      <c r="E2202" s="31">
        <v>40869</v>
      </c>
      <c r="F2202" s="31">
        <v>40842</v>
      </c>
    </row>
    <row r="2203" spans="1:6" x14ac:dyDescent="0.25">
      <c r="A2203">
        <v>107961</v>
      </c>
      <c r="B2203">
        <v>1650500010</v>
      </c>
      <c r="C2203" t="s">
        <v>83</v>
      </c>
      <c r="D2203">
        <v>-376</v>
      </c>
      <c r="E2203" s="31">
        <v>40869</v>
      </c>
      <c r="F2203" s="31">
        <v>40842</v>
      </c>
    </row>
    <row r="2204" spans="1:6" x14ac:dyDescent="0.25">
      <c r="A2204">
        <v>107961</v>
      </c>
      <c r="B2204">
        <v>1650497835</v>
      </c>
      <c r="C2204" t="s">
        <v>83</v>
      </c>
      <c r="D2204">
        <v>-577.5</v>
      </c>
      <c r="E2204" s="31">
        <v>40869</v>
      </c>
      <c r="F2204" s="31">
        <v>40842</v>
      </c>
    </row>
    <row r="2205" spans="1:6" x14ac:dyDescent="0.25">
      <c r="A2205">
        <v>107961</v>
      </c>
      <c r="B2205">
        <v>1650498929</v>
      </c>
      <c r="C2205" t="s">
        <v>83</v>
      </c>
      <c r="D2205">
        <v>-508</v>
      </c>
      <c r="E2205" s="31">
        <v>40869</v>
      </c>
      <c r="F2205" s="31">
        <v>40842</v>
      </c>
    </row>
    <row r="2206" spans="1:6" x14ac:dyDescent="0.25">
      <c r="A2206">
        <v>107961</v>
      </c>
      <c r="B2206">
        <v>1650501327</v>
      </c>
      <c r="C2206" t="s">
        <v>83</v>
      </c>
      <c r="D2206">
        <v>-272</v>
      </c>
      <c r="E2206" s="31">
        <v>40869</v>
      </c>
      <c r="F2206" s="31">
        <v>40843</v>
      </c>
    </row>
    <row r="2207" spans="1:6" x14ac:dyDescent="0.25">
      <c r="A2207">
        <v>107961</v>
      </c>
      <c r="B2207">
        <v>1650501328</v>
      </c>
      <c r="C2207" t="s">
        <v>83</v>
      </c>
      <c r="D2207">
        <v>-774</v>
      </c>
      <c r="E2207" s="31">
        <v>40869</v>
      </c>
      <c r="F2207" s="31">
        <v>40843</v>
      </c>
    </row>
    <row r="2208" spans="1:6" x14ac:dyDescent="0.25">
      <c r="A2208">
        <v>107961</v>
      </c>
      <c r="B2208">
        <v>1650503421</v>
      </c>
      <c r="C2208" t="s">
        <v>83</v>
      </c>
      <c r="D2208">
        <v>-113</v>
      </c>
      <c r="E2208" s="31">
        <v>40869</v>
      </c>
      <c r="F2208" s="31">
        <v>40848</v>
      </c>
    </row>
    <row r="2209" spans="1:6" x14ac:dyDescent="0.25">
      <c r="A2209">
        <v>107459</v>
      </c>
      <c r="B2209" t="s">
        <v>714</v>
      </c>
      <c r="C2209" t="s">
        <v>35</v>
      </c>
      <c r="D2209">
        <v>-15391.2</v>
      </c>
      <c r="E2209" s="31">
        <v>40869</v>
      </c>
      <c r="F2209" s="31">
        <v>40841</v>
      </c>
    </row>
    <row r="2210" spans="1:6" x14ac:dyDescent="0.25">
      <c r="A2210">
        <v>107459</v>
      </c>
      <c r="B2210" t="s">
        <v>715</v>
      </c>
      <c r="C2210" t="s">
        <v>35</v>
      </c>
      <c r="D2210">
        <v>-9411.3799999999992</v>
      </c>
      <c r="E2210" s="31">
        <v>40869</v>
      </c>
      <c r="F2210" s="31">
        <v>40841</v>
      </c>
    </row>
    <row r="2211" spans="1:6" x14ac:dyDescent="0.25">
      <c r="A2211">
        <v>107471</v>
      </c>
      <c r="B2211">
        <v>57026</v>
      </c>
      <c r="C2211" t="s">
        <v>83</v>
      </c>
      <c r="D2211">
        <v>-60.85</v>
      </c>
      <c r="E2211" s="31">
        <v>40869</v>
      </c>
      <c r="F2211" s="31">
        <v>40841</v>
      </c>
    </row>
    <row r="2212" spans="1:6" x14ac:dyDescent="0.25">
      <c r="A2212">
        <v>107471</v>
      </c>
      <c r="B2212">
        <v>57189</v>
      </c>
      <c r="C2212" t="s">
        <v>83</v>
      </c>
      <c r="D2212">
        <v>-106.79</v>
      </c>
      <c r="E2212" s="31">
        <v>40869</v>
      </c>
      <c r="F2212" s="31">
        <v>40844</v>
      </c>
    </row>
    <row r="2213" spans="1:6" x14ac:dyDescent="0.25">
      <c r="A2213">
        <v>107471</v>
      </c>
      <c r="B2213">
        <v>56933</v>
      </c>
      <c r="C2213" t="s">
        <v>83</v>
      </c>
      <c r="D2213">
        <v>-539.07000000000005</v>
      </c>
      <c r="E2213" s="31">
        <v>40869</v>
      </c>
      <c r="F2213" s="31">
        <v>40822</v>
      </c>
    </row>
    <row r="2214" spans="1:6" x14ac:dyDescent="0.25">
      <c r="A2214">
        <v>107471</v>
      </c>
      <c r="B2214">
        <v>57230</v>
      </c>
      <c r="C2214" t="s">
        <v>37</v>
      </c>
      <c r="D2214">
        <v>-239.58</v>
      </c>
      <c r="E2214" s="31">
        <v>40869</v>
      </c>
      <c r="F2214" s="31">
        <v>40849</v>
      </c>
    </row>
    <row r="2215" spans="1:6" x14ac:dyDescent="0.25">
      <c r="A2215">
        <v>107501</v>
      </c>
      <c r="B2215">
        <v>6860</v>
      </c>
      <c r="C2215" t="s">
        <v>37</v>
      </c>
      <c r="D2215">
        <v>-223.85</v>
      </c>
      <c r="E2215" s="31">
        <v>40869</v>
      </c>
      <c r="F2215" s="31">
        <v>40763</v>
      </c>
    </row>
    <row r="2216" spans="1:6" x14ac:dyDescent="0.25">
      <c r="A2216">
        <v>107510</v>
      </c>
      <c r="B2216">
        <v>2664</v>
      </c>
      <c r="C2216" t="s">
        <v>37</v>
      </c>
      <c r="D2216">
        <v>-1355</v>
      </c>
      <c r="E2216" s="31">
        <v>40869</v>
      </c>
      <c r="F2216" s="31">
        <v>40844</v>
      </c>
    </row>
    <row r="2217" spans="1:6" x14ac:dyDescent="0.25">
      <c r="A2217">
        <v>107555</v>
      </c>
      <c r="B2217">
        <v>7954</v>
      </c>
      <c r="C2217" t="s">
        <v>35</v>
      </c>
      <c r="D2217">
        <v>-96.8</v>
      </c>
      <c r="E2217" s="31">
        <v>40869</v>
      </c>
      <c r="F2217" s="31">
        <v>40844</v>
      </c>
    </row>
    <row r="2218" spans="1:6" x14ac:dyDescent="0.25">
      <c r="A2218">
        <v>107559</v>
      </c>
      <c r="B2218">
        <v>100032</v>
      </c>
      <c r="C2218" t="s">
        <v>35</v>
      </c>
      <c r="D2218">
        <v>-26</v>
      </c>
      <c r="E2218" s="31">
        <v>40869</v>
      </c>
      <c r="F2218" s="31">
        <v>40844</v>
      </c>
    </row>
    <row r="2219" spans="1:6" x14ac:dyDescent="0.25">
      <c r="A2219">
        <v>107559</v>
      </c>
      <c r="B2219">
        <v>100031</v>
      </c>
      <c r="C2219" t="s">
        <v>35</v>
      </c>
      <c r="D2219">
        <v>-169</v>
      </c>
      <c r="E2219" s="31">
        <v>40869</v>
      </c>
      <c r="F2219" s="31">
        <v>40844</v>
      </c>
    </row>
    <row r="2220" spans="1:6" x14ac:dyDescent="0.25">
      <c r="A2220">
        <v>107559</v>
      </c>
      <c r="B2220">
        <v>100033</v>
      </c>
      <c r="C2220" t="s">
        <v>35</v>
      </c>
      <c r="D2220">
        <v>-455.3</v>
      </c>
      <c r="E2220" s="31">
        <v>40869</v>
      </c>
      <c r="F2220" s="31">
        <v>40848</v>
      </c>
    </row>
    <row r="2221" spans="1:6" x14ac:dyDescent="0.25">
      <c r="A2221">
        <v>107559</v>
      </c>
      <c r="B2221">
        <v>100030</v>
      </c>
      <c r="C2221" t="s">
        <v>35</v>
      </c>
      <c r="D2221">
        <v>-87.5</v>
      </c>
      <c r="E2221" s="31">
        <v>40869</v>
      </c>
      <c r="F2221" s="31">
        <v>40848</v>
      </c>
    </row>
    <row r="2222" spans="1:6" x14ac:dyDescent="0.25">
      <c r="A2222">
        <v>107836</v>
      </c>
      <c r="B2222">
        <v>5598</v>
      </c>
      <c r="C2222" t="s">
        <v>37</v>
      </c>
      <c r="D2222">
        <v>-250</v>
      </c>
      <c r="E2222" s="31">
        <v>40869</v>
      </c>
      <c r="F2222" s="31">
        <v>40841</v>
      </c>
    </row>
    <row r="2223" spans="1:6" x14ac:dyDescent="0.25">
      <c r="A2223">
        <v>107836</v>
      </c>
      <c r="B2223">
        <v>5596</v>
      </c>
      <c r="C2223" t="s">
        <v>35</v>
      </c>
      <c r="D2223">
        <v>-350</v>
      </c>
      <c r="E2223" s="31">
        <v>40869</v>
      </c>
      <c r="F2223" s="31">
        <v>40849</v>
      </c>
    </row>
    <row r="2224" spans="1:6" x14ac:dyDescent="0.25">
      <c r="A2224">
        <v>107870</v>
      </c>
      <c r="B2224">
        <v>27</v>
      </c>
      <c r="C2224" t="s">
        <v>35</v>
      </c>
      <c r="D2224">
        <v>-30</v>
      </c>
      <c r="E2224" s="31">
        <v>40869</v>
      </c>
      <c r="F2224" s="31">
        <v>40841</v>
      </c>
    </row>
    <row r="2225" spans="1:6" x14ac:dyDescent="0.25">
      <c r="A2225">
        <v>107879</v>
      </c>
      <c r="B2225">
        <v>8460</v>
      </c>
      <c r="C2225" t="s">
        <v>83</v>
      </c>
      <c r="D2225">
        <v>-322.11</v>
      </c>
      <c r="E2225" s="31">
        <v>40869</v>
      </c>
      <c r="F2225" s="31">
        <v>40689</v>
      </c>
    </row>
    <row r="2226" spans="1:6" x14ac:dyDescent="0.25">
      <c r="A2226">
        <v>107879</v>
      </c>
      <c r="B2226">
        <v>10931</v>
      </c>
      <c r="C2226" t="s">
        <v>173</v>
      </c>
      <c r="D2226">
        <v>-408.6</v>
      </c>
      <c r="E2226" s="31">
        <v>40869</v>
      </c>
      <c r="F2226" s="31">
        <v>40842</v>
      </c>
    </row>
    <row r="2227" spans="1:6" x14ac:dyDescent="0.25">
      <c r="A2227">
        <v>107879</v>
      </c>
      <c r="B2227" t="s">
        <v>716</v>
      </c>
      <c r="C2227" t="s">
        <v>35</v>
      </c>
      <c r="D2227">
        <v>-66.55</v>
      </c>
      <c r="E2227" s="31">
        <v>40869</v>
      </c>
      <c r="F2227" s="31">
        <v>40848</v>
      </c>
    </row>
    <row r="2228" spans="1:6" x14ac:dyDescent="0.25">
      <c r="A2228">
        <v>107879</v>
      </c>
      <c r="B2228">
        <v>47543</v>
      </c>
      <c r="C2228" t="s">
        <v>35</v>
      </c>
      <c r="D2228">
        <v>-145.62</v>
      </c>
      <c r="E2228" s="31">
        <v>40869</v>
      </c>
      <c r="F2228" s="31">
        <v>40816</v>
      </c>
    </row>
    <row r="2229" spans="1:6" x14ac:dyDescent="0.25">
      <c r="A2229">
        <v>107942</v>
      </c>
      <c r="B2229">
        <v>365</v>
      </c>
      <c r="C2229" t="s">
        <v>35</v>
      </c>
      <c r="D2229">
        <v>-3025</v>
      </c>
      <c r="E2229" s="31">
        <v>40869</v>
      </c>
      <c r="F2229" s="31">
        <v>40842</v>
      </c>
    </row>
    <row r="2230" spans="1:6" x14ac:dyDescent="0.25">
      <c r="A2230">
        <v>100095</v>
      </c>
      <c r="B2230" t="s">
        <v>717</v>
      </c>
      <c r="C2230" t="s">
        <v>34</v>
      </c>
      <c r="D2230">
        <v>-85.6</v>
      </c>
      <c r="E2230" s="31">
        <v>40869</v>
      </c>
      <c r="F2230" s="31">
        <v>40836</v>
      </c>
    </row>
    <row r="2231" spans="1:6" x14ac:dyDescent="0.25">
      <c r="A2231">
        <v>100095</v>
      </c>
      <c r="B2231" t="s">
        <v>718</v>
      </c>
      <c r="C2231" t="s">
        <v>34</v>
      </c>
      <c r="D2231">
        <v>-97.58</v>
      </c>
      <c r="E2231" s="31">
        <v>40869</v>
      </c>
      <c r="F2231" s="31">
        <v>40833</v>
      </c>
    </row>
    <row r="2232" spans="1:6" x14ac:dyDescent="0.25">
      <c r="A2232">
        <v>100095</v>
      </c>
      <c r="B2232" t="s">
        <v>719</v>
      </c>
      <c r="C2232" t="s">
        <v>34</v>
      </c>
      <c r="D2232">
        <v>-362.62</v>
      </c>
      <c r="E2232" s="31">
        <v>40869</v>
      </c>
      <c r="F2232" s="31">
        <v>40835</v>
      </c>
    </row>
    <row r="2233" spans="1:6" x14ac:dyDescent="0.25">
      <c r="A2233">
        <v>100095</v>
      </c>
      <c r="B2233" t="s">
        <v>720</v>
      </c>
      <c r="C2233" t="s">
        <v>34</v>
      </c>
      <c r="D2233">
        <v>-153.9</v>
      </c>
      <c r="E2233" s="31">
        <v>40869</v>
      </c>
      <c r="F2233" s="31">
        <v>40833</v>
      </c>
    </row>
    <row r="2234" spans="1:6" x14ac:dyDescent="0.25">
      <c r="A2234">
        <v>100095</v>
      </c>
      <c r="B2234" t="s">
        <v>721</v>
      </c>
      <c r="C2234" t="s">
        <v>34</v>
      </c>
      <c r="D2234">
        <v>-176.72</v>
      </c>
      <c r="E2234" s="31">
        <v>40869</v>
      </c>
      <c r="F2234" s="31">
        <v>40849</v>
      </c>
    </row>
    <row r="2235" spans="1:6" x14ac:dyDescent="0.25">
      <c r="A2235">
        <v>100095</v>
      </c>
      <c r="B2235" t="s">
        <v>722</v>
      </c>
      <c r="C2235" t="s">
        <v>34</v>
      </c>
      <c r="D2235">
        <v>-37.71</v>
      </c>
      <c r="E2235" s="31">
        <v>40869</v>
      </c>
      <c r="F2235" s="31">
        <v>40833</v>
      </c>
    </row>
    <row r="2236" spans="1:6" x14ac:dyDescent="0.25">
      <c r="A2236">
        <v>100095</v>
      </c>
      <c r="B2236" t="s">
        <v>723</v>
      </c>
      <c r="C2236" t="s">
        <v>34</v>
      </c>
      <c r="D2236">
        <v>-38.380000000000003</v>
      </c>
      <c r="E2236" s="31">
        <v>40869</v>
      </c>
      <c r="F2236" s="31">
        <v>40836</v>
      </c>
    </row>
    <row r="2237" spans="1:6" x14ac:dyDescent="0.25">
      <c r="A2237">
        <v>100095</v>
      </c>
      <c r="B2237" t="s">
        <v>724</v>
      </c>
      <c r="C2237" t="s">
        <v>34</v>
      </c>
      <c r="D2237">
        <v>-267.76</v>
      </c>
      <c r="E2237" s="31">
        <v>40869</v>
      </c>
      <c r="F2237" s="31">
        <v>40834</v>
      </c>
    </row>
    <row r="2238" spans="1:6" x14ac:dyDescent="0.25">
      <c r="A2238">
        <v>100095</v>
      </c>
      <c r="B2238" t="s">
        <v>725</v>
      </c>
      <c r="C2238" t="s">
        <v>34</v>
      </c>
      <c r="D2238">
        <v>-494.49</v>
      </c>
      <c r="E2238" s="31">
        <v>40869</v>
      </c>
      <c r="F2238" s="31">
        <v>40836</v>
      </c>
    </row>
    <row r="2239" spans="1:6" x14ac:dyDescent="0.25">
      <c r="A2239">
        <v>100095</v>
      </c>
      <c r="B2239" t="s">
        <v>726</v>
      </c>
      <c r="C2239" t="s">
        <v>34</v>
      </c>
      <c r="D2239">
        <v>-160.74</v>
      </c>
      <c r="E2239" s="31">
        <v>40869</v>
      </c>
      <c r="F2239" s="31">
        <v>40849</v>
      </c>
    </row>
    <row r="2240" spans="1:6" x14ac:dyDescent="0.25">
      <c r="A2240">
        <v>100095</v>
      </c>
      <c r="B2240" t="s">
        <v>727</v>
      </c>
      <c r="C2240" t="s">
        <v>34</v>
      </c>
      <c r="D2240">
        <v>-22.36</v>
      </c>
      <c r="E2240" s="31">
        <v>40869</v>
      </c>
      <c r="F2240" s="31">
        <v>40833</v>
      </c>
    </row>
    <row r="2241" spans="1:6" x14ac:dyDescent="0.25">
      <c r="A2241">
        <v>100095</v>
      </c>
      <c r="B2241" t="s">
        <v>728</v>
      </c>
      <c r="C2241" t="s">
        <v>34</v>
      </c>
      <c r="D2241">
        <v>-81.5</v>
      </c>
      <c r="E2241" s="31">
        <v>40869</v>
      </c>
      <c r="F2241" s="31">
        <v>40834</v>
      </c>
    </row>
    <row r="2242" spans="1:6" x14ac:dyDescent="0.25">
      <c r="A2242">
        <v>100095</v>
      </c>
      <c r="B2242" t="s">
        <v>729</v>
      </c>
      <c r="C2242" t="s">
        <v>34</v>
      </c>
      <c r="D2242">
        <v>-24.65</v>
      </c>
      <c r="E2242" s="31">
        <v>40869</v>
      </c>
      <c r="F2242" s="31">
        <v>40833</v>
      </c>
    </row>
    <row r="2243" spans="1:6" x14ac:dyDescent="0.25">
      <c r="A2243">
        <v>100095</v>
      </c>
      <c r="B2243" t="s">
        <v>730</v>
      </c>
      <c r="C2243" t="s">
        <v>34</v>
      </c>
      <c r="D2243">
        <v>-140.59</v>
      </c>
      <c r="E2243" s="31">
        <v>40869</v>
      </c>
      <c r="F2243" s="31">
        <v>40833</v>
      </c>
    </row>
    <row r="2244" spans="1:6" x14ac:dyDescent="0.25">
      <c r="A2244">
        <v>100095</v>
      </c>
      <c r="B2244" t="s">
        <v>731</v>
      </c>
      <c r="C2244" t="s">
        <v>34</v>
      </c>
      <c r="D2244">
        <v>-148.32</v>
      </c>
      <c r="E2244" s="31">
        <v>40869</v>
      </c>
      <c r="F2244" s="31">
        <v>40834</v>
      </c>
    </row>
    <row r="2245" spans="1:6" x14ac:dyDescent="0.25">
      <c r="A2245">
        <v>100095</v>
      </c>
      <c r="B2245" t="s">
        <v>732</v>
      </c>
      <c r="C2245" t="s">
        <v>34</v>
      </c>
      <c r="D2245">
        <v>-47.99</v>
      </c>
      <c r="E2245" s="31">
        <v>40869</v>
      </c>
      <c r="F2245" s="31">
        <v>40840</v>
      </c>
    </row>
    <row r="2246" spans="1:6" x14ac:dyDescent="0.25">
      <c r="A2246">
        <v>100095</v>
      </c>
      <c r="B2246" t="s">
        <v>733</v>
      </c>
      <c r="C2246" t="s">
        <v>34</v>
      </c>
      <c r="D2246">
        <v>-108.71</v>
      </c>
      <c r="E2246" s="31">
        <v>40869</v>
      </c>
      <c r="F2246" s="31">
        <v>40836</v>
      </c>
    </row>
    <row r="2247" spans="1:6" x14ac:dyDescent="0.25">
      <c r="A2247">
        <v>100095</v>
      </c>
      <c r="B2247" t="s">
        <v>734</v>
      </c>
      <c r="C2247" t="s">
        <v>34</v>
      </c>
      <c r="D2247">
        <v>-28.69</v>
      </c>
      <c r="E2247" s="31">
        <v>40869</v>
      </c>
      <c r="F2247" s="31">
        <v>40836</v>
      </c>
    </row>
    <row r="2248" spans="1:6" x14ac:dyDescent="0.25">
      <c r="A2248">
        <v>100095</v>
      </c>
      <c r="B2248" t="s">
        <v>735</v>
      </c>
      <c r="C2248" t="s">
        <v>34</v>
      </c>
      <c r="D2248">
        <v>-85.51</v>
      </c>
      <c r="E2248" s="31">
        <v>40869</v>
      </c>
      <c r="F2248" s="31">
        <v>40840</v>
      </c>
    </row>
    <row r="2249" spans="1:6" x14ac:dyDescent="0.25">
      <c r="A2249">
        <v>100095</v>
      </c>
      <c r="B2249" t="s">
        <v>736</v>
      </c>
      <c r="C2249" t="s">
        <v>34</v>
      </c>
      <c r="D2249">
        <v>-27</v>
      </c>
      <c r="E2249" s="31">
        <v>40869</v>
      </c>
      <c r="F2249" s="31">
        <v>40840</v>
      </c>
    </row>
    <row r="2250" spans="1:6" x14ac:dyDescent="0.25">
      <c r="A2250">
        <v>100095</v>
      </c>
      <c r="B2250" t="s">
        <v>737</v>
      </c>
      <c r="C2250" t="s">
        <v>34</v>
      </c>
      <c r="D2250">
        <v>-382.5</v>
      </c>
      <c r="E2250" s="31">
        <v>40869</v>
      </c>
      <c r="F2250" s="31">
        <v>40849</v>
      </c>
    </row>
    <row r="2251" spans="1:6" x14ac:dyDescent="0.25">
      <c r="A2251">
        <v>100095</v>
      </c>
      <c r="B2251" t="s">
        <v>738</v>
      </c>
      <c r="C2251" t="s">
        <v>34</v>
      </c>
      <c r="D2251">
        <v>-95.76</v>
      </c>
      <c r="E2251" s="31">
        <v>40869</v>
      </c>
      <c r="F2251" s="31">
        <v>40833</v>
      </c>
    </row>
    <row r="2252" spans="1:6" x14ac:dyDescent="0.25">
      <c r="A2252">
        <v>100095</v>
      </c>
      <c r="B2252" t="s">
        <v>739</v>
      </c>
      <c r="C2252" t="s">
        <v>34</v>
      </c>
      <c r="D2252">
        <v>-34</v>
      </c>
      <c r="E2252" s="31">
        <v>40869</v>
      </c>
      <c r="F2252" s="31">
        <v>40834</v>
      </c>
    </row>
    <row r="2253" spans="1:6" x14ac:dyDescent="0.25">
      <c r="A2253">
        <v>100095</v>
      </c>
      <c r="B2253" t="s">
        <v>740</v>
      </c>
      <c r="C2253" t="s">
        <v>34</v>
      </c>
      <c r="D2253">
        <v>-29</v>
      </c>
      <c r="E2253" s="31">
        <v>40869</v>
      </c>
      <c r="F2253" s="31">
        <v>40834</v>
      </c>
    </row>
    <row r="2254" spans="1:6" x14ac:dyDescent="0.25">
      <c r="A2254">
        <v>100095</v>
      </c>
      <c r="B2254" t="s">
        <v>741</v>
      </c>
      <c r="C2254" t="s">
        <v>34</v>
      </c>
      <c r="D2254">
        <v>-66.86</v>
      </c>
      <c r="E2254" s="31">
        <v>40869</v>
      </c>
      <c r="F2254" s="31">
        <v>40834</v>
      </c>
    </row>
    <row r="2255" spans="1:6" x14ac:dyDescent="0.25">
      <c r="A2255">
        <v>100095</v>
      </c>
      <c r="B2255" t="s">
        <v>742</v>
      </c>
      <c r="C2255" t="s">
        <v>34</v>
      </c>
      <c r="D2255">
        <v>-781.78</v>
      </c>
      <c r="E2255" s="31">
        <v>40869</v>
      </c>
      <c r="F2255" s="31">
        <v>40833</v>
      </c>
    </row>
    <row r="2256" spans="1:6" x14ac:dyDescent="0.25">
      <c r="A2256">
        <v>100095</v>
      </c>
      <c r="B2256" t="s">
        <v>743</v>
      </c>
      <c r="C2256" t="s">
        <v>34</v>
      </c>
      <c r="D2256">
        <v>-55.93</v>
      </c>
      <c r="E2256" s="31">
        <v>40869</v>
      </c>
      <c r="F2256" s="31">
        <v>40849</v>
      </c>
    </row>
    <row r="2257" spans="1:6" x14ac:dyDescent="0.25">
      <c r="A2257">
        <v>100095</v>
      </c>
      <c r="B2257" t="s">
        <v>744</v>
      </c>
      <c r="C2257" t="s">
        <v>34</v>
      </c>
      <c r="D2257">
        <v>-58.5</v>
      </c>
      <c r="E2257" s="31">
        <v>40869</v>
      </c>
      <c r="F2257" s="31">
        <v>40840</v>
      </c>
    </row>
    <row r="2258" spans="1:6" x14ac:dyDescent="0.25">
      <c r="A2258">
        <v>100095</v>
      </c>
      <c r="B2258" t="s">
        <v>745</v>
      </c>
      <c r="C2258" t="s">
        <v>34</v>
      </c>
      <c r="D2258">
        <v>-62.91</v>
      </c>
      <c r="E2258" s="31">
        <v>40869</v>
      </c>
      <c r="F2258" s="31">
        <v>40836</v>
      </c>
    </row>
    <row r="2259" spans="1:6" x14ac:dyDescent="0.25">
      <c r="A2259">
        <v>100095</v>
      </c>
      <c r="B2259" t="s">
        <v>746</v>
      </c>
      <c r="C2259" t="s">
        <v>34</v>
      </c>
      <c r="D2259">
        <v>-88.96</v>
      </c>
      <c r="E2259" s="31">
        <v>40869</v>
      </c>
      <c r="F2259" s="31">
        <v>40833</v>
      </c>
    </row>
    <row r="2260" spans="1:6" x14ac:dyDescent="0.25">
      <c r="A2260">
        <v>100095</v>
      </c>
      <c r="B2260" t="s">
        <v>747</v>
      </c>
      <c r="C2260" t="s">
        <v>34</v>
      </c>
      <c r="D2260">
        <v>-52.29</v>
      </c>
      <c r="E2260" s="31">
        <v>40869</v>
      </c>
      <c r="F2260" s="31">
        <v>40840</v>
      </c>
    </row>
    <row r="2261" spans="1:6" x14ac:dyDescent="0.25">
      <c r="A2261">
        <v>100095</v>
      </c>
      <c r="B2261" t="s">
        <v>748</v>
      </c>
      <c r="C2261" t="s">
        <v>34</v>
      </c>
      <c r="D2261">
        <v>-26.01</v>
      </c>
      <c r="E2261" s="31">
        <v>40869</v>
      </c>
      <c r="F2261" s="31">
        <v>40833</v>
      </c>
    </row>
    <row r="2262" spans="1:6" x14ac:dyDescent="0.25">
      <c r="A2262">
        <v>100095</v>
      </c>
      <c r="B2262" t="s">
        <v>749</v>
      </c>
      <c r="C2262" t="s">
        <v>34</v>
      </c>
      <c r="D2262">
        <v>-60.69</v>
      </c>
      <c r="E2262" s="31">
        <v>40869</v>
      </c>
      <c r="F2262" s="31">
        <v>40849</v>
      </c>
    </row>
    <row r="2263" spans="1:6" x14ac:dyDescent="0.25">
      <c r="A2263">
        <v>100095</v>
      </c>
      <c r="B2263" t="s">
        <v>750</v>
      </c>
      <c r="C2263" t="s">
        <v>34</v>
      </c>
      <c r="D2263">
        <v>-423</v>
      </c>
      <c r="E2263" s="31">
        <v>40869</v>
      </c>
      <c r="F2263" s="31">
        <v>40833</v>
      </c>
    </row>
    <row r="2264" spans="1:6" x14ac:dyDescent="0.25">
      <c r="A2264">
        <v>100095</v>
      </c>
      <c r="B2264" t="s">
        <v>751</v>
      </c>
      <c r="C2264" t="s">
        <v>34</v>
      </c>
      <c r="D2264">
        <v>-85.3</v>
      </c>
      <c r="E2264" s="31">
        <v>40869</v>
      </c>
      <c r="F2264" s="31">
        <v>40833</v>
      </c>
    </row>
    <row r="2265" spans="1:6" x14ac:dyDescent="0.25">
      <c r="A2265">
        <v>100095</v>
      </c>
      <c r="B2265" t="s">
        <v>752</v>
      </c>
      <c r="C2265" t="s">
        <v>34</v>
      </c>
      <c r="D2265">
        <v>-7.95</v>
      </c>
      <c r="E2265" s="31">
        <v>40869</v>
      </c>
      <c r="F2265" s="31">
        <v>40833</v>
      </c>
    </row>
    <row r="2266" spans="1:6" x14ac:dyDescent="0.25">
      <c r="A2266">
        <v>100095</v>
      </c>
      <c r="B2266" t="s">
        <v>753</v>
      </c>
      <c r="C2266" t="s">
        <v>34</v>
      </c>
      <c r="D2266">
        <v>-18.57</v>
      </c>
      <c r="E2266" s="31">
        <v>40869</v>
      </c>
      <c r="F2266" s="31">
        <v>40833</v>
      </c>
    </row>
    <row r="2267" spans="1:6" x14ac:dyDescent="0.25">
      <c r="A2267">
        <v>100095</v>
      </c>
      <c r="B2267" t="s">
        <v>754</v>
      </c>
      <c r="C2267" t="s">
        <v>34</v>
      </c>
      <c r="D2267">
        <v>-303.67</v>
      </c>
      <c r="E2267" s="31">
        <v>40869</v>
      </c>
      <c r="F2267" s="31">
        <v>40834</v>
      </c>
    </row>
    <row r="2268" spans="1:6" x14ac:dyDescent="0.25">
      <c r="A2268">
        <v>100095</v>
      </c>
      <c r="B2268" t="s">
        <v>755</v>
      </c>
      <c r="C2268" t="s">
        <v>34</v>
      </c>
      <c r="D2268">
        <v>-303.47000000000003</v>
      </c>
      <c r="E2268" s="31">
        <v>40869</v>
      </c>
      <c r="F2268" s="31">
        <v>40840</v>
      </c>
    </row>
    <row r="2269" spans="1:6" x14ac:dyDescent="0.25">
      <c r="A2269">
        <v>100095</v>
      </c>
      <c r="B2269" t="s">
        <v>756</v>
      </c>
      <c r="C2269" t="s">
        <v>34</v>
      </c>
      <c r="D2269">
        <v>-71.14</v>
      </c>
      <c r="E2269" s="31">
        <v>40869</v>
      </c>
      <c r="F2269" s="31">
        <v>40833</v>
      </c>
    </row>
    <row r="2270" spans="1:6" x14ac:dyDescent="0.25">
      <c r="A2270">
        <v>100095</v>
      </c>
      <c r="B2270" t="s">
        <v>757</v>
      </c>
      <c r="C2270" t="s">
        <v>34</v>
      </c>
      <c r="D2270">
        <v>-12.75</v>
      </c>
      <c r="E2270" s="31">
        <v>40869</v>
      </c>
      <c r="F2270" s="31">
        <v>40849</v>
      </c>
    </row>
    <row r="2271" spans="1:6" x14ac:dyDescent="0.25">
      <c r="A2271">
        <v>100095</v>
      </c>
      <c r="B2271" t="s">
        <v>758</v>
      </c>
      <c r="C2271" t="s">
        <v>34</v>
      </c>
      <c r="D2271">
        <v>-22.57</v>
      </c>
      <c r="E2271" s="31">
        <v>40869</v>
      </c>
      <c r="F2271" s="31">
        <v>40833</v>
      </c>
    </row>
    <row r="2272" spans="1:6" x14ac:dyDescent="0.25">
      <c r="A2272">
        <v>100095</v>
      </c>
      <c r="B2272" t="s">
        <v>759</v>
      </c>
      <c r="C2272" t="s">
        <v>34</v>
      </c>
      <c r="D2272">
        <v>-33.96</v>
      </c>
      <c r="E2272" s="31">
        <v>40869</v>
      </c>
      <c r="F2272" s="31">
        <v>40836</v>
      </c>
    </row>
    <row r="2273" spans="1:6" x14ac:dyDescent="0.25">
      <c r="A2273">
        <v>100095</v>
      </c>
      <c r="B2273" t="s">
        <v>760</v>
      </c>
      <c r="C2273" t="s">
        <v>34</v>
      </c>
      <c r="D2273">
        <v>-157.56</v>
      </c>
      <c r="E2273" s="31">
        <v>40869</v>
      </c>
      <c r="F2273" s="31">
        <v>40833</v>
      </c>
    </row>
    <row r="2274" spans="1:6" x14ac:dyDescent="0.25">
      <c r="A2274">
        <v>100095</v>
      </c>
      <c r="B2274" t="s">
        <v>761</v>
      </c>
      <c r="C2274" t="s">
        <v>34</v>
      </c>
      <c r="D2274">
        <v>-8.8800000000000008</v>
      </c>
      <c r="E2274" s="31">
        <v>40869</v>
      </c>
      <c r="F2274" s="31">
        <v>40836</v>
      </c>
    </row>
    <row r="2275" spans="1:6" x14ac:dyDescent="0.25">
      <c r="A2275">
        <v>100095</v>
      </c>
      <c r="B2275" t="s">
        <v>762</v>
      </c>
      <c r="C2275" t="s">
        <v>34</v>
      </c>
      <c r="D2275">
        <v>-456.3</v>
      </c>
      <c r="E2275" s="31">
        <v>40869</v>
      </c>
      <c r="F2275" s="31">
        <v>40833</v>
      </c>
    </row>
    <row r="2276" spans="1:6" x14ac:dyDescent="0.25">
      <c r="A2276">
        <v>100095</v>
      </c>
      <c r="B2276" t="s">
        <v>763</v>
      </c>
      <c r="C2276" t="s">
        <v>34</v>
      </c>
      <c r="D2276">
        <v>-138.88999999999999</v>
      </c>
      <c r="E2276" s="31">
        <v>40869</v>
      </c>
      <c r="F2276" s="31">
        <v>40833</v>
      </c>
    </row>
    <row r="2277" spans="1:6" x14ac:dyDescent="0.25">
      <c r="A2277">
        <v>100095</v>
      </c>
      <c r="B2277" t="s">
        <v>764</v>
      </c>
      <c r="C2277" t="s">
        <v>34</v>
      </c>
      <c r="D2277">
        <v>-96.06</v>
      </c>
      <c r="E2277" s="31">
        <v>40869</v>
      </c>
      <c r="F2277" s="31">
        <v>40840</v>
      </c>
    </row>
    <row r="2278" spans="1:6" x14ac:dyDescent="0.25">
      <c r="A2278">
        <v>100095</v>
      </c>
      <c r="B2278" t="s">
        <v>765</v>
      </c>
      <c r="C2278" t="s">
        <v>34</v>
      </c>
      <c r="D2278">
        <v>-562.74</v>
      </c>
      <c r="E2278" s="31">
        <v>40869</v>
      </c>
      <c r="F2278" s="31">
        <v>40840</v>
      </c>
    </row>
    <row r="2279" spans="1:6" x14ac:dyDescent="0.25">
      <c r="A2279">
        <v>100095</v>
      </c>
      <c r="B2279" t="s">
        <v>766</v>
      </c>
      <c r="C2279" t="s">
        <v>34</v>
      </c>
      <c r="D2279">
        <v>-34</v>
      </c>
      <c r="E2279" s="31">
        <v>40869</v>
      </c>
      <c r="F2279" s="31">
        <v>40835</v>
      </c>
    </row>
    <row r="2280" spans="1:6" x14ac:dyDescent="0.25">
      <c r="A2280">
        <v>100095</v>
      </c>
      <c r="B2280" t="s">
        <v>767</v>
      </c>
      <c r="C2280" t="s">
        <v>34</v>
      </c>
      <c r="D2280">
        <v>-247.9</v>
      </c>
      <c r="E2280" s="31">
        <v>40869</v>
      </c>
      <c r="F2280" s="31">
        <v>40849</v>
      </c>
    </row>
    <row r="2281" spans="1:6" x14ac:dyDescent="0.25">
      <c r="A2281">
        <v>100095</v>
      </c>
      <c r="B2281" t="s">
        <v>768</v>
      </c>
      <c r="C2281" t="s">
        <v>34</v>
      </c>
      <c r="D2281">
        <v>-98.57</v>
      </c>
      <c r="E2281" s="31">
        <v>40869</v>
      </c>
      <c r="F2281" s="31">
        <v>40834</v>
      </c>
    </row>
    <row r="2282" spans="1:6" x14ac:dyDescent="0.25">
      <c r="A2282">
        <v>100095</v>
      </c>
      <c r="B2282" t="s">
        <v>769</v>
      </c>
      <c r="C2282" t="s">
        <v>34</v>
      </c>
      <c r="D2282">
        <v>-30.5</v>
      </c>
      <c r="E2282" s="31">
        <v>40869</v>
      </c>
      <c r="F2282" s="31">
        <v>40834</v>
      </c>
    </row>
    <row r="2283" spans="1:6" x14ac:dyDescent="0.25">
      <c r="A2283">
        <v>100095</v>
      </c>
      <c r="B2283" t="s">
        <v>770</v>
      </c>
      <c r="C2283" t="s">
        <v>34</v>
      </c>
      <c r="D2283">
        <v>-42.5</v>
      </c>
      <c r="E2283" s="31">
        <v>40869</v>
      </c>
      <c r="F2283" s="31">
        <v>40840</v>
      </c>
    </row>
    <row r="2284" spans="1:6" x14ac:dyDescent="0.25">
      <c r="A2284">
        <v>100095</v>
      </c>
      <c r="B2284" t="s">
        <v>771</v>
      </c>
      <c r="C2284" t="s">
        <v>34</v>
      </c>
      <c r="D2284">
        <v>-84.32</v>
      </c>
      <c r="E2284" s="31">
        <v>40869</v>
      </c>
      <c r="F2284" s="31">
        <v>40840</v>
      </c>
    </row>
    <row r="2285" spans="1:6" x14ac:dyDescent="0.25">
      <c r="A2285">
        <v>100095</v>
      </c>
      <c r="B2285" t="s">
        <v>772</v>
      </c>
      <c r="C2285" t="s">
        <v>34</v>
      </c>
      <c r="D2285">
        <v>-133.44</v>
      </c>
      <c r="E2285" s="31">
        <v>40869</v>
      </c>
      <c r="F2285" s="31">
        <v>40834</v>
      </c>
    </row>
    <row r="2286" spans="1:6" x14ac:dyDescent="0.25">
      <c r="A2286">
        <v>100095</v>
      </c>
      <c r="B2286" t="s">
        <v>773</v>
      </c>
      <c r="C2286" t="s">
        <v>34</v>
      </c>
      <c r="D2286">
        <v>-54.06</v>
      </c>
      <c r="E2286" s="31">
        <v>40869</v>
      </c>
      <c r="F2286" s="31">
        <v>40836</v>
      </c>
    </row>
    <row r="2287" spans="1:6" x14ac:dyDescent="0.25">
      <c r="A2287">
        <v>100095</v>
      </c>
      <c r="B2287" t="s">
        <v>774</v>
      </c>
      <c r="C2287" t="s">
        <v>34</v>
      </c>
      <c r="D2287">
        <v>-103.36</v>
      </c>
      <c r="E2287" s="31">
        <v>40869</v>
      </c>
      <c r="F2287" s="31">
        <v>40834</v>
      </c>
    </row>
    <row r="2288" spans="1:6" x14ac:dyDescent="0.25">
      <c r="A2288">
        <v>100095</v>
      </c>
      <c r="B2288" t="s">
        <v>775</v>
      </c>
      <c r="C2288" t="s">
        <v>34</v>
      </c>
      <c r="D2288">
        <v>-70.849999999999994</v>
      </c>
      <c r="E2288" s="31">
        <v>40869</v>
      </c>
      <c r="F2288" s="31">
        <v>40849</v>
      </c>
    </row>
    <row r="2289" spans="1:6" x14ac:dyDescent="0.25">
      <c r="A2289">
        <v>100095</v>
      </c>
      <c r="B2289" t="s">
        <v>776</v>
      </c>
      <c r="C2289" t="s">
        <v>34</v>
      </c>
      <c r="D2289">
        <v>-263.5</v>
      </c>
      <c r="E2289" s="31">
        <v>40869</v>
      </c>
      <c r="F2289" s="31">
        <v>40833</v>
      </c>
    </row>
    <row r="2290" spans="1:6" x14ac:dyDescent="0.25">
      <c r="A2290">
        <v>100095</v>
      </c>
      <c r="B2290" t="s">
        <v>777</v>
      </c>
      <c r="C2290" t="s">
        <v>34</v>
      </c>
      <c r="D2290">
        <v>-44.8</v>
      </c>
      <c r="E2290" s="31">
        <v>40869</v>
      </c>
      <c r="F2290" s="31">
        <v>40840</v>
      </c>
    </row>
    <row r="2291" spans="1:6" x14ac:dyDescent="0.25">
      <c r="A2291">
        <v>100095</v>
      </c>
      <c r="B2291" t="s">
        <v>778</v>
      </c>
      <c r="C2291" t="s">
        <v>34</v>
      </c>
      <c r="D2291">
        <v>-221.01</v>
      </c>
      <c r="E2291" s="31">
        <v>40869</v>
      </c>
      <c r="F2291" s="31">
        <v>40834</v>
      </c>
    </row>
    <row r="2292" spans="1:6" x14ac:dyDescent="0.25">
      <c r="A2292">
        <v>100095</v>
      </c>
      <c r="B2292" t="s">
        <v>779</v>
      </c>
      <c r="C2292" t="s">
        <v>34</v>
      </c>
      <c r="D2292">
        <v>-23.71</v>
      </c>
      <c r="E2292" s="31">
        <v>40869</v>
      </c>
      <c r="F2292" s="31">
        <v>40833</v>
      </c>
    </row>
    <row r="2293" spans="1:6" x14ac:dyDescent="0.25">
      <c r="A2293">
        <v>100095</v>
      </c>
      <c r="B2293" t="s">
        <v>780</v>
      </c>
      <c r="C2293" t="s">
        <v>34</v>
      </c>
      <c r="D2293">
        <v>-23.72</v>
      </c>
      <c r="E2293" s="31">
        <v>40869</v>
      </c>
      <c r="F2293" s="31">
        <v>40833</v>
      </c>
    </row>
    <row r="2294" spans="1:6" x14ac:dyDescent="0.25">
      <c r="A2294">
        <v>100095</v>
      </c>
      <c r="B2294" t="s">
        <v>781</v>
      </c>
      <c r="C2294" t="s">
        <v>34</v>
      </c>
      <c r="D2294">
        <v>-78.2</v>
      </c>
      <c r="E2294" s="31">
        <v>40869</v>
      </c>
      <c r="F2294" s="31">
        <v>40836</v>
      </c>
    </row>
    <row r="2295" spans="1:6" x14ac:dyDescent="0.25">
      <c r="A2295">
        <v>100095</v>
      </c>
      <c r="B2295" t="s">
        <v>782</v>
      </c>
      <c r="C2295" t="s">
        <v>34</v>
      </c>
      <c r="D2295">
        <v>-84.02</v>
      </c>
      <c r="E2295" s="31">
        <v>40869</v>
      </c>
      <c r="F2295" s="31">
        <v>40840</v>
      </c>
    </row>
    <row r="2296" spans="1:6" x14ac:dyDescent="0.25">
      <c r="A2296">
        <v>100095</v>
      </c>
      <c r="B2296" t="s">
        <v>783</v>
      </c>
      <c r="C2296" t="s">
        <v>34</v>
      </c>
      <c r="D2296">
        <v>-52.29</v>
      </c>
      <c r="E2296" s="31">
        <v>40869</v>
      </c>
      <c r="F2296" s="31">
        <v>40840</v>
      </c>
    </row>
    <row r="2297" spans="1:6" x14ac:dyDescent="0.25">
      <c r="A2297">
        <v>100095</v>
      </c>
      <c r="B2297" t="s">
        <v>784</v>
      </c>
      <c r="C2297" t="s">
        <v>34</v>
      </c>
      <c r="D2297">
        <v>-171</v>
      </c>
      <c r="E2297" s="31">
        <v>40869</v>
      </c>
      <c r="F2297" s="31">
        <v>40834</v>
      </c>
    </row>
    <row r="2298" spans="1:6" x14ac:dyDescent="0.25">
      <c r="A2298">
        <v>100095</v>
      </c>
      <c r="B2298" t="s">
        <v>785</v>
      </c>
      <c r="C2298" t="s">
        <v>34</v>
      </c>
      <c r="D2298">
        <v>-279.94</v>
      </c>
      <c r="E2298" s="31">
        <v>40869</v>
      </c>
      <c r="F2298" s="31">
        <v>40840</v>
      </c>
    </row>
    <row r="2299" spans="1:6" x14ac:dyDescent="0.25">
      <c r="A2299">
        <v>106585</v>
      </c>
      <c r="B2299" t="s">
        <v>786</v>
      </c>
      <c r="C2299" t="s">
        <v>40</v>
      </c>
      <c r="D2299">
        <v>-15</v>
      </c>
      <c r="E2299" s="31">
        <v>40869</v>
      </c>
      <c r="F2299" s="31">
        <v>40847</v>
      </c>
    </row>
    <row r="2300" spans="1:6" x14ac:dyDescent="0.25">
      <c r="A2300">
        <v>106585</v>
      </c>
      <c r="B2300" t="s">
        <v>787</v>
      </c>
      <c r="C2300" t="s">
        <v>40</v>
      </c>
      <c r="D2300">
        <v>-115</v>
      </c>
      <c r="E2300" s="31">
        <v>40869</v>
      </c>
      <c r="F2300" s="31">
        <v>40847</v>
      </c>
    </row>
    <row r="2301" spans="1:6" x14ac:dyDescent="0.25">
      <c r="A2301">
        <v>106585</v>
      </c>
      <c r="B2301" t="s">
        <v>788</v>
      </c>
      <c r="C2301" t="s">
        <v>40</v>
      </c>
      <c r="D2301">
        <v>-16</v>
      </c>
      <c r="E2301" s="31">
        <v>40869</v>
      </c>
      <c r="F2301" s="31">
        <v>40847</v>
      </c>
    </row>
    <row r="2302" spans="1:6" x14ac:dyDescent="0.25">
      <c r="A2302">
        <v>106585</v>
      </c>
      <c r="B2302" t="s">
        <v>789</v>
      </c>
      <c r="C2302" t="s">
        <v>40</v>
      </c>
      <c r="D2302">
        <v>-33</v>
      </c>
      <c r="E2302" s="31">
        <v>40869</v>
      </c>
      <c r="F2302" s="31">
        <v>40847</v>
      </c>
    </row>
    <row r="2303" spans="1:6" x14ac:dyDescent="0.25">
      <c r="A2303">
        <v>106585</v>
      </c>
      <c r="B2303" t="s">
        <v>790</v>
      </c>
      <c r="C2303" t="s">
        <v>40</v>
      </c>
      <c r="D2303">
        <v>-143.55000000000001</v>
      </c>
      <c r="E2303" s="31">
        <v>40869</v>
      </c>
      <c r="F2303" s="31">
        <v>40847</v>
      </c>
    </row>
    <row r="2304" spans="1:6" x14ac:dyDescent="0.25">
      <c r="A2304">
        <v>106585</v>
      </c>
      <c r="B2304" t="s">
        <v>791</v>
      </c>
      <c r="C2304" t="s">
        <v>40</v>
      </c>
      <c r="D2304">
        <v>-239.5</v>
      </c>
      <c r="E2304" s="31">
        <v>40869</v>
      </c>
      <c r="F2304" s="31">
        <v>40847</v>
      </c>
    </row>
    <row r="2305" spans="1:6" x14ac:dyDescent="0.25">
      <c r="A2305">
        <v>106585</v>
      </c>
      <c r="B2305" t="s">
        <v>792</v>
      </c>
      <c r="C2305" t="s">
        <v>40</v>
      </c>
      <c r="D2305">
        <v>-17.2</v>
      </c>
      <c r="E2305" s="31">
        <v>40869</v>
      </c>
      <c r="F2305" s="31">
        <v>40847</v>
      </c>
    </row>
    <row r="2306" spans="1:6" x14ac:dyDescent="0.25">
      <c r="A2306">
        <v>106585</v>
      </c>
      <c r="B2306" t="s">
        <v>793</v>
      </c>
      <c r="C2306" t="s">
        <v>40</v>
      </c>
      <c r="D2306">
        <v>-37.44</v>
      </c>
      <c r="E2306" s="31">
        <v>40869</v>
      </c>
      <c r="F2306" s="31">
        <v>40847</v>
      </c>
    </row>
    <row r="2307" spans="1:6" x14ac:dyDescent="0.25">
      <c r="A2307">
        <v>106585</v>
      </c>
      <c r="B2307" t="s">
        <v>794</v>
      </c>
      <c r="C2307" t="s">
        <v>40</v>
      </c>
      <c r="D2307">
        <v>-74.45</v>
      </c>
      <c r="E2307" s="31">
        <v>40869</v>
      </c>
      <c r="F2307" s="31">
        <v>40847</v>
      </c>
    </row>
    <row r="2308" spans="1:6" x14ac:dyDescent="0.25">
      <c r="A2308">
        <v>106585</v>
      </c>
      <c r="B2308" t="s">
        <v>795</v>
      </c>
      <c r="C2308" t="s">
        <v>40</v>
      </c>
      <c r="D2308">
        <v>-76.5</v>
      </c>
      <c r="E2308" s="31">
        <v>40869</v>
      </c>
      <c r="F2308" s="31">
        <v>40847</v>
      </c>
    </row>
    <row r="2309" spans="1:6" x14ac:dyDescent="0.25">
      <c r="A2309">
        <v>106585</v>
      </c>
      <c r="B2309" t="s">
        <v>796</v>
      </c>
      <c r="C2309" t="s">
        <v>40</v>
      </c>
      <c r="D2309">
        <v>-311</v>
      </c>
      <c r="E2309" s="31">
        <v>40869</v>
      </c>
      <c r="F2309" s="31">
        <v>40847</v>
      </c>
    </row>
    <row r="2310" spans="1:6" x14ac:dyDescent="0.25">
      <c r="A2310">
        <v>106585</v>
      </c>
      <c r="B2310" t="s">
        <v>797</v>
      </c>
      <c r="C2310" t="s">
        <v>40</v>
      </c>
      <c r="D2310">
        <v>-83.2</v>
      </c>
      <c r="E2310" s="31">
        <v>40869</v>
      </c>
      <c r="F2310" s="31">
        <v>40847</v>
      </c>
    </row>
    <row r="2311" spans="1:6" x14ac:dyDescent="0.25">
      <c r="A2311">
        <v>106585</v>
      </c>
      <c r="B2311" t="s">
        <v>798</v>
      </c>
      <c r="C2311" t="s">
        <v>40</v>
      </c>
      <c r="D2311">
        <v>-56</v>
      </c>
      <c r="E2311" s="31">
        <v>40869</v>
      </c>
      <c r="F2311" s="31">
        <v>40847</v>
      </c>
    </row>
    <row r="2312" spans="1:6" x14ac:dyDescent="0.25">
      <c r="A2312">
        <v>106585</v>
      </c>
      <c r="B2312" t="s">
        <v>799</v>
      </c>
      <c r="C2312" t="s">
        <v>40</v>
      </c>
      <c r="D2312">
        <v>-128.9</v>
      </c>
      <c r="E2312" s="31">
        <v>40869</v>
      </c>
      <c r="F2312" s="31">
        <v>40847</v>
      </c>
    </row>
    <row r="2313" spans="1:6" x14ac:dyDescent="0.25">
      <c r="A2313">
        <v>106585</v>
      </c>
      <c r="B2313" t="s">
        <v>800</v>
      </c>
      <c r="C2313" t="s">
        <v>40</v>
      </c>
      <c r="D2313">
        <v>-9</v>
      </c>
      <c r="E2313" s="31">
        <v>40869</v>
      </c>
      <c r="F2313" s="31">
        <v>40847</v>
      </c>
    </row>
    <row r="2314" spans="1:6" x14ac:dyDescent="0.25">
      <c r="A2314">
        <v>106585</v>
      </c>
      <c r="B2314" t="s">
        <v>801</v>
      </c>
      <c r="C2314" t="s">
        <v>40</v>
      </c>
      <c r="D2314">
        <v>-18.2</v>
      </c>
      <c r="E2314" s="31">
        <v>40869</v>
      </c>
      <c r="F2314" s="31">
        <v>40847</v>
      </c>
    </row>
    <row r="2315" spans="1:6" x14ac:dyDescent="0.25">
      <c r="A2315">
        <v>106585</v>
      </c>
      <c r="B2315" t="s">
        <v>802</v>
      </c>
      <c r="C2315" t="s">
        <v>40</v>
      </c>
      <c r="D2315">
        <v>-3</v>
      </c>
      <c r="E2315" s="31">
        <v>40869</v>
      </c>
      <c r="F2315" s="31">
        <v>40847</v>
      </c>
    </row>
    <row r="2316" spans="1:6" x14ac:dyDescent="0.25">
      <c r="A2316">
        <v>106585</v>
      </c>
      <c r="B2316" t="s">
        <v>803</v>
      </c>
      <c r="C2316" t="s">
        <v>40</v>
      </c>
      <c r="D2316">
        <v>-25</v>
      </c>
      <c r="E2316" s="31">
        <v>40869</v>
      </c>
      <c r="F2316" s="31">
        <v>40847</v>
      </c>
    </row>
    <row r="2317" spans="1:6" x14ac:dyDescent="0.25">
      <c r="A2317">
        <v>106585</v>
      </c>
      <c r="B2317" t="s">
        <v>804</v>
      </c>
      <c r="C2317" t="s">
        <v>40</v>
      </c>
      <c r="D2317">
        <v>-992.2</v>
      </c>
      <c r="E2317" s="31">
        <v>40869</v>
      </c>
      <c r="F2317" s="31">
        <v>40847</v>
      </c>
    </row>
    <row r="2318" spans="1:6" x14ac:dyDescent="0.25">
      <c r="A2318">
        <v>106585</v>
      </c>
      <c r="B2318" t="s">
        <v>805</v>
      </c>
      <c r="C2318" t="s">
        <v>40</v>
      </c>
      <c r="D2318">
        <v>-15</v>
      </c>
      <c r="E2318" s="31">
        <v>40869</v>
      </c>
      <c r="F2318" s="31">
        <v>40847</v>
      </c>
    </row>
    <row r="2319" spans="1:6" x14ac:dyDescent="0.25">
      <c r="A2319">
        <v>106585</v>
      </c>
      <c r="B2319" t="s">
        <v>806</v>
      </c>
      <c r="C2319" t="s">
        <v>40</v>
      </c>
      <c r="D2319">
        <v>-92.05</v>
      </c>
      <c r="E2319" s="31">
        <v>40869</v>
      </c>
      <c r="F2319" s="31">
        <v>40847</v>
      </c>
    </row>
    <row r="2320" spans="1:6" x14ac:dyDescent="0.25">
      <c r="A2320">
        <v>106585</v>
      </c>
      <c r="B2320" t="s">
        <v>807</v>
      </c>
      <c r="C2320" t="s">
        <v>40</v>
      </c>
      <c r="D2320">
        <v>-420</v>
      </c>
      <c r="E2320" s="31">
        <v>40869</v>
      </c>
      <c r="F2320" s="31">
        <v>40847</v>
      </c>
    </row>
    <row r="2321" spans="1:6" x14ac:dyDescent="0.25">
      <c r="A2321">
        <v>106585</v>
      </c>
      <c r="B2321" t="s">
        <v>808</v>
      </c>
      <c r="C2321" t="s">
        <v>40</v>
      </c>
      <c r="D2321">
        <v>-460</v>
      </c>
      <c r="E2321" s="31">
        <v>40869</v>
      </c>
      <c r="F2321" s="31">
        <v>40847</v>
      </c>
    </row>
    <row r="2322" spans="1:6" x14ac:dyDescent="0.25">
      <c r="A2322">
        <v>106585</v>
      </c>
      <c r="B2322" t="s">
        <v>809</v>
      </c>
      <c r="C2322" t="s">
        <v>40</v>
      </c>
      <c r="D2322">
        <v>-34.799999999999997</v>
      </c>
      <c r="E2322" s="31">
        <v>40869</v>
      </c>
      <c r="F2322" s="31">
        <v>40847</v>
      </c>
    </row>
    <row r="2323" spans="1:6" x14ac:dyDescent="0.25">
      <c r="A2323">
        <v>106585</v>
      </c>
      <c r="B2323" t="s">
        <v>810</v>
      </c>
      <c r="C2323" t="s">
        <v>40</v>
      </c>
      <c r="D2323">
        <v>-125</v>
      </c>
      <c r="E2323" s="31">
        <v>40869</v>
      </c>
      <c r="F2323" s="31">
        <v>40847</v>
      </c>
    </row>
    <row r="2324" spans="1:6" x14ac:dyDescent="0.25">
      <c r="A2324">
        <v>106585</v>
      </c>
      <c r="B2324" t="s">
        <v>811</v>
      </c>
      <c r="C2324" t="s">
        <v>40</v>
      </c>
      <c r="D2324">
        <v>-25</v>
      </c>
      <c r="E2324" s="31">
        <v>40869</v>
      </c>
      <c r="F2324" s="31">
        <v>40847</v>
      </c>
    </row>
    <row r="2325" spans="1:6" x14ac:dyDescent="0.25">
      <c r="A2325">
        <v>106585</v>
      </c>
      <c r="B2325" t="s">
        <v>812</v>
      </c>
      <c r="C2325" t="s">
        <v>40</v>
      </c>
      <c r="D2325">
        <v>-842</v>
      </c>
      <c r="E2325" s="31">
        <v>40869</v>
      </c>
      <c r="F2325" s="31">
        <v>40847</v>
      </c>
    </row>
    <row r="2326" spans="1:6" x14ac:dyDescent="0.25">
      <c r="A2326">
        <v>106585</v>
      </c>
      <c r="B2326" t="s">
        <v>813</v>
      </c>
      <c r="C2326" t="s">
        <v>40</v>
      </c>
      <c r="D2326">
        <v>-0.6</v>
      </c>
      <c r="E2326" s="31">
        <v>40869</v>
      </c>
      <c r="F2326" s="31">
        <v>40847</v>
      </c>
    </row>
    <row r="2327" spans="1:6" x14ac:dyDescent="0.25">
      <c r="A2327">
        <v>106585</v>
      </c>
      <c r="B2327" t="s">
        <v>814</v>
      </c>
      <c r="C2327" t="s">
        <v>40</v>
      </c>
      <c r="D2327">
        <v>-180</v>
      </c>
      <c r="E2327" s="31">
        <v>40869</v>
      </c>
      <c r="F2327" s="31">
        <v>40847</v>
      </c>
    </row>
    <row r="2328" spans="1:6" x14ac:dyDescent="0.25">
      <c r="A2328">
        <v>106585</v>
      </c>
      <c r="B2328" t="s">
        <v>815</v>
      </c>
      <c r="C2328" t="s">
        <v>40</v>
      </c>
      <c r="D2328">
        <v>-6.8</v>
      </c>
      <c r="E2328" s="31">
        <v>40869</v>
      </c>
      <c r="F2328" s="31">
        <v>40847</v>
      </c>
    </row>
    <row r="2329" spans="1:6" x14ac:dyDescent="0.25">
      <c r="A2329">
        <v>106585</v>
      </c>
      <c r="B2329" t="s">
        <v>816</v>
      </c>
      <c r="C2329" t="s">
        <v>40</v>
      </c>
      <c r="D2329">
        <v>-165.45</v>
      </c>
      <c r="E2329" s="31">
        <v>40869</v>
      </c>
      <c r="F2329" s="31">
        <v>40847</v>
      </c>
    </row>
    <row r="2330" spans="1:6" x14ac:dyDescent="0.25">
      <c r="A2330">
        <v>106585</v>
      </c>
      <c r="B2330" t="s">
        <v>817</v>
      </c>
      <c r="C2330" t="s">
        <v>40</v>
      </c>
      <c r="D2330">
        <v>-39.549999999999997</v>
      </c>
      <c r="E2330" s="31">
        <v>40869</v>
      </c>
      <c r="F2330" s="31">
        <v>40847</v>
      </c>
    </row>
    <row r="2331" spans="1:6" x14ac:dyDescent="0.25">
      <c r="A2331">
        <v>106585</v>
      </c>
      <c r="B2331" t="s">
        <v>818</v>
      </c>
      <c r="C2331" t="s">
        <v>40</v>
      </c>
      <c r="D2331">
        <v>-150.27000000000001</v>
      </c>
      <c r="E2331" s="31">
        <v>40869</v>
      </c>
      <c r="F2331" s="31">
        <v>40847</v>
      </c>
    </row>
    <row r="2332" spans="1:6" x14ac:dyDescent="0.25">
      <c r="A2332">
        <v>106585</v>
      </c>
      <c r="B2332" t="s">
        <v>819</v>
      </c>
      <c r="C2332" t="s">
        <v>40</v>
      </c>
      <c r="D2332">
        <v>-42.1</v>
      </c>
      <c r="E2332" s="31">
        <v>40869</v>
      </c>
      <c r="F2332" s="31">
        <v>40847</v>
      </c>
    </row>
    <row r="2333" spans="1:6" x14ac:dyDescent="0.25">
      <c r="A2333">
        <v>106585</v>
      </c>
      <c r="B2333" t="s">
        <v>820</v>
      </c>
      <c r="C2333" t="s">
        <v>40</v>
      </c>
      <c r="D2333">
        <v>-236.4</v>
      </c>
      <c r="E2333" s="31">
        <v>40869</v>
      </c>
      <c r="F2333" s="31">
        <v>40847</v>
      </c>
    </row>
    <row r="2334" spans="1:6" x14ac:dyDescent="0.25">
      <c r="A2334">
        <v>106585</v>
      </c>
      <c r="B2334" t="s">
        <v>821</v>
      </c>
      <c r="C2334" t="s">
        <v>40</v>
      </c>
      <c r="D2334">
        <v>-1.2</v>
      </c>
      <c r="E2334" s="31">
        <v>40869</v>
      </c>
      <c r="F2334" s="31">
        <v>40847</v>
      </c>
    </row>
    <row r="2335" spans="1:6" x14ac:dyDescent="0.25">
      <c r="A2335">
        <v>106585</v>
      </c>
      <c r="B2335" t="s">
        <v>822</v>
      </c>
      <c r="C2335" t="s">
        <v>40</v>
      </c>
      <c r="D2335">
        <v>-14.1</v>
      </c>
      <c r="E2335" s="31">
        <v>40869</v>
      </c>
      <c r="F2335" s="31">
        <v>40847</v>
      </c>
    </row>
    <row r="2336" spans="1:6" x14ac:dyDescent="0.25">
      <c r="A2336">
        <v>106585</v>
      </c>
      <c r="B2336" t="s">
        <v>823</v>
      </c>
      <c r="C2336" t="s">
        <v>40</v>
      </c>
      <c r="D2336">
        <v>-62.7</v>
      </c>
      <c r="E2336" s="31">
        <v>40869</v>
      </c>
      <c r="F2336" s="31">
        <v>40847</v>
      </c>
    </row>
    <row r="2337" spans="1:6" x14ac:dyDescent="0.25">
      <c r="A2337">
        <v>106585</v>
      </c>
      <c r="B2337" t="s">
        <v>824</v>
      </c>
      <c r="C2337" t="s">
        <v>40</v>
      </c>
      <c r="D2337">
        <v>-41.8</v>
      </c>
      <c r="E2337" s="31">
        <v>40869</v>
      </c>
      <c r="F2337" s="31">
        <v>40847</v>
      </c>
    </row>
    <row r="2338" spans="1:6" x14ac:dyDescent="0.25">
      <c r="A2338">
        <v>106585</v>
      </c>
      <c r="B2338" t="s">
        <v>825</v>
      </c>
      <c r="C2338" t="s">
        <v>40</v>
      </c>
      <c r="D2338">
        <v>-140.54</v>
      </c>
      <c r="E2338" s="31">
        <v>40869</v>
      </c>
      <c r="F2338" s="31">
        <v>40847</v>
      </c>
    </row>
    <row r="2339" spans="1:6" x14ac:dyDescent="0.25">
      <c r="A2339">
        <v>106585</v>
      </c>
      <c r="B2339" t="s">
        <v>826</v>
      </c>
      <c r="C2339" t="s">
        <v>40</v>
      </c>
      <c r="D2339">
        <v>-68.400000000000006</v>
      </c>
      <c r="E2339" s="31">
        <v>40869</v>
      </c>
      <c r="F2339" s="31">
        <v>40847</v>
      </c>
    </row>
    <row r="2340" spans="1:6" x14ac:dyDescent="0.25">
      <c r="A2340">
        <v>106585</v>
      </c>
      <c r="B2340" t="s">
        <v>827</v>
      </c>
      <c r="C2340" t="s">
        <v>40</v>
      </c>
      <c r="D2340">
        <v>-43</v>
      </c>
      <c r="E2340" s="31">
        <v>40869</v>
      </c>
      <c r="F2340" s="31">
        <v>40847</v>
      </c>
    </row>
    <row r="2341" spans="1:6" x14ac:dyDescent="0.25">
      <c r="A2341">
        <v>106585</v>
      </c>
      <c r="B2341" t="s">
        <v>828</v>
      </c>
      <c r="C2341" t="s">
        <v>40</v>
      </c>
      <c r="D2341">
        <v>-67.5</v>
      </c>
      <c r="E2341" s="31">
        <v>40869</v>
      </c>
      <c r="F2341" s="31">
        <v>40847</v>
      </c>
    </row>
    <row r="2342" spans="1:6" x14ac:dyDescent="0.25">
      <c r="A2342">
        <v>106585</v>
      </c>
      <c r="B2342" t="s">
        <v>829</v>
      </c>
      <c r="C2342" t="s">
        <v>40</v>
      </c>
      <c r="D2342">
        <v>-25.4</v>
      </c>
      <c r="E2342" s="31">
        <v>40869</v>
      </c>
      <c r="F2342" s="31">
        <v>40847</v>
      </c>
    </row>
    <row r="2343" spans="1:6" x14ac:dyDescent="0.25">
      <c r="A2343">
        <v>106585</v>
      </c>
      <c r="B2343" t="s">
        <v>830</v>
      </c>
      <c r="C2343" t="s">
        <v>40</v>
      </c>
      <c r="D2343">
        <v>-89.24</v>
      </c>
      <c r="E2343" s="31">
        <v>40869</v>
      </c>
      <c r="F2343" s="31">
        <v>40847</v>
      </c>
    </row>
    <row r="2344" spans="1:6" x14ac:dyDescent="0.25">
      <c r="A2344">
        <v>106585</v>
      </c>
      <c r="B2344" t="s">
        <v>831</v>
      </c>
      <c r="C2344" t="s">
        <v>40</v>
      </c>
      <c r="D2344">
        <v>-16</v>
      </c>
      <c r="E2344" s="31">
        <v>40869</v>
      </c>
      <c r="F2344" s="31">
        <v>40847</v>
      </c>
    </row>
    <row r="2345" spans="1:6" x14ac:dyDescent="0.25">
      <c r="A2345">
        <v>106585</v>
      </c>
      <c r="B2345" t="s">
        <v>832</v>
      </c>
      <c r="C2345" t="s">
        <v>40</v>
      </c>
      <c r="D2345">
        <v>-60</v>
      </c>
      <c r="E2345" s="31">
        <v>40869</v>
      </c>
      <c r="F2345" s="31">
        <v>40847</v>
      </c>
    </row>
    <row r="2346" spans="1:6" x14ac:dyDescent="0.25">
      <c r="A2346">
        <v>106585</v>
      </c>
      <c r="B2346" t="s">
        <v>833</v>
      </c>
      <c r="C2346" t="s">
        <v>40</v>
      </c>
      <c r="D2346">
        <v>-53</v>
      </c>
      <c r="E2346" s="31">
        <v>40869</v>
      </c>
      <c r="F2346" s="31">
        <v>40847</v>
      </c>
    </row>
    <row r="2347" spans="1:6" x14ac:dyDescent="0.25">
      <c r="A2347">
        <v>106585</v>
      </c>
      <c r="B2347" t="s">
        <v>834</v>
      </c>
      <c r="C2347" t="s">
        <v>40</v>
      </c>
      <c r="D2347">
        <v>-76.25</v>
      </c>
      <c r="E2347" s="31">
        <v>40869</v>
      </c>
      <c r="F2347" s="31">
        <v>40847</v>
      </c>
    </row>
    <row r="2348" spans="1:6" x14ac:dyDescent="0.25">
      <c r="A2348">
        <v>106585</v>
      </c>
      <c r="B2348" t="s">
        <v>835</v>
      </c>
      <c r="C2348" t="s">
        <v>40</v>
      </c>
      <c r="D2348">
        <v>-7</v>
      </c>
      <c r="E2348" s="31">
        <v>40869</v>
      </c>
      <c r="F2348" s="31">
        <v>40847</v>
      </c>
    </row>
    <row r="2349" spans="1:6" x14ac:dyDescent="0.25">
      <c r="A2349">
        <v>100095</v>
      </c>
      <c r="B2349" t="s">
        <v>836</v>
      </c>
      <c r="C2349" t="s">
        <v>34</v>
      </c>
      <c r="D2349">
        <v>-25.5</v>
      </c>
      <c r="E2349" s="31">
        <v>40869</v>
      </c>
      <c r="F2349" s="31">
        <v>40835</v>
      </c>
    </row>
    <row r="2350" spans="1:6" x14ac:dyDescent="0.25">
      <c r="A2350">
        <v>100095</v>
      </c>
      <c r="B2350" t="s">
        <v>837</v>
      </c>
      <c r="C2350" t="s">
        <v>34</v>
      </c>
      <c r="D2350">
        <v>-179.28</v>
      </c>
      <c r="E2350" s="31">
        <v>40869</v>
      </c>
      <c r="F2350" s="31">
        <v>40829</v>
      </c>
    </row>
    <row r="2351" spans="1:6" x14ac:dyDescent="0.25">
      <c r="A2351">
        <v>100095</v>
      </c>
      <c r="B2351" t="s">
        <v>838</v>
      </c>
      <c r="C2351" t="s">
        <v>34</v>
      </c>
      <c r="D2351">
        <v>-575.59</v>
      </c>
      <c r="E2351" s="31">
        <v>40869</v>
      </c>
      <c r="F2351" s="31">
        <v>40836</v>
      </c>
    </row>
    <row r="2352" spans="1:6" x14ac:dyDescent="0.25">
      <c r="A2352">
        <v>100095</v>
      </c>
      <c r="B2352" t="s">
        <v>839</v>
      </c>
      <c r="C2352" t="s">
        <v>34</v>
      </c>
      <c r="D2352">
        <v>-153</v>
      </c>
      <c r="E2352" s="31">
        <v>40869</v>
      </c>
      <c r="F2352" s="31">
        <v>40836</v>
      </c>
    </row>
    <row r="2353" spans="1:6" x14ac:dyDescent="0.25">
      <c r="A2353">
        <v>100095</v>
      </c>
      <c r="B2353" t="s">
        <v>840</v>
      </c>
      <c r="C2353" t="s">
        <v>34</v>
      </c>
      <c r="D2353">
        <v>-30.13</v>
      </c>
      <c r="E2353" s="31">
        <v>40869</v>
      </c>
      <c r="F2353" s="31">
        <v>40843</v>
      </c>
    </row>
    <row r="2354" spans="1:6" x14ac:dyDescent="0.25">
      <c r="A2354">
        <v>100095</v>
      </c>
      <c r="B2354" t="s">
        <v>841</v>
      </c>
      <c r="C2354" t="s">
        <v>34</v>
      </c>
      <c r="D2354">
        <v>-130.81</v>
      </c>
      <c r="E2354" s="31">
        <v>40869</v>
      </c>
      <c r="F2354" s="31">
        <v>40836</v>
      </c>
    </row>
    <row r="2355" spans="1:6" x14ac:dyDescent="0.25">
      <c r="A2355">
        <v>100095</v>
      </c>
      <c r="B2355" t="s">
        <v>842</v>
      </c>
      <c r="C2355" t="s">
        <v>34</v>
      </c>
      <c r="D2355">
        <v>-189.69</v>
      </c>
      <c r="E2355" s="31">
        <v>40869</v>
      </c>
      <c r="F2355" s="31">
        <v>40833</v>
      </c>
    </row>
    <row r="2356" spans="1:6" x14ac:dyDescent="0.25">
      <c r="A2356">
        <v>100095</v>
      </c>
      <c r="B2356" t="s">
        <v>843</v>
      </c>
      <c r="C2356" t="s">
        <v>34</v>
      </c>
      <c r="D2356">
        <v>-32.200000000000003</v>
      </c>
      <c r="E2356" s="31">
        <v>40869</v>
      </c>
      <c r="F2356" s="31">
        <v>40834</v>
      </c>
    </row>
    <row r="2357" spans="1:6" x14ac:dyDescent="0.25">
      <c r="A2357">
        <v>100095</v>
      </c>
      <c r="B2357" t="s">
        <v>844</v>
      </c>
      <c r="C2357" t="s">
        <v>34</v>
      </c>
      <c r="D2357">
        <v>-100.31</v>
      </c>
      <c r="E2357" s="31">
        <v>40869</v>
      </c>
      <c r="F2357" s="31">
        <v>40836</v>
      </c>
    </row>
    <row r="2358" spans="1:6" x14ac:dyDescent="0.25">
      <c r="A2358">
        <v>100095</v>
      </c>
      <c r="B2358" t="s">
        <v>845</v>
      </c>
      <c r="C2358" t="s">
        <v>34</v>
      </c>
      <c r="D2358">
        <v>-13.35</v>
      </c>
      <c r="E2358" s="31">
        <v>40869</v>
      </c>
      <c r="F2358" s="31">
        <v>40834</v>
      </c>
    </row>
    <row r="2359" spans="1:6" x14ac:dyDescent="0.25">
      <c r="A2359">
        <v>100095</v>
      </c>
      <c r="B2359" t="s">
        <v>846</v>
      </c>
      <c r="C2359" t="s">
        <v>34</v>
      </c>
      <c r="D2359">
        <v>-38.229999999999997</v>
      </c>
      <c r="E2359" s="31">
        <v>40869</v>
      </c>
      <c r="F2359" s="31">
        <v>40836</v>
      </c>
    </row>
    <row r="2360" spans="1:6" x14ac:dyDescent="0.25">
      <c r="A2360">
        <v>100095</v>
      </c>
      <c r="B2360" t="s">
        <v>847</v>
      </c>
      <c r="C2360" t="s">
        <v>34</v>
      </c>
      <c r="D2360">
        <v>-123.25</v>
      </c>
      <c r="E2360" s="31">
        <v>40869</v>
      </c>
      <c r="F2360" s="31">
        <v>40836</v>
      </c>
    </row>
    <row r="2361" spans="1:6" x14ac:dyDescent="0.25">
      <c r="A2361">
        <v>100095</v>
      </c>
      <c r="B2361" t="s">
        <v>848</v>
      </c>
      <c r="C2361" t="s">
        <v>34</v>
      </c>
      <c r="D2361">
        <v>-22.5</v>
      </c>
      <c r="E2361" s="31">
        <v>40869</v>
      </c>
      <c r="F2361" s="31">
        <v>40834</v>
      </c>
    </row>
    <row r="2362" spans="1:6" x14ac:dyDescent="0.25">
      <c r="A2362">
        <v>100095</v>
      </c>
      <c r="B2362" t="s">
        <v>849</v>
      </c>
      <c r="C2362" t="s">
        <v>34</v>
      </c>
      <c r="D2362">
        <v>-88.6</v>
      </c>
      <c r="E2362" s="31">
        <v>40869</v>
      </c>
      <c r="F2362" s="31">
        <v>40835</v>
      </c>
    </row>
    <row r="2363" spans="1:6" x14ac:dyDescent="0.25">
      <c r="A2363">
        <v>100095</v>
      </c>
      <c r="B2363" t="s">
        <v>850</v>
      </c>
      <c r="C2363" t="s">
        <v>34</v>
      </c>
      <c r="D2363">
        <v>-79.900000000000006</v>
      </c>
      <c r="E2363" s="31">
        <v>40869</v>
      </c>
      <c r="F2363" s="31">
        <v>40836</v>
      </c>
    </row>
    <row r="2364" spans="1:6" x14ac:dyDescent="0.25">
      <c r="A2364">
        <v>100095</v>
      </c>
      <c r="B2364" t="s">
        <v>851</v>
      </c>
      <c r="C2364" t="s">
        <v>34</v>
      </c>
      <c r="D2364">
        <v>-49.38</v>
      </c>
      <c r="E2364" s="31">
        <v>40869</v>
      </c>
      <c r="F2364" s="31">
        <v>40829</v>
      </c>
    </row>
    <row r="2365" spans="1:6" x14ac:dyDescent="0.25">
      <c r="A2365">
        <v>100095</v>
      </c>
      <c r="B2365" t="s">
        <v>852</v>
      </c>
      <c r="C2365" t="s">
        <v>34</v>
      </c>
      <c r="D2365">
        <v>-237.15</v>
      </c>
      <c r="E2365" s="31">
        <v>40869</v>
      </c>
      <c r="F2365" s="31">
        <v>40829</v>
      </c>
    </row>
    <row r="2366" spans="1:6" x14ac:dyDescent="0.25">
      <c r="A2366">
        <v>100095</v>
      </c>
      <c r="B2366" t="s">
        <v>853</v>
      </c>
      <c r="C2366" t="s">
        <v>34</v>
      </c>
      <c r="D2366">
        <v>-48.71</v>
      </c>
      <c r="E2366" s="31">
        <v>40869</v>
      </c>
      <c r="F2366" s="31">
        <v>40836</v>
      </c>
    </row>
    <row r="2367" spans="1:6" x14ac:dyDescent="0.25">
      <c r="A2367">
        <v>100095</v>
      </c>
      <c r="B2367" t="s">
        <v>854</v>
      </c>
      <c r="C2367" t="s">
        <v>34</v>
      </c>
      <c r="D2367">
        <v>-19.760000000000002</v>
      </c>
      <c r="E2367" s="31">
        <v>40869</v>
      </c>
      <c r="F2367" s="31">
        <v>40843</v>
      </c>
    </row>
    <row r="2368" spans="1:6" x14ac:dyDescent="0.25">
      <c r="A2368">
        <v>100095</v>
      </c>
      <c r="B2368" t="s">
        <v>855</v>
      </c>
      <c r="C2368" t="s">
        <v>34</v>
      </c>
      <c r="D2368">
        <v>-184.46</v>
      </c>
      <c r="E2368" s="31">
        <v>40869</v>
      </c>
      <c r="F2368" s="31">
        <v>40829</v>
      </c>
    </row>
    <row r="2369" spans="1:6" x14ac:dyDescent="0.25">
      <c r="A2369">
        <v>100095</v>
      </c>
      <c r="B2369" t="s">
        <v>856</v>
      </c>
      <c r="C2369" t="s">
        <v>34</v>
      </c>
      <c r="D2369">
        <v>-48.03</v>
      </c>
      <c r="E2369" s="31">
        <v>40869</v>
      </c>
      <c r="F2369" s="31">
        <v>40834</v>
      </c>
    </row>
    <row r="2370" spans="1:6" x14ac:dyDescent="0.25">
      <c r="A2370">
        <v>100095</v>
      </c>
      <c r="B2370" t="s">
        <v>857</v>
      </c>
      <c r="C2370" t="s">
        <v>34</v>
      </c>
      <c r="D2370">
        <v>-178.97</v>
      </c>
      <c r="E2370" s="31">
        <v>40869</v>
      </c>
      <c r="F2370" s="31">
        <v>40835</v>
      </c>
    </row>
    <row r="2371" spans="1:6" x14ac:dyDescent="0.25">
      <c r="A2371">
        <v>100095</v>
      </c>
      <c r="B2371" t="s">
        <v>858</v>
      </c>
      <c r="C2371" t="s">
        <v>34</v>
      </c>
      <c r="D2371">
        <v>-369.88</v>
      </c>
      <c r="E2371" s="31">
        <v>40869</v>
      </c>
      <c r="F2371" s="31">
        <v>40815</v>
      </c>
    </row>
    <row r="2372" spans="1:6" x14ac:dyDescent="0.25">
      <c r="A2372">
        <v>100095</v>
      </c>
      <c r="B2372" t="s">
        <v>859</v>
      </c>
      <c r="C2372" t="s">
        <v>34</v>
      </c>
      <c r="D2372">
        <v>-73.45</v>
      </c>
      <c r="E2372" s="31">
        <v>40869</v>
      </c>
      <c r="F2372" s="31">
        <v>40829</v>
      </c>
    </row>
    <row r="2373" spans="1:6" x14ac:dyDescent="0.25">
      <c r="A2373">
        <v>100095</v>
      </c>
      <c r="B2373" t="s">
        <v>860</v>
      </c>
      <c r="C2373" t="s">
        <v>34</v>
      </c>
      <c r="D2373">
        <v>-54.9</v>
      </c>
      <c r="E2373" s="31">
        <v>40869</v>
      </c>
      <c r="F2373" s="31">
        <v>40843</v>
      </c>
    </row>
    <row r="2374" spans="1:6" x14ac:dyDescent="0.25">
      <c r="A2374">
        <v>100095</v>
      </c>
      <c r="B2374" t="s">
        <v>861</v>
      </c>
      <c r="C2374" t="s">
        <v>34</v>
      </c>
      <c r="D2374">
        <v>-217.43</v>
      </c>
      <c r="E2374" s="31">
        <v>40869</v>
      </c>
      <c r="F2374" s="31">
        <v>40827</v>
      </c>
    </row>
    <row r="2375" spans="1:6" x14ac:dyDescent="0.25">
      <c r="A2375">
        <v>100095</v>
      </c>
      <c r="B2375" t="s">
        <v>862</v>
      </c>
      <c r="C2375" t="s">
        <v>34</v>
      </c>
      <c r="D2375">
        <v>-19.760000000000002</v>
      </c>
      <c r="E2375" s="31">
        <v>40869</v>
      </c>
      <c r="F2375" s="31">
        <v>40834</v>
      </c>
    </row>
    <row r="2376" spans="1:6" x14ac:dyDescent="0.25">
      <c r="A2376">
        <v>100095</v>
      </c>
      <c r="B2376" t="s">
        <v>863</v>
      </c>
      <c r="C2376" t="s">
        <v>34</v>
      </c>
      <c r="D2376">
        <v>-217.36</v>
      </c>
      <c r="E2376" s="31">
        <v>40869</v>
      </c>
      <c r="F2376" s="31">
        <v>40835</v>
      </c>
    </row>
    <row r="2377" spans="1:6" x14ac:dyDescent="0.25">
      <c r="A2377">
        <v>100095</v>
      </c>
      <c r="B2377" t="s">
        <v>864</v>
      </c>
      <c r="C2377" t="s">
        <v>34</v>
      </c>
      <c r="D2377">
        <v>-21.86</v>
      </c>
      <c r="E2377" s="31">
        <v>40869</v>
      </c>
      <c r="F2377" s="31">
        <v>40836</v>
      </c>
    </row>
    <row r="2378" spans="1:6" x14ac:dyDescent="0.25">
      <c r="A2378">
        <v>100095</v>
      </c>
      <c r="B2378" t="s">
        <v>865</v>
      </c>
      <c r="C2378" t="s">
        <v>34</v>
      </c>
      <c r="D2378">
        <v>-136.66999999999999</v>
      </c>
      <c r="E2378" s="31">
        <v>40869</v>
      </c>
      <c r="F2378" s="31">
        <v>40834</v>
      </c>
    </row>
    <row r="2379" spans="1:6" x14ac:dyDescent="0.25">
      <c r="A2379">
        <v>100095</v>
      </c>
      <c r="B2379" t="s">
        <v>866</v>
      </c>
      <c r="C2379" t="s">
        <v>34</v>
      </c>
      <c r="D2379">
        <v>-12.75</v>
      </c>
      <c r="E2379" s="31">
        <v>40869</v>
      </c>
      <c r="F2379" s="31">
        <v>40836</v>
      </c>
    </row>
    <row r="2380" spans="1:6" x14ac:dyDescent="0.25">
      <c r="A2380">
        <v>100095</v>
      </c>
      <c r="B2380" t="s">
        <v>867</v>
      </c>
      <c r="C2380" t="s">
        <v>34</v>
      </c>
      <c r="D2380">
        <v>-138.47</v>
      </c>
      <c r="E2380" s="31">
        <v>40869</v>
      </c>
      <c r="F2380" s="31">
        <v>40835</v>
      </c>
    </row>
    <row r="2381" spans="1:6" x14ac:dyDescent="0.25">
      <c r="A2381">
        <v>100095</v>
      </c>
      <c r="B2381" t="s">
        <v>868</v>
      </c>
      <c r="C2381" t="s">
        <v>34</v>
      </c>
      <c r="D2381">
        <v>-101.6</v>
      </c>
      <c r="E2381" s="31">
        <v>40869</v>
      </c>
      <c r="F2381" s="31">
        <v>40829</v>
      </c>
    </row>
    <row r="2382" spans="1:6" x14ac:dyDescent="0.25">
      <c r="A2382">
        <v>100095</v>
      </c>
      <c r="B2382" t="s">
        <v>869</v>
      </c>
      <c r="C2382" t="s">
        <v>34</v>
      </c>
      <c r="D2382">
        <v>-21.72</v>
      </c>
      <c r="E2382" s="31">
        <v>40869</v>
      </c>
      <c r="F2382" s="31">
        <v>40836</v>
      </c>
    </row>
    <row r="2383" spans="1:6" x14ac:dyDescent="0.25">
      <c r="A2383">
        <v>100095</v>
      </c>
      <c r="B2383" t="s">
        <v>870</v>
      </c>
      <c r="C2383" t="s">
        <v>34</v>
      </c>
      <c r="D2383">
        <v>-22.3</v>
      </c>
      <c r="E2383" s="31">
        <v>40869</v>
      </c>
      <c r="F2383" s="31">
        <v>40829</v>
      </c>
    </row>
    <row r="2384" spans="1:6" x14ac:dyDescent="0.25">
      <c r="A2384">
        <v>100095</v>
      </c>
      <c r="B2384" t="s">
        <v>871</v>
      </c>
      <c r="C2384" t="s">
        <v>34</v>
      </c>
      <c r="D2384">
        <v>-234.6</v>
      </c>
      <c r="E2384" s="31">
        <v>40869</v>
      </c>
      <c r="F2384" s="31">
        <v>40835</v>
      </c>
    </row>
    <row r="2385" spans="1:6" x14ac:dyDescent="0.25">
      <c r="A2385">
        <v>100095</v>
      </c>
      <c r="B2385" t="s">
        <v>872</v>
      </c>
      <c r="C2385" t="s">
        <v>34</v>
      </c>
      <c r="D2385">
        <v>-74.38</v>
      </c>
      <c r="E2385" s="31">
        <v>40869</v>
      </c>
      <c r="F2385" s="31">
        <v>40836</v>
      </c>
    </row>
    <row r="2386" spans="1:6" x14ac:dyDescent="0.25">
      <c r="A2386">
        <v>100095</v>
      </c>
      <c r="B2386" t="s">
        <v>873</v>
      </c>
      <c r="C2386" t="s">
        <v>34</v>
      </c>
      <c r="D2386">
        <v>-79.98</v>
      </c>
      <c r="E2386" s="31">
        <v>40869</v>
      </c>
      <c r="F2386" s="31">
        <v>40829</v>
      </c>
    </row>
    <row r="2387" spans="1:6" x14ac:dyDescent="0.25">
      <c r="A2387">
        <v>100095</v>
      </c>
      <c r="B2387" t="s">
        <v>874</v>
      </c>
      <c r="C2387" t="s">
        <v>34</v>
      </c>
      <c r="D2387">
        <v>-104.67</v>
      </c>
      <c r="E2387" s="31">
        <v>40869</v>
      </c>
      <c r="F2387" s="31">
        <v>40834</v>
      </c>
    </row>
    <row r="2388" spans="1:6" x14ac:dyDescent="0.25">
      <c r="A2388">
        <v>100095</v>
      </c>
      <c r="B2388" t="s">
        <v>875</v>
      </c>
      <c r="C2388" t="s">
        <v>34</v>
      </c>
      <c r="D2388">
        <v>-133.03</v>
      </c>
      <c r="E2388" s="31">
        <v>40869</v>
      </c>
      <c r="F2388" s="31">
        <v>40834</v>
      </c>
    </row>
    <row r="2389" spans="1:6" x14ac:dyDescent="0.25">
      <c r="A2389">
        <v>100095</v>
      </c>
      <c r="B2389" t="s">
        <v>876</v>
      </c>
      <c r="C2389" t="s">
        <v>34</v>
      </c>
      <c r="D2389">
        <v>-132.72</v>
      </c>
      <c r="E2389" s="31">
        <v>40869</v>
      </c>
      <c r="F2389" s="31">
        <v>40835</v>
      </c>
    </row>
    <row r="2390" spans="1:6" x14ac:dyDescent="0.25">
      <c r="A2390">
        <v>100095</v>
      </c>
      <c r="B2390" t="s">
        <v>877</v>
      </c>
      <c r="C2390" t="s">
        <v>34</v>
      </c>
      <c r="D2390">
        <v>-333.92</v>
      </c>
      <c r="E2390" s="31">
        <v>40869</v>
      </c>
      <c r="F2390" s="31">
        <v>40843</v>
      </c>
    </row>
    <row r="2391" spans="1:6" x14ac:dyDescent="0.25">
      <c r="A2391">
        <v>100095</v>
      </c>
      <c r="B2391" t="s">
        <v>878</v>
      </c>
      <c r="C2391" t="s">
        <v>34</v>
      </c>
      <c r="D2391">
        <v>-356.84</v>
      </c>
      <c r="E2391" s="31">
        <v>40869</v>
      </c>
      <c r="F2391" s="31">
        <v>40834</v>
      </c>
    </row>
    <row r="2392" spans="1:6" x14ac:dyDescent="0.25">
      <c r="A2392">
        <v>100095</v>
      </c>
      <c r="B2392" t="s">
        <v>879</v>
      </c>
      <c r="C2392" t="s">
        <v>34</v>
      </c>
      <c r="D2392">
        <v>-24.95</v>
      </c>
      <c r="E2392" s="31">
        <v>40869</v>
      </c>
      <c r="F2392" s="31">
        <v>40834</v>
      </c>
    </row>
    <row r="2393" spans="1:6" x14ac:dyDescent="0.25">
      <c r="A2393">
        <v>100095</v>
      </c>
      <c r="B2393" t="s">
        <v>880</v>
      </c>
      <c r="C2393" t="s">
        <v>34</v>
      </c>
      <c r="D2393">
        <v>-47.3</v>
      </c>
      <c r="E2393" s="31">
        <v>40869</v>
      </c>
      <c r="F2393" s="31">
        <v>40843</v>
      </c>
    </row>
    <row r="2394" spans="1:6" x14ac:dyDescent="0.25">
      <c r="A2394">
        <v>100095</v>
      </c>
      <c r="B2394" t="s">
        <v>881</v>
      </c>
      <c r="C2394" t="s">
        <v>34</v>
      </c>
      <c r="D2394">
        <v>-19.760000000000002</v>
      </c>
      <c r="E2394" s="31">
        <v>40869</v>
      </c>
      <c r="F2394" s="31">
        <v>40835</v>
      </c>
    </row>
    <row r="2395" spans="1:6" x14ac:dyDescent="0.25">
      <c r="A2395">
        <v>106585</v>
      </c>
      <c r="B2395" t="s">
        <v>882</v>
      </c>
      <c r="C2395" t="s">
        <v>40</v>
      </c>
      <c r="D2395">
        <v>-390</v>
      </c>
      <c r="E2395" s="31">
        <v>40869</v>
      </c>
      <c r="F2395" s="31">
        <v>40847</v>
      </c>
    </row>
    <row r="2396" spans="1:6" x14ac:dyDescent="0.25">
      <c r="A2396">
        <v>106585</v>
      </c>
      <c r="B2396" t="s">
        <v>883</v>
      </c>
      <c r="C2396" t="s">
        <v>40</v>
      </c>
      <c r="D2396">
        <v>-60</v>
      </c>
      <c r="E2396" s="31">
        <v>40869</v>
      </c>
      <c r="F2396" s="31">
        <v>40847</v>
      </c>
    </row>
    <row r="2397" spans="1:6" x14ac:dyDescent="0.25">
      <c r="A2397">
        <v>106585</v>
      </c>
      <c r="B2397" t="s">
        <v>884</v>
      </c>
      <c r="C2397" t="s">
        <v>40</v>
      </c>
      <c r="D2397">
        <v>-4</v>
      </c>
      <c r="E2397" s="31">
        <v>40869</v>
      </c>
      <c r="F2397" s="31">
        <v>40847</v>
      </c>
    </row>
    <row r="2398" spans="1:6" x14ac:dyDescent="0.25">
      <c r="A2398">
        <v>106585</v>
      </c>
      <c r="B2398" t="s">
        <v>885</v>
      </c>
      <c r="C2398" t="s">
        <v>40</v>
      </c>
      <c r="D2398">
        <v>-1.2</v>
      </c>
      <c r="E2398" s="31">
        <v>40869</v>
      </c>
      <c r="F2398" s="31">
        <v>40847</v>
      </c>
    </row>
    <row r="2399" spans="1:6" x14ac:dyDescent="0.25">
      <c r="A2399">
        <v>106585</v>
      </c>
      <c r="B2399" t="s">
        <v>886</v>
      </c>
      <c r="C2399" t="s">
        <v>40</v>
      </c>
      <c r="D2399">
        <v>-26.2</v>
      </c>
      <c r="E2399" s="31">
        <v>40869</v>
      </c>
      <c r="F2399" s="31">
        <v>40847</v>
      </c>
    </row>
    <row r="2400" spans="1:6" x14ac:dyDescent="0.25">
      <c r="A2400">
        <v>107310</v>
      </c>
      <c r="B2400">
        <v>125</v>
      </c>
      <c r="C2400" t="s">
        <v>83</v>
      </c>
      <c r="D2400">
        <v>-433.1</v>
      </c>
      <c r="E2400" s="31">
        <v>40896</v>
      </c>
      <c r="F2400" s="31">
        <v>40851</v>
      </c>
    </row>
    <row r="2401" spans="1:6" x14ac:dyDescent="0.25">
      <c r="A2401">
        <v>107310</v>
      </c>
      <c r="B2401">
        <v>119</v>
      </c>
      <c r="C2401" t="s">
        <v>35</v>
      </c>
      <c r="D2401">
        <v>-99.5</v>
      </c>
      <c r="E2401" s="31">
        <v>40896</v>
      </c>
      <c r="F2401" s="31">
        <v>40848</v>
      </c>
    </row>
    <row r="2402" spans="1:6" x14ac:dyDescent="0.25">
      <c r="A2402">
        <v>310245</v>
      </c>
      <c r="B2402">
        <v>380093</v>
      </c>
      <c r="C2402" t="s">
        <v>83</v>
      </c>
      <c r="D2402">
        <v>-1599.65</v>
      </c>
      <c r="E2402" s="31">
        <v>40864</v>
      </c>
      <c r="F2402" s="31">
        <v>40843</v>
      </c>
    </row>
    <row r="2403" spans="1:6" x14ac:dyDescent="0.25">
      <c r="A2403">
        <v>310679</v>
      </c>
      <c r="B2403">
        <v>52210757</v>
      </c>
      <c r="C2403" t="s">
        <v>34</v>
      </c>
      <c r="D2403">
        <v>-332.96</v>
      </c>
      <c r="E2403" s="31">
        <v>40864</v>
      </c>
      <c r="F2403" s="31">
        <v>40823</v>
      </c>
    </row>
    <row r="2404" spans="1:6" x14ac:dyDescent="0.25">
      <c r="A2404">
        <v>310669</v>
      </c>
      <c r="B2404">
        <v>84073</v>
      </c>
      <c r="C2404" t="s">
        <v>83</v>
      </c>
      <c r="D2404">
        <v>-274.70999999999998</v>
      </c>
      <c r="E2404" s="31">
        <v>40864</v>
      </c>
      <c r="F2404" s="31">
        <v>40850</v>
      </c>
    </row>
    <row r="2405" spans="1:6" x14ac:dyDescent="0.25">
      <c r="A2405">
        <v>310684</v>
      </c>
      <c r="B2405">
        <v>74450</v>
      </c>
      <c r="C2405" t="s">
        <v>83</v>
      </c>
      <c r="D2405">
        <v>-229.55</v>
      </c>
      <c r="E2405" s="31">
        <v>40864</v>
      </c>
      <c r="F2405" s="31">
        <v>40850</v>
      </c>
    </row>
    <row r="2406" spans="1:6" x14ac:dyDescent="0.25">
      <c r="A2406">
        <v>108831</v>
      </c>
      <c r="B2406" t="s">
        <v>887</v>
      </c>
      <c r="C2406" t="s">
        <v>83</v>
      </c>
      <c r="D2406">
        <v>-420</v>
      </c>
      <c r="E2406" s="31">
        <v>40933</v>
      </c>
      <c r="F2406" s="31">
        <v>40842</v>
      </c>
    </row>
    <row r="2407" spans="1:6" x14ac:dyDescent="0.25">
      <c r="A2407">
        <v>108843</v>
      </c>
      <c r="B2407" t="s">
        <v>888</v>
      </c>
      <c r="C2407" t="s">
        <v>35</v>
      </c>
      <c r="D2407">
        <v>-189.49</v>
      </c>
      <c r="E2407" s="31">
        <v>40896</v>
      </c>
      <c r="F2407" s="31">
        <v>40844</v>
      </c>
    </row>
    <row r="2408" spans="1:6" x14ac:dyDescent="0.25">
      <c r="A2408">
        <v>108843</v>
      </c>
      <c r="B2408" t="s">
        <v>889</v>
      </c>
      <c r="C2408" t="s">
        <v>37</v>
      </c>
      <c r="D2408">
        <v>-3333.33</v>
      </c>
      <c r="E2408" s="31">
        <v>40896</v>
      </c>
      <c r="F2408" s="31">
        <v>40850</v>
      </c>
    </row>
    <row r="2409" spans="1:6" x14ac:dyDescent="0.25">
      <c r="A2409">
        <v>108843</v>
      </c>
      <c r="B2409" t="s">
        <v>890</v>
      </c>
      <c r="C2409" t="s">
        <v>37</v>
      </c>
      <c r="D2409">
        <v>-3333.33</v>
      </c>
      <c r="E2409" s="31">
        <v>40896</v>
      </c>
      <c r="F2409" s="31">
        <v>40850</v>
      </c>
    </row>
    <row r="2410" spans="1:6" x14ac:dyDescent="0.25">
      <c r="A2410">
        <v>109644</v>
      </c>
      <c r="B2410">
        <v>7</v>
      </c>
      <c r="C2410" t="s">
        <v>35</v>
      </c>
      <c r="D2410">
        <v>-2088</v>
      </c>
      <c r="E2410" s="31">
        <v>40896</v>
      </c>
      <c r="F2410" s="31">
        <v>40842</v>
      </c>
    </row>
    <row r="2411" spans="1:6" x14ac:dyDescent="0.25">
      <c r="A2411">
        <v>100095</v>
      </c>
      <c r="B2411" t="s">
        <v>891</v>
      </c>
      <c r="C2411" t="s">
        <v>34</v>
      </c>
      <c r="D2411">
        <v>-147.91</v>
      </c>
      <c r="E2411" s="31">
        <v>40896</v>
      </c>
      <c r="F2411" s="31">
        <v>40876</v>
      </c>
    </row>
    <row r="2412" spans="1:6" x14ac:dyDescent="0.25">
      <c r="A2412">
        <v>100095</v>
      </c>
      <c r="B2412" t="s">
        <v>892</v>
      </c>
      <c r="C2412" t="s">
        <v>34</v>
      </c>
      <c r="D2412">
        <v>-451.57</v>
      </c>
      <c r="E2412" s="31">
        <v>40896</v>
      </c>
      <c r="F2412" s="31">
        <v>40871</v>
      </c>
    </row>
    <row r="2413" spans="1:6" x14ac:dyDescent="0.25">
      <c r="A2413">
        <v>100095</v>
      </c>
      <c r="B2413" t="s">
        <v>893</v>
      </c>
      <c r="C2413" t="s">
        <v>34</v>
      </c>
      <c r="D2413">
        <v>-2620.62</v>
      </c>
      <c r="E2413" s="31">
        <v>40896</v>
      </c>
      <c r="F2413" s="31">
        <v>40876</v>
      </c>
    </row>
    <row r="2414" spans="1:6" x14ac:dyDescent="0.25">
      <c r="A2414">
        <v>100095</v>
      </c>
      <c r="B2414" t="s">
        <v>894</v>
      </c>
      <c r="C2414" t="s">
        <v>34</v>
      </c>
      <c r="D2414">
        <v>-22.27</v>
      </c>
      <c r="E2414" s="31">
        <v>40896</v>
      </c>
      <c r="F2414" s="31">
        <v>40876</v>
      </c>
    </row>
    <row r="2415" spans="1:6" x14ac:dyDescent="0.25">
      <c r="A2415">
        <v>100095</v>
      </c>
      <c r="B2415" t="s">
        <v>895</v>
      </c>
      <c r="C2415" t="s">
        <v>34</v>
      </c>
      <c r="D2415">
        <v>-336.08</v>
      </c>
      <c r="E2415" s="31">
        <v>40896</v>
      </c>
      <c r="F2415" s="31">
        <v>40871</v>
      </c>
    </row>
    <row r="2416" spans="1:6" x14ac:dyDescent="0.25">
      <c r="A2416">
        <v>100095</v>
      </c>
      <c r="B2416" t="s">
        <v>896</v>
      </c>
      <c r="C2416" t="s">
        <v>34</v>
      </c>
      <c r="D2416">
        <v>-250.07</v>
      </c>
      <c r="E2416" s="31">
        <v>40896</v>
      </c>
      <c r="F2416" s="31">
        <v>40876</v>
      </c>
    </row>
    <row r="2417" spans="1:6" x14ac:dyDescent="0.25">
      <c r="A2417">
        <v>100095</v>
      </c>
      <c r="B2417" t="s">
        <v>897</v>
      </c>
      <c r="C2417" t="s">
        <v>34</v>
      </c>
      <c r="D2417">
        <v>-179.99</v>
      </c>
      <c r="E2417" s="31">
        <v>40896</v>
      </c>
      <c r="F2417" s="31">
        <v>40876</v>
      </c>
    </row>
    <row r="2418" spans="1:6" x14ac:dyDescent="0.25">
      <c r="A2418">
        <v>100095</v>
      </c>
      <c r="B2418" t="s">
        <v>898</v>
      </c>
      <c r="C2418" t="s">
        <v>34</v>
      </c>
      <c r="D2418">
        <v>-47.43</v>
      </c>
      <c r="E2418" s="31">
        <v>40896</v>
      </c>
      <c r="F2418" s="31">
        <v>40871</v>
      </c>
    </row>
    <row r="2419" spans="1:6" x14ac:dyDescent="0.25">
      <c r="A2419">
        <v>100095</v>
      </c>
      <c r="B2419" t="s">
        <v>899</v>
      </c>
      <c r="C2419" t="s">
        <v>34</v>
      </c>
      <c r="D2419">
        <v>-355.16</v>
      </c>
      <c r="E2419" s="31">
        <v>40896</v>
      </c>
      <c r="F2419" s="31">
        <v>40876</v>
      </c>
    </row>
    <row r="2420" spans="1:6" x14ac:dyDescent="0.25">
      <c r="A2420">
        <v>100095</v>
      </c>
      <c r="B2420" t="s">
        <v>900</v>
      </c>
      <c r="C2420" t="s">
        <v>34</v>
      </c>
      <c r="D2420">
        <v>-325.89</v>
      </c>
      <c r="E2420" s="31">
        <v>40896</v>
      </c>
      <c r="F2420" s="31">
        <v>40876</v>
      </c>
    </row>
    <row r="2421" spans="1:6" x14ac:dyDescent="0.25">
      <c r="A2421">
        <v>100095</v>
      </c>
      <c r="B2421" t="s">
        <v>901</v>
      </c>
      <c r="C2421" t="s">
        <v>34</v>
      </c>
      <c r="D2421">
        <v>-183.78</v>
      </c>
      <c r="E2421" s="31">
        <v>40896</v>
      </c>
      <c r="F2421" s="31">
        <v>40876</v>
      </c>
    </row>
    <row r="2422" spans="1:6" x14ac:dyDescent="0.25">
      <c r="A2422">
        <v>100095</v>
      </c>
      <c r="B2422" t="s">
        <v>902</v>
      </c>
      <c r="C2422" t="s">
        <v>34</v>
      </c>
      <c r="D2422">
        <v>-494.27</v>
      </c>
      <c r="E2422" s="31">
        <v>40896</v>
      </c>
      <c r="F2422" s="31">
        <v>40871</v>
      </c>
    </row>
    <row r="2423" spans="1:6" x14ac:dyDescent="0.25">
      <c r="A2423">
        <v>100095</v>
      </c>
      <c r="B2423" t="s">
        <v>903</v>
      </c>
      <c r="C2423" t="s">
        <v>34</v>
      </c>
      <c r="D2423">
        <v>-245.4</v>
      </c>
      <c r="E2423" s="31">
        <v>40896</v>
      </c>
      <c r="F2423" s="31">
        <v>40862</v>
      </c>
    </row>
    <row r="2424" spans="1:6" x14ac:dyDescent="0.25">
      <c r="A2424">
        <v>100095</v>
      </c>
      <c r="B2424" t="s">
        <v>904</v>
      </c>
      <c r="C2424" t="s">
        <v>34</v>
      </c>
      <c r="D2424">
        <v>-54.57</v>
      </c>
      <c r="E2424" s="31">
        <v>40896</v>
      </c>
      <c r="F2424" s="31">
        <v>40863</v>
      </c>
    </row>
    <row r="2425" spans="1:6" x14ac:dyDescent="0.25">
      <c r="A2425">
        <v>100095</v>
      </c>
      <c r="B2425" t="s">
        <v>905</v>
      </c>
      <c r="C2425" t="s">
        <v>34</v>
      </c>
      <c r="D2425">
        <v>-3267.87</v>
      </c>
      <c r="E2425" s="31">
        <v>40896</v>
      </c>
      <c r="F2425" s="31">
        <v>40876</v>
      </c>
    </row>
    <row r="2426" spans="1:6" x14ac:dyDescent="0.25">
      <c r="A2426">
        <v>100095</v>
      </c>
      <c r="B2426" t="s">
        <v>906</v>
      </c>
      <c r="C2426" t="s">
        <v>34</v>
      </c>
      <c r="D2426">
        <v>-229.5</v>
      </c>
      <c r="E2426" s="31">
        <v>40896</v>
      </c>
      <c r="F2426" s="31">
        <v>40876</v>
      </c>
    </row>
    <row r="2427" spans="1:6" x14ac:dyDescent="0.25">
      <c r="A2427">
        <v>100095</v>
      </c>
      <c r="B2427" t="s">
        <v>907</v>
      </c>
      <c r="C2427" t="s">
        <v>34</v>
      </c>
      <c r="D2427">
        <v>-316.85000000000002</v>
      </c>
      <c r="E2427" s="31">
        <v>40896</v>
      </c>
      <c r="F2427" s="31">
        <v>40876</v>
      </c>
    </row>
    <row r="2428" spans="1:6" x14ac:dyDescent="0.25">
      <c r="A2428">
        <v>100095</v>
      </c>
      <c r="B2428" t="s">
        <v>908</v>
      </c>
      <c r="C2428" t="s">
        <v>34</v>
      </c>
      <c r="D2428">
        <v>-56.01</v>
      </c>
      <c r="E2428" s="31">
        <v>40896</v>
      </c>
      <c r="F2428" s="31">
        <v>40871</v>
      </c>
    </row>
    <row r="2429" spans="1:6" x14ac:dyDescent="0.25">
      <c r="A2429">
        <v>100095</v>
      </c>
      <c r="B2429" t="s">
        <v>909</v>
      </c>
      <c r="C2429" t="s">
        <v>34</v>
      </c>
      <c r="D2429">
        <v>-527.35</v>
      </c>
      <c r="E2429" s="31">
        <v>40896</v>
      </c>
      <c r="F2429" s="31">
        <v>40876</v>
      </c>
    </row>
    <row r="2430" spans="1:6" x14ac:dyDescent="0.25">
      <c r="A2430">
        <v>100095</v>
      </c>
      <c r="B2430" t="s">
        <v>910</v>
      </c>
      <c r="C2430" t="s">
        <v>34</v>
      </c>
      <c r="D2430">
        <v>-107.36</v>
      </c>
      <c r="E2430" s="31">
        <v>40896</v>
      </c>
      <c r="F2430" s="31">
        <v>40871</v>
      </c>
    </row>
    <row r="2431" spans="1:6" x14ac:dyDescent="0.25">
      <c r="A2431">
        <v>100095</v>
      </c>
      <c r="B2431" t="s">
        <v>911</v>
      </c>
      <c r="C2431" t="s">
        <v>34</v>
      </c>
      <c r="D2431">
        <v>-52.95</v>
      </c>
      <c r="E2431" s="31">
        <v>40896</v>
      </c>
      <c r="F2431" s="31">
        <v>40876</v>
      </c>
    </row>
    <row r="2432" spans="1:6" x14ac:dyDescent="0.25">
      <c r="A2432">
        <v>100095</v>
      </c>
      <c r="B2432" t="s">
        <v>912</v>
      </c>
      <c r="C2432" t="s">
        <v>34</v>
      </c>
      <c r="D2432">
        <v>-170</v>
      </c>
      <c r="E2432" s="31">
        <v>40896</v>
      </c>
      <c r="F2432" s="31">
        <v>40876</v>
      </c>
    </row>
    <row r="2433" spans="1:6" x14ac:dyDescent="0.25">
      <c r="A2433">
        <v>100095</v>
      </c>
      <c r="B2433" t="s">
        <v>913</v>
      </c>
      <c r="C2433" t="s">
        <v>34</v>
      </c>
      <c r="D2433">
        <v>-39.82</v>
      </c>
      <c r="E2433" s="31">
        <v>40896</v>
      </c>
      <c r="F2433" s="31">
        <v>40855</v>
      </c>
    </row>
    <row r="2434" spans="1:6" x14ac:dyDescent="0.25">
      <c r="A2434">
        <v>100095</v>
      </c>
      <c r="B2434" t="s">
        <v>914</v>
      </c>
      <c r="C2434" t="s">
        <v>34</v>
      </c>
      <c r="D2434">
        <v>-143.49</v>
      </c>
      <c r="E2434" s="31">
        <v>40896</v>
      </c>
      <c r="F2434" s="31">
        <v>40876</v>
      </c>
    </row>
    <row r="2435" spans="1:6" x14ac:dyDescent="0.25">
      <c r="A2435">
        <v>100095</v>
      </c>
      <c r="B2435" t="s">
        <v>915</v>
      </c>
      <c r="C2435" t="s">
        <v>34</v>
      </c>
      <c r="D2435">
        <v>-578</v>
      </c>
      <c r="E2435" s="31">
        <v>40896</v>
      </c>
      <c r="F2435" s="31">
        <v>40875</v>
      </c>
    </row>
    <row r="2436" spans="1:6" x14ac:dyDescent="0.25">
      <c r="A2436">
        <v>100095</v>
      </c>
      <c r="B2436" t="s">
        <v>916</v>
      </c>
      <c r="C2436" t="s">
        <v>34</v>
      </c>
      <c r="D2436">
        <v>-10</v>
      </c>
      <c r="E2436" s="31">
        <v>40896</v>
      </c>
      <c r="F2436" s="31">
        <v>40870</v>
      </c>
    </row>
    <row r="2437" spans="1:6" x14ac:dyDescent="0.25">
      <c r="A2437">
        <v>100095</v>
      </c>
      <c r="B2437" t="s">
        <v>917</v>
      </c>
      <c r="C2437" t="s">
        <v>34</v>
      </c>
      <c r="D2437">
        <v>-259.54000000000002</v>
      </c>
      <c r="E2437" s="31">
        <v>40896</v>
      </c>
      <c r="F2437" s="31">
        <v>40876</v>
      </c>
    </row>
    <row r="2438" spans="1:6" x14ac:dyDescent="0.25">
      <c r="A2438">
        <v>100095</v>
      </c>
      <c r="B2438" t="s">
        <v>918</v>
      </c>
      <c r="C2438" t="s">
        <v>34</v>
      </c>
      <c r="D2438">
        <v>-20.7</v>
      </c>
      <c r="E2438" s="31">
        <v>40896</v>
      </c>
      <c r="F2438" s="31">
        <v>40871</v>
      </c>
    </row>
    <row r="2439" spans="1:6" x14ac:dyDescent="0.25">
      <c r="A2439">
        <v>100095</v>
      </c>
      <c r="B2439" t="s">
        <v>919</v>
      </c>
      <c r="C2439" t="s">
        <v>34</v>
      </c>
      <c r="D2439">
        <v>-50.15</v>
      </c>
      <c r="E2439" s="31">
        <v>40896</v>
      </c>
      <c r="F2439" s="31">
        <v>40871</v>
      </c>
    </row>
    <row r="2440" spans="1:6" x14ac:dyDescent="0.25">
      <c r="A2440">
        <v>100095</v>
      </c>
      <c r="B2440" t="s">
        <v>920</v>
      </c>
      <c r="C2440" t="s">
        <v>34</v>
      </c>
      <c r="D2440">
        <v>-94.18</v>
      </c>
      <c r="E2440" s="31">
        <v>40896</v>
      </c>
      <c r="F2440" s="31">
        <v>40876</v>
      </c>
    </row>
    <row r="2441" spans="1:6" x14ac:dyDescent="0.25">
      <c r="A2441">
        <v>100095</v>
      </c>
      <c r="B2441" t="s">
        <v>921</v>
      </c>
      <c r="C2441" t="s">
        <v>34</v>
      </c>
      <c r="D2441">
        <v>-99.32</v>
      </c>
      <c r="E2441" s="31">
        <v>40896</v>
      </c>
      <c r="F2441" s="31">
        <v>40876</v>
      </c>
    </row>
    <row r="2442" spans="1:6" x14ac:dyDescent="0.25">
      <c r="A2442">
        <v>100095</v>
      </c>
      <c r="B2442" t="s">
        <v>922</v>
      </c>
      <c r="C2442" t="s">
        <v>34</v>
      </c>
      <c r="D2442">
        <v>-85.5</v>
      </c>
      <c r="E2442" s="31">
        <v>40896</v>
      </c>
      <c r="F2442" s="31">
        <v>40871</v>
      </c>
    </row>
    <row r="2443" spans="1:6" x14ac:dyDescent="0.25">
      <c r="A2443">
        <v>100095</v>
      </c>
      <c r="B2443" t="s">
        <v>923</v>
      </c>
      <c r="C2443" t="s">
        <v>34</v>
      </c>
      <c r="D2443">
        <v>-867</v>
      </c>
      <c r="E2443" s="31">
        <v>40896</v>
      </c>
      <c r="F2443" s="31">
        <v>40875</v>
      </c>
    </row>
    <row r="2444" spans="1:6" x14ac:dyDescent="0.25">
      <c r="A2444">
        <v>100095</v>
      </c>
      <c r="B2444" t="s">
        <v>924</v>
      </c>
      <c r="C2444" t="s">
        <v>34</v>
      </c>
      <c r="D2444">
        <v>-98.64</v>
      </c>
      <c r="E2444" s="31">
        <v>40896</v>
      </c>
      <c r="F2444" s="31">
        <v>40876</v>
      </c>
    </row>
    <row r="2445" spans="1:6" x14ac:dyDescent="0.25">
      <c r="A2445">
        <v>100095</v>
      </c>
      <c r="B2445" t="s">
        <v>925</v>
      </c>
      <c r="C2445" t="s">
        <v>34</v>
      </c>
      <c r="D2445">
        <v>-132.88</v>
      </c>
      <c r="E2445" s="31">
        <v>40896</v>
      </c>
      <c r="F2445" s="31">
        <v>40871</v>
      </c>
    </row>
    <row r="2446" spans="1:6" x14ac:dyDescent="0.25">
      <c r="A2446">
        <v>100095</v>
      </c>
      <c r="B2446" t="s">
        <v>926</v>
      </c>
      <c r="C2446" t="s">
        <v>34</v>
      </c>
      <c r="D2446">
        <v>-21.34</v>
      </c>
      <c r="E2446" s="31">
        <v>40896</v>
      </c>
      <c r="F2446" s="31">
        <v>40863</v>
      </c>
    </row>
    <row r="2447" spans="1:6" x14ac:dyDescent="0.25">
      <c r="A2447">
        <v>100095</v>
      </c>
      <c r="B2447" t="s">
        <v>927</v>
      </c>
      <c r="C2447" t="s">
        <v>34</v>
      </c>
      <c r="D2447">
        <v>-10.16</v>
      </c>
      <c r="E2447" s="31">
        <v>40896</v>
      </c>
      <c r="F2447" s="31">
        <v>40871</v>
      </c>
    </row>
    <row r="2448" spans="1:6" x14ac:dyDescent="0.25">
      <c r="A2448">
        <v>100095</v>
      </c>
      <c r="B2448" t="s">
        <v>928</v>
      </c>
      <c r="C2448" t="s">
        <v>34</v>
      </c>
      <c r="D2448">
        <v>-63.3</v>
      </c>
      <c r="E2448" s="31">
        <v>40896</v>
      </c>
      <c r="F2448" s="31">
        <v>40862</v>
      </c>
    </row>
    <row r="2449" spans="1:6" x14ac:dyDescent="0.25">
      <c r="A2449">
        <v>100095</v>
      </c>
      <c r="B2449" t="s">
        <v>929</v>
      </c>
      <c r="C2449" t="s">
        <v>34</v>
      </c>
      <c r="D2449">
        <v>-23.71</v>
      </c>
      <c r="E2449" s="31">
        <v>40896</v>
      </c>
      <c r="F2449" s="31">
        <v>40870</v>
      </c>
    </row>
    <row r="2450" spans="1:6" x14ac:dyDescent="0.25">
      <c r="A2450">
        <v>100095</v>
      </c>
      <c r="B2450" t="s">
        <v>930</v>
      </c>
      <c r="C2450" t="s">
        <v>34</v>
      </c>
      <c r="D2450">
        <v>-50.4</v>
      </c>
      <c r="E2450" s="31">
        <v>40896</v>
      </c>
      <c r="F2450" s="31">
        <v>40862</v>
      </c>
    </row>
    <row r="2451" spans="1:6" x14ac:dyDescent="0.25">
      <c r="A2451">
        <v>100095</v>
      </c>
      <c r="B2451" t="s">
        <v>931</v>
      </c>
      <c r="C2451" t="s">
        <v>34</v>
      </c>
      <c r="D2451">
        <v>-84.45</v>
      </c>
      <c r="E2451" s="31">
        <v>40896</v>
      </c>
      <c r="F2451" s="31">
        <v>40862</v>
      </c>
    </row>
    <row r="2452" spans="1:6" x14ac:dyDescent="0.25">
      <c r="A2452">
        <v>100095</v>
      </c>
      <c r="B2452" t="s">
        <v>932</v>
      </c>
      <c r="C2452" t="s">
        <v>34</v>
      </c>
      <c r="D2452">
        <v>-31.15</v>
      </c>
      <c r="E2452" s="31">
        <v>40896</v>
      </c>
      <c r="F2452" s="31">
        <v>40863</v>
      </c>
    </row>
    <row r="2453" spans="1:6" x14ac:dyDescent="0.25">
      <c r="A2453">
        <v>100095</v>
      </c>
      <c r="B2453" t="s">
        <v>933</v>
      </c>
      <c r="C2453" t="s">
        <v>34</v>
      </c>
      <c r="D2453">
        <v>-94</v>
      </c>
      <c r="E2453" s="31">
        <v>40896</v>
      </c>
      <c r="F2453" s="31">
        <v>40864</v>
      </c>
    </row>
    <row r="2454" spans="1:6" x14ac:dyDescent="0.25">
      <c r="A2454">
        <v>100095</v>
      </c>
      <c r="B2454" t="s">
        <v>934</v>
      </c>
      <c r="C2454" t="s">
        <v>34</v>
      </c>
      <c r="D2454">
        <v>-108.36</v>
      </c>
      <c r="E2454" s="31">
        <v>40896</v>
      </c>
      <c r="F2454" s="31">
        <v>40862</v>
      </c>
    </row>
    <row r="2455" spans="1:6" x14ac:dyDescent="0.25">
      <c r="A2455">
        <v>100095</v>
      </c>
      <c r="B2455" t="s">
        <v>935</v>
      </c>
      <c r="C2455" t="s">
        <v>34</v>
      </c>
      <c r="D2455">
        <v>-94.22</v>
      </c>
      <c r="E2455" s="31">
        <v>40896</v>
      </c>
      <c r="F2455" s="31">
        <v>40871</v>
      </c>
    </row>
    <row r="2456" spans="1:6" x14ac:dyDescent="0.25">
      <c r="A2456">
        <v>100095</v>
      </c>
      <c r="B2456" t="s">
        <v>936</v>
      </c>
      <c r="C2456" t="s">
        <v>34</v>
      </c>
      <c r="D2456">
        <v>-294.75</v>
      </c>
      <c r="E2456" s="31">
        <v>40896</v>
      </c>
      <c r="F2456" s="31">
        <v>40862</v>
      </c>
    </row>
    <row r="2457" spans="1:6" x14ac:dyDescent="0.25">
      <c r="A2457">
        <v>100095</v>
      </c>
      <c r="B2457" t="s">
        <v>937</v>
      </c>
      <c r="C2457" t="s">
        <v>34</v>
      </c>
      <c r="D2457">
        <v>-219.14</v>
      </c>
      <c r="E2457" s="31">
        <v>40896</v>
      </c>
      <c r="F2457" s="31">
        <v>40863</v>
      </c>
    </row>
    <row r="2458" spans="1:6" x14ac:dyDescent="0.25">
      <c r="A2458">
        <v>100095</v>
      </c>
      <c r="B2458" t="s">
        <v>938</v>
      </c>
      <c r="C2458" t="s">
        <v>34</v>
      </c>
      <c r="D2458">
        <v>-60.66</v>
      </c>
      <c r="E2458" s="31">
        <v>40896</v>
      </c>
      <c r="F2458" s="31">
        <v>40864</v>
      </c>
    </row>
    <row r="2459" spans="1:6" x14ac:dyDescent="0.25">
      <c r="A2459">
        <v>100095</v>
      </c>
      <c r="B2459" t="s">
        <v>939</v>
      </c>
      <c r="C2459" t="s">
        <v>34</v>
      </c>
      <c r="D2459">
        <v>-150.62</v>
      </c>
      <c r="E2459" s="31">
        <v>40896</v>
      </c>
      <c r="F2459" s="31">
        <v>40871</v>
      </c>
    </row>
    <row r="2460" spans="1:6" x14ac:dyDescent="0.25">
      <c r="A2460">
        <v>100095</v>
      </c>
      <c r="B2460" t="s">
        <v>940</v>
      </c>
      <c r="C2460" t="s">
        <v>34</v>
      </c>
      <c r="D2460">
        <v>-27.96</v>
      </c>
      <c r="E2460" s="31">
        <v>40896</v>
      </c>
      <c r="F2460" s="31">
        <v>40871</v>
      </c>
    </row>
    <row r="2461" spans="1:6" x14ac:dyDescent="0.25">
      <c r="A2461">
        <v>100095</v>
      </c>
      <c r="B2461" t="s">
        <v>941</v>
      </c>
      <c r="C2461" t="s">
        <v>34</v>
      </c>
      <c r="D2461">
        <v>-99.84</v>
      </c>
      <c r="E2461" s="31">
        <v>40896</v>
      </c>
      <c r="F2461" s="31">
        <v>40871</v>
      </c>
    </row>
    <row r="2462" spans="1:6" x14ac:dyDescent="0.25">
      <c r="A2462">
        <v>100095</v>
      </c>
      <c r="B2462" t="s">
        <v>942</v>
      </c>
      <c r="C2462" t="s">
        <v>34</v>
      </c>
      <c r="D2462">
        <v>-181.17</v>
      </c>
      <c r="E2462" s="31">
        <v>40896</v>
      </c>
      <c r="F2462" s="31">
        <v>40864</v>
      </c>
    </row>
    <row r="2463" spans="1:6" x14ac:dyDescent="0.25">
      <c r="A2463">
        <v>100095</v>
      </c>
      <c r="B2463" t="s">
        <v>943</v>
      </c>
      <c r="C2463" t="s">
        <v>34</v>
      </c>
      <c r="D2463">
        <v>-44.12</v>
      </c>
      <c r="E2463" s="31">
        <v>40896</v>
      </c>
      <c r="F2463" s="31">
        <v>40863</v>
      </c>
    </row>
    <row r="2464" spans="1:6" x14ac:dyDescent="0.25">
      <c r="A2464">
        <v>100095</v>
      </c>
      <c r="B2464" t="s">
        <v>944</v>
      </c>
      <c r="C2464" t="s">
        <v>34</v>
      </c>
      <c r="D2464">
        <v>-53.38</v>
      </c>
      <c r="E2464" s="31">
        <v>40896</v>
      </c>
      <c r="F2464" s="31">
        <v>40870</v>
      </c>
    </row>
    <row r="2465" spans="1:6" x14ac:dyDescent="0.25">
      <c r="A2465">
        <v>100095</v>
      </c>
      <c r="B2465" t="s">
        <v>945</v>
      </c>
      <c r="C2465" t="s">
        <v>34</v>
      </c>
      <c r="D2465">
        <v>-259.02</v>
      </c>
      <c r="E2465" s="31">
        <v>40896</v>
      </c>
      <c r="F2465" s="31">
        <v>40863</v>
      </c>
    </row>
    <row r="2466" spans="1:6" x14ac:dyDescent="0.25">
      <c r="A2466">
        <v>100095</v>
      </c>
      <c r="B2466" t="s">
        <v>946</v>
      </c>
      <c r="C2466" t="s">
        <v>34</v>
      </c>
      <c r="D2466">
        <v>-19.760000000000002</v>
      </c>
      <c r="E2466" s="31">
        <v>40896</v>
      </c>
      <c r="F2466" s="31">
        <v>40863</v>
      </c>
    </row>
    <row r="2467" spans="1:6" x14ac:dyDescent="0.25">
      <c r="A2467">
        <v>100095</v>
      </c>
      <c r="B2467" t="s">
        <v>947</v>
      </c>
      <c r="C2467" t="s">
        <v>34</v>
      </c>
      <c r="D2467">
        <v>-768.29</v>
      </c>
      <c r="E2467" s="31">
        <v>40896</v>
      </c>
      <c r="F2467" s="31">
        <v>40862</v>
      </c>
    </row>
    <row r="2468" spans="1:6" x14ac:dyDescent="0.25">
      <c r="A2468">
        <v>100095</v>
      </c>
      <c r="B2468" t="s">
        <v>948</v>
      </c>
      <c r="C2468" t="s">
        <v>34</v>
      </c>
      <c r="D2468">
        <v>-41.99</v>
      </c>
      <c r="E2468" s="31">
        <v>40896</v>
      </c>
      <c r="F2468" s="31">
        <v>40863</v>
      </c>
    </row>
    <row r="2469" spans="1:6" x14ac:dyDescent="0.25">
      <c r="A2469">
        <v>100095</v>
      </c>
      <c r="B2469" t="s">
        <v>949</v>
      </c>
      <c r="C2469" t="s">
        <v>34</v>
      </c>
      <c r="D2469">
        <v>-14.25</v>
      </c>
      <c r="E2469" s="31">
        <v>40896</v>
      </c>
      <c r="F2469" s="31">
        <v>40864</v>
      </c>
    </row>
    <row r="2470" spans="1:6" x14ac:dyDescent="0.25">
      <c r="A2470">
        <v>100095</v>
      </c>
      <c r="B2470" t="s">
        <v>950</v>
      </c>
      <c r="C2470" t="s">
        <v>34</v>
      </c>
      <c r="D2470">
        <v>-36.9</v>
      </c>
      <c r="E2470" s="31">
        <v>40896</v>
      </c>
      <c r="F2470" s="31">
        <v>40863</v>
      </c>
    </row>
    <row r="2471" spans="1:6" x14ac:dyDescent="0.25">
      <c r="A2471">
        <v>100095</v>
      </c>
      <c r="B2471" t="s">
        <v>951</v>
      </c>
      <c r="C2471" t="s">
        <v>34</v>
      </c>
      <c r="D2471">
        <v>-45.6</v>
      </c>
      <c r="E2471" s="31">
        <v>40896</v>
      </c>
      <c r="F2471" s="31">
        <v>40863</v>
      </c>
    </row>
    <row r="2472" spans="1:6" x14ac:dyDescent="0.25">
      <c r="A2472">
        <v>100095</v>
      </c>
      <c r="B2472" t="s">
        <v>952</v>
      </c>
      <c r="C2472" t="s">
        <v>34</v>
      </c>
      <c r="D2472">
        <v>-499.59</v>
      </c>
      <c r="E2472" s="31">
        <v>40896</v>
      </c>
      <c r="F2472" s="31">
        <v>40862</v>
      </c>
    </row>
    <row r="2473" spans="1:6" x14ac:dyDescent="0.25">
      <c r="A2473">
        <v>100095</v>
      </c>
      <c r="B2473" t="s">
        <v>953</v>
      </c>
      <c r="C2473" t="s">
        <v>34</v>
      </c>
      <c r="D2473">
        <v>-741.15</v>
      </c>
      <c r="E2473" s="31">
        <v>40896</v>
      </c>
      <c r="F2473" s="31">
        <v>40871</v>
      </c>
    </row>
    <row r="2474" spans="1:6" x14ac:dyDescent="0.25">
      <c r="A2474">
        <v>100095</v>
      </c>
      <c r="B2474" t="s">
        <v>954</v>
      </c>
      <c r="C2474" t="s">
        <v>34</v>
      </c>
      <c r="D2474">
        <v>-40.5</v>
      </c>
      <c r="E2474" s="31">
        <v>40896</v>
      </c>
      <c r="F2474" s="31">
        <v>40862</v>
      </c>
    </row>
    <row r="2475" spans="1:6" x14ac:dyDescent="0.25">
      <c r="A2475">
        <v>100095</v>
      </c>
      <c r="B2475" t="s">
        <v>955</v>
      </c>
      <c r="C2475" t="s">
        <v>34</v>
      </c>
      <c r="D2475">
        <v>-111.61</v>
      </c>
      <c r="E2475" s="31">
        <v>40896</v>
      </c>
      <c r="F2475" s="31">
        <v>40870</v>
      </c>
    </row>
    <row r="2476" spans="1:6" x14ac:dyDescent="0.25">
      <c r="A2476">
        <v>100095</v>
      </c>
      <c r="B2476" t="s">
        <v>956</v>
      </c>
      <c r="C2476" t="s">
        <v>34</v>
      </c>
      <c r="D2476">
        <v>-40.5</v>
      </c>
      <c r="E2476" s="31">
        <v>40896</v>
      </c>
      <c r="F2476" s="31">
        <v>40862</v>
      </c>
    </row>
    <row r="2477" spans="1:6" x14ac:dyDescent="0.25">
      <c r="A2477">
        <v>100095</v>
      </c>
      <c r="B2477" t="s">
        <v>957</v>
      </c>
      <c r="C2477" t="s">
        <v>34</v>
      </c>
      <c r="D2477">
        <v>-84.69</v>
      </c>
      <c r="E2477" s="31">
        <v>40896</v>
      </c>
      <c r="F2477" s="31">
        <v>40864</v>
      </c>
    </row>
    <row r="2478" spans="1:6" x14ac:dyDescent="0.25">
      <c r="A2478">
        <v>100095</v>
      </c>
      <c r="B2478" t="s">
        <v>958</v>
      </c>
      <c r="C2478" t="s">
        <v>34</v>
      </c>
      <c r="D2478">
        <v>-604.49</v>
      </c>
      <c r="E2478" s="31">
        <v>40896</v>
      </c>
      <c r="F2478" s="31">
        <v>40863</v>
      </c>
    </row>
    <row r="2479" spans="1:6" x14ac:dyDescent="0.25">
      <c r="A2479">
        <v>100095</v>
      </c>
      <c r="B2479" t="s">
        <v>959</v>
      </c>
      <c r="C2479" t="s">
        <v>34</v>
      </c>
      <c r="D2479">
        <v>-104.08</v>
      </c>
      <c r="E2479" s="31">
        <v>40896</v>
      </c>
      <c r="F2479" s="31">
        <v>40863</v>
      </c>
    </row>
    <row r="2480" spans="1:6" x14ac:dyDescent="0.25">
      <c r="A2480">
        <v>100095</v>
      </c>
      <c r="B2480" t="s">
        <v>960</v>
      </c>
      <c r="C2480" t="s">
        <v>34</v>
      </c>
      <c r="D2480">
        <v>-494.27</v>
      </c>
      <c r="E2480" s="31">
        <v>40896</v>
      </c>
      <c r="F2480" s="31">
        <v>40871</v>
      </c>
    </row>
    <row r="2481" spans="1:6" x14ac:dyDescent="0.25">
      <c r="A2481">
        <v>100095</v>
      </c>
      <c r="B2481" t="s">
        <v>961</v>
      </c>
      <c r="C2481" t="s">
        <v>34</v>
      </c>
      <c r="D2481">
        <v>-685.69</v>
      </c>
      <c r="E2481" s="31">
        <v>40896</v>
      </c>
      <c r="F2481" s="31">
        <v>40862</v>
      </c>
    </row>
    <row r="2482" spans="1:6" x14ac:dyDescent="0.25">
      <c r="A2482">
        <v>100095</v>
      </c>
      <c r="B2482" t="s">
        <v>962</v>
      </c>
      <c r="C2482" t="s">
        <v>34</v>
      </c>
      <c r="D2482">
        <v>-603.1</v>
      </c>
      <c r="E2482" s="31">
        <v>40896</v>
      </c>
      <c r="F2482" s="31">
        <v>40870</v>
      </c>
    </row>
    <row r="2483" spans="1:6" x14ac:dyDescent="0.25">
      <c r="A2483">
        <v>100095</v>
      </c>
      <c r="B2483" t="s">
        <v>963</v>
      </c>
      <c r="C2483" t="s">
        <v>34</v>
      </c>
      <c r="D2483">
        <v>-183.15</v>
      </c>
      <c r="E2483" s="31">
        <v>40896</v>
      </c>
      <c r="F2483" s="31">
        <v>40862</v>
      </c>
    </row>
    <row r="2484" spans="1:6" x14ac:dyDescent="0.25">
      <c r="A2484">
        <v>100095</v>
      </c>
      <c r="B2484" t="s">
        <v>964</v>
      </c>
      <c r="C2484" t="s">
        <v>34</v>
      </c>
      <c r="D2484">
        <v>-745.48</v>
      </c>
      <c r="E2484" s="31">
        <v>40896</v>
      </c>
      <c r="F2484" s="31">
        <v>40871</v>
      </c>
    </row>
    <row r="2485" spans="1:6" x14ac:dyDescent="0.25">
      <c r="A2485">
        <v>100095</v>
      </c>
      <c r="B2485" t="s">
        <v>965</v>
      </c>
      <c r="C2485" t="s">
        <v>34</v>
      </c>
      <c r="D2485">
        <v>-295.31</v>
      </c>
      <c r="E2485" s="31">
        <v>40896</v>
      </c>
      <c r="F2485" s="31">
        <v>40871</v>
      </c>
    </row>
    <row r="2486" spans="1:6" x14ac:dyDescent="0.25">
      <c r="A2486">
        <v>100095</v>
      </c>
      <c r="B2486" t="s">
        <v>966</v>
      </c>
      <c r="C2486" t="s">
        <v>34</v>
      </c>
      <c r="D2486">
        <v>-22.95</v>
      </c>
      <c r="E2486" s="31">
        <v>40896</v>
      </c>
      <c r="F2486" s="31">
        <v>40863</v>
      </c>
    </row>
    <row r="2487" spans="1:6" x14ac:dyDescent="0.25">
      <c r="A2487">
        <v>100095</v>
      </c>
      <c r="B2487" t="s">
        <v>967</v>
      </c>
      <c r="C2487" t="s">
        <v>34</v>
      </c>
      <c r="D2487">
        <v>-79.09</v>
      </c>
      <c r="E2487" s="31">
        <v>40896</v>
      </c>
      <c r="F2487" s="31">
        <v>40862</v>
      </c>
    </row>
    <row r="2488" spans="1:6" x14ac:dyDescent="0.25">
      <c r="A2488">
        <v>100095</v>
      </c>
      <c r="B2488" t="s">
        <v>968</v>
      </c>
      <c r="C2488" t="s">
        <v>34</v>
      </c>
      <c r="D2488">
        <v>-10.07</v>
      </c>
      <c r="E2488" s="31">
        <v>40896</v>
      </c>
      <c r="F2488" s="31">
        <v>40863</v>
      </c>
    </row>
    <row r="2489" spans="1:6" x14ac:dyDescent="0.25">
      <c r="A2489">
        <v>100095</v>
      </c>
      <c r="B2489" t="s">
        <v>969</v>
      </c>
      <c r="C2489" t="s">
        <v>34</v>
      </c>
      <c r="D2489">
        <v>-37.4</v>
      </c>
      <c r="E2489" s="31">
        <v>40896</v>
      </c>
      <c r="F2489" s="31">
        <v>40870</v>
      </c>
    </row>
    <row r="2490" spans="1:6" x14ac:dyDescent="0.25">
      <c r="A2490">
        <v>100095</v>
      </c>
      <c r="B2490" t="s">
        <v>970</v>
      </c>
      <c r="C2490" t="s">
        <v>34</v>
      </c>
      <c r="D2490">
        <v>-51.38</v>
      </c>
      <c r="E2490" s="31">
        <v>40896</v>
      </c>
      <c r="F2490" s="31">
        <v>40871</v>
      </c>
    </row>
    <row r="2491" spans="1:6" x14ac:dyDescent="0.25">
      <c r="A2491">
        <v>100095</v>
      </c>
      <c r="B2491" t="s">
        <v>971</v>
      </c>
      <c r="C2491" t="s">
        <v>34</v>
      </c>
      <c r="D2491">
        <v>-39.950000000000003</v>
      </c>
      <c r="E2491" s="31">
        <v>40896</v>
      </c>
      <c r="F2491" s="31">
        <v>40863</v>
      </c>
    </row>
    <row r="2492" spans="1:6" x14ac:dyDescent="0.25">
      <c r="A2492">
        <v>100095</v>
      </c>
      <c r="B2492" t="s">
        <v>972</v>
      </c>
      <c r="C2492" t="s">
        <v>34</v>
      </c>
      <c r="D2492">
        <v>-557.63</v>
      </c>
      <c r="E2492" s="31">
        <v>40896</v>
      </c>
      <c r="F2492" s="31">
        <v>40871</v>
      </c>
    </row>
    <row r="2493" spans="1:6" x14ac:dyDescent="0.25">
      <c r="A2493">
        <v>100095</v>
      </c>
      <c r="B2493" t="s">
        <v>973</v>
      </c>
      <c r="C2493" t="s">
        <v>34</v>
      </c>
      <c r="D2493">
        <v>-86.5</v>
      </c>
      <c r="E2493" s="31">
        <v>40896</v>
      </c>
      <c r="F2493" s="31">
        <v>40871</v>
      </c>
    </row>
    <row r="2494" spans="1:6" x14ac:dyDescent="0.25">
      <c r="A2494">
        <v>100095</v>
      </c>
      <c r="B2494" t="s">
        <v>974</v>
      </c>
      <c r="C2494" t="s">
        <v>34</v>
      </c>
      <c r="D2494">
        <v>-55.55</v>
      </c>
      <c r="E2494" s="31">
        <v>40896</v>
      </c>
      <c r="F2494" s="31">
        <v>40864</v>
      </c>
    </row>
    <row r="2495" spans="1:6" x14ac:dyDescent="0.25">
      <c r="A2495">
        <v>100095</v>
      </c>
      <c r="B2495" t="s">
        <v>975</v>
      </c>
      <c r="C2495" t="s">
        <v>34</v>
      </c>
      <c r="D2495">
        <v>-176.62</v>
      </c>
      <c r="E2495" s="31">
        <v>40896</v>
      </c>
      <c r="F2495" s="31">
        <v>40862</v>
      </c>
    </row>
    <row r="2496" spans="1:6" x14ac:dyDescent="0.25">
      <c r="A2496">
        <v>100095</v>
      </c>
      <c r="B2496" t="s">
        <v>976</v>
      </c>
      <c r="C2496" t="s">
        <v>34</v>
      </c>
      <c r="D2496">
        <v>-71.06</v>
      </c>
      <c r="E2496" s="31">
        <v>40896</v>
      </c>
      <c r="F2496" s="31">
        <v>40871</v>
      </c>
    </row>
    <row r="2497" spans="1:6" x14ac:dyDescent="0.25">
      <c r="A2497">
        <v>100095</v>
      </c>
      <c r="B2497" t="s">
        <v>977</v>
      </c>
      <c r="C2497" t="s">
        <v>34</v>
      </c>
      <c r="D2497">
        <v>-18.7</v>
      </c>
      <c r="E2497" s="31">
        <v>40896</v>
      </c>
      <c r="F2497" s="31">
        <v>40863</v>
      </c>
    </row>
    <row r="2498" spans="1:6" x14ac:dyDescent="0.25">
      <c r="A2498">
        <v>100095</v>
      </c>
      <c r="B2498" t="s">
        <v>978</v>
      </c>
      <c r="C2498" t="s">
        <v>34</v>
      </c>
      <c r="D2498">
        <v>-48.03</v>
      </c>
      <c r="E2498" s="31">
        <v>40896</v>
      </c>
      <c r="F2498" s="31">
        <v>40862</v>
      </c>
    </row>
    <row r="2499" spans="1:6" x14ac:dyDescent="0.25">
      <c r="A2499">
        <v>109577</v>
      </c>
      <c r="B2499" t="s">
        <v>979</v>
      </c>
      <c r="C2499" t="s">
        <v>37</v>
      </c>
      <c r="D2499">
        <v>-12953.2</v>
      </c>
      <c r="E2499" s="31">
        <v>40897</v>
      </c>
      <c r="F2499" s="31">
        <v>40865</v>
      </c>
    </row>
    <row r="2500" spans="1:6" x14ac:dyDescent="0.25">
      <c r="A2500">
        <v>109440</v>
      </c>
      <c r="B2500">
        <v>27453399</v>
      </c>
      <c r="C2500" t="s">
        <v>37</v>
      </c>
      <c r="D2500">
        <v>-100.9</v>
      </c>
      <c r="E2500" s="31">
        <v>40897</v>
      </c>
      <c r="F2500" s="31">
        <v>40872</v>
      </c>
    </row>
    <row r="2501" spans="1:6" x14ac:dyDescent="0.25">
      <c r="A2501">
        <v>108970</v>
      </c>
      <c r="B2501" t="s">
        <v>980</v>
      </c>
      <c r="C2501" t="s">
        <v>35</v>
      </c>
      <c r="D2501">
        <v>-630</v>
      </c>
      <c r="E2501" s="31">
        <v>40897</v>
      </c>
      <c r="F2501" s="31">
        <v>40879</v>
      </c>
    </row>
    <row r="2502" spans="1:6" x14ac:dyDescent="0.25">
      <c r="A2502">
        <v>109237</v>
      </c>
      <c r="B2502" t="s">
        <v>981</v>
      </c>
      <c r="C2502" t="s">
        <v>83</v>
      </c>
      <c r="D2502">
        <v>-335</v>
      </c>
      <c r="E2502" s="31">
        <v>40897</v>
      </c>
      <c r="F2502" s="31">
        <v>40882</v>
      </c>
    </row>
    <row r="2503" spans="1:6" x14ac:dyDescent="0.25">
      <c r="A2503">
        <v>108018</v>
      </c>
      <c r="B2503">
        <v>90309368</v>
      </c>
      <c r="C2503" t="s">
        <v>83</v>
      </c>
      <c r="D2503">
        <v>-675.84</v>
      </c>
      <c r="E2503" s="31">
        <v>40897</v>
      </c>
      <c r="F2503" s="31">
        <v>40882</v>
      </c>
    </row>
    <row r="2504" spans="1:6" x14ac:dyDescent="0.25">
      <c r="A2504">
        <v>108165</v>
      </c>
      <c r="B2504" t="s">
        <v>982</v>
      </c>
      <c r="C2504" t="s">
        <v>37</v>
      </c>
      <c r="D2504">
        <v>-156</v>
      </c>
      <c r="E2504" s="31">
        <v>40897</v>
      </c>
      <c r="F2504" s="31">
        <v>40872</v>
      </c>
    </row>
    <row r="2505" spans="1:6" x14ac:dyDescent="0.25">
      <c r="A2505">
        <v>109654</v>
      </c>
      <c r="B2505">
        <v>112948003</v>
      </c>
      <c r="C2505" t="s">
        <v>173</v>
      </c>
      <c r="D2505">
        <v>-474.16</v>
      </c>
      <c r="E2505" s="31">
        <v>40897</v>
      </c>
      <c r="F2505" s="31">
        <v>40869</v>
      </c>
    </row>
    <row r="2506" spans="1:6" x14ac:dyDescent="0.25">
      <c r="A2506">
        <v>108805</v>
      </c>
      <c r="B2506" t="s">
        <v>983</v>
      </c>
      <c r="C2506" t="s">
        <v>83</v>
      </c>
      <c r="D2506">
        <v>-415</v>
      </c>
      <c r="E2506" s="31">
        <v>40897</v>
      </c>
      <c r="F2506" s="31">
        <v>40875</v>
      </c>
    </row>
    <row r="2507" spans="1:6" x14ac:dyDescent="0.25">
      <c r="A2507">
        <v>103356</v>
      </c>
      <c r="B2507">
        <v>112418</v>
      </c>
      <c r="C2507" t="s">
        <v>37</v>
      </c>
      <c r="D2507">
        <v>-308.55</v>
      </c>
      <c r="E2507" s="31">
        <v>40898</v>
      </c>
      <c r="F2507" s="31">
        <v>40871</v>
      </c>
    </row>
    <row r="2508" spans="1:6" x14ac:dyDescent="0.25">
      <c r="A2508">
        <v>100070</v>
      </c>
      <c r="B2508">
        <v>81304678</v>
      </c>
      <c r="C2508" t="s">
        <v>35</v>
      </c>
      <c r="D2508">
        <v>-410</v>
      </c>
      <c r="E2508" s="31">
        <v>40898</v>
      </c>
      <c r="F2508" s="31">
        <v>40814</v>
      </c>
    </row>
    <row r="2509" spans="1:6" x14ac:dyDescent="0.25">
      <c r="A2509">
        <v>108678</v>
      </c>
      <c r="B2509" t="s">
        <v>984</v>
      </c>
      <c r="C2509" t="s">
        <v>37</v>
      </c>
      <c r="D2509">
        <v>-301.14999999999998</v>
      </c>
      <c r="E2509" s="31">
        <v>40898</v>
      </c>
      <c r="F2509" s="31">
        <v>40877</v>
      </c>
    </row>
    <row r="2510" spans="1:6" x14ac:dyDescent="0.25">
      <c r="A2510">
        <v>109107</v>
      </c>
      <c r="B2510">
        <v>2898</v>
      </c>
      <c r="C2510" t="s">
        <v>37</v>
      </c>
      <c r="D2510">
        <v>-42721.36</v>
      </c>
      <c r="E2510" s="31">
        <v>40898</v>
      </c>
      <c r="F2510" s="31">
        <v>40849</v>
      </c>
    </row>
    <row r="2511" spans="1:6" x14ac:dyDescent="0.25">
      <c r="A2511">
        <v>104697</v>
      </c>
      <c r="B2511" s="33">
        <v>40863</v>
      </c>
      <c r="C2511" t="s">
        <v>35</v>
      </c>
      <c r="D2511">
        <v>-70</v>
      </c>
      <c r="E2511" s="31">
        <v>40898</v>
      </c>
      <c r="F2511" s="31">
        <v>40872</v>
      </c>
    </row>
    <row r="2512" spans="1:6" x14ac:dyDescent="0.25">
      <c r="A2512">
        <v>105036</v>
      </c>
      <c r="B2512">
        <v>3102200590111110</v>
      </c>
      <c r="C2512" t="s">
        <v>35</v>
      </c>
      <c r="D2512">
        <v>-160</v>
      </c>
      <c r="E2512" s="31">
        <v>40898</v>
      </c>
      <c r="F2512" s="31">
        <v>40878</v>
      </c>
    </row>
    <row r="2513" spans="1:6" x14ac:dyDescent="0.25">
      <c r="A2513">
        <v>108377</v>
      </c>
      <c r="B2513" t="s">
        <v>985</v>
      </c>
      <c r="C2513" t="s">
        <v>35</v>
      </c>
      <c r="D2513">
        <v>-253.38</v>
      </c>
      <c r="E2513" s="31">
        <v>40898</v>
      </c>
      <c r="F2513" s="31">
        <v>40872</v>
      </c>
    </row>
    <row r="2514" spans="1:6" x14ac:dyDescent="0.25">
      <c r="A2514">
        <v>108377</v>
      </c>
      <c r="B2514" t="s">
        <v>986</v>
      </c>
      <c r="C2514" t="s">
        <v>35</v>
      </c>
      <c r="D2514">
        <v>-302.8</v>
      </c>
      <c r="E2514" s="31">
        <v>40898</v>
      </c>
      <c r="F2514" s="31">
        <v>40872</v>
      </c>
    </row>
    <row r="2515" spans="1:6" x14ac:dyDescent="0.25">
      <c r="A2515">
        <v>107668</v>
      </c>
      <c r="B2515" t="s">
        <v>987</v>
      </c>
      <c r="C2515" t="s">
        <v>37</v>
      </c>
      <c r="D2515">
        <v>-100</v>
      </c>
      <c r="E2515" s="31">
        <v>40898</v>
      </c>
      <c r="F2515" s="31">
        <v>40871</v>
      </c>
    </row>
    <row r="2516" spans="1:6" x14ac:dyDescent="0.25">
      <c r="A2516">
        <v>107668</v>
      </c>
      <c r="B2516" t="s">
        <v>988</v>
      </c>
      <c r="C2516" t="s">
        <v>37</v>
      </c>
      <c r="D2516">
        <v>-100</v>
      </c>
      <c r="E2516" s="31">
        <v>40898</v>
      </c>
      <c r="F2516" s="31">
        <v>40871</v>
      </c>
    </row>
    <row r="2517" spans="1:6" x14ac:dyDescent="0.25">
      <c r="A2517">
        <v>107387</v>
      </c>
      <c r="B2517">
        <v>21</v>
      </c>
      <c r="C2517" t="s">
        <v>173</v>
      </c>
      <c r="D2517">
        <v>-254.03</v>
      </c>
      <c r="E2517" s="31">
        <v>40869</v>
      </c>
      <c r="F2517" s="31">
        <v>40855</v>
      </c>
    </row>
    <row r="2518" spans="1:6" x14ac:dyDescent="0.25">
      <c r="A2518">
        <v>107387</v>
      </c>
      <c r="B2518">
        <v>227214</v>
      </c>
      <c r="C2518" t="s">
        <v>35</v>
      </c>
      <c r="D2518">
        <v>-178.8</v>
      </c>
      <c r="E2518" s="31">
        <v>40869</v>
      </c>
      <c r="F2518" s="31">
        <v>40835</v>
      </c>
    </row>
    <row r="2519" spans="1:6" x14ac:dyDescent="0.25">
      <c r="A2519">
        <v>107411</v>
      </c>
      <c r="B2519">
        <v>311545</v>
      </c>
      <c r="C2519" t="s">
        <v>35</v>
      </c>
      <c r="D2519">
        <v>-72.55</v>
      </c>
      <c r="E2519" s="31">
        <v>40869</v>
      </c>
      <c r="F2519" s="31">
        <v>40858</v>
      </c>
    </row>
    <row r="2520" spans="1:6" x14ac:dyDescent="0.25">
      <c r="A2520">
        <v>107411</v>
      </c>
      <c r="B2520">
        <v>311414</v>
      </c>
      <c r="C2520" t="s">
        <v>35</v>
      </c>
      <c r="D2520">
        <v>-34.94</v>
      </c>
      <c r="E2520" s="31">
        <v>40869</v>
      </c>
      <c r="F2520" s="31">
        <v>40858</v>
      </c>
    </row>
    <row r="2521" spans="1:6" x14ac:dyDescent="0.25">
      <c r="A2521">
        <v>107411</v>
      </c>
      <c r="B2521">
        <v>308045</v>
      </c>
      <c r="C2521" t="s">
        <v>37</v>
      </c>
      <c r="D2521">
        <v>-290</v>
      </c>
      <c r="E2521" s="31">
        <v>40869</v>
      </c>
      <c r="F2521" s="31">
        <v>40863</v>
      </c>
    </row>
    <row r="2522" spans="1:6" x14ac:dyDescent="0.25">
      <c r="A2522">
        <v>107415</v>
      </c>
      <c r="B2522">
        <v>1718</v>
      </c>
      <c r="C2522" t="s">
        <v>37</v>
      </c>
      <c r="D2522">
        <v>-3010</v>
      </c>
      <c r="E2522" s="31">
        <v>40869</v>
      </c>
      <c r="F2522" s="31">
        <v>40862</v>
      </c>
    </row>
    <row r="2523" spans="1:6" x14ac:dyDescent="0.25">
      <c r="A2523">
        <v>107427</v>
      </c>
      <c r="B2523">
        <v>3608</v>
      </c>
      <c r="C2523" t="s">
        <v>83</v>
      </c>
      <c r="D2523">
        <v>-9680</v>
      </c>
      <c r="E2523" s="31">
        <v>40869</v>
      </c>
      <c r="F2523" s="31">
        <v>40865</v>
      </c>
    </row>
    <row r="2524" spans="1:6" x14ac:dyDescent="0.25">
      <c r="A2524">
        <v>107428</v>
      </c>
      <c r="B2524">
        <v>329</v>
      </c>
      <c r="C2524" t="s">
        <v>35</v>
      </c>
      <c r="D2524">
        <v>-1125</v>
      </c>
      <c r="E2524" s="31">
        <v>40869</v>
      </c>
      <c r="F2524" s="31">
        <v>40855</v>
      </c>
    </row>
    <row r="2525" spans="1:6" x14ac:dyDescent="0.25">
      <c r="A2525">
        <v>107428</v>
      </c>
      <c r="B2525">
        <v>322</v>
      </c>
      <c r="C2525" t="s">
        <v>35</v>
      </c>
      <c r="D2525">
        <v>-2250</v>
      </c>
      <c r="E2525" s="31">
        <v>40869</v>
      </c>
      <c r="F2525" s="31">
        <v>40842</v>
      </c>
    </row>
    <row r="2526" spans="1:6" x14ac:dyDescent="0.25">
      <c r="A2526">
        <v>106500</v>
      </c>
      <c r="B2526">
        <v>40479</v>
      </c>
      <c r="C2526" t="s">
        <v>83</v>
      </c>
      <c r="D2526">
        <v>-221.28</v>
      </c>
      <c r="E2526" s="31">
        <v>40869</v>
      </c>
      <c r="F2526" s="31">
        <v>40862</v>
      </c>
    </row>
    <row r="2527" spans="1:6" x14ac:dyDescent="0.25">
      <c r="A2527">
        <v>106500</v>
      </c>
      <c r="B2527">
        <v>40514</v>
      </c>
      <c r="C2527" t="s">
        <v>83</v>
      </c>
      <c r="D2527">
        <v>-636.46</v>
      </c>
      <c r="E2527" s="31">
        <v>40869</v>
      </c>
      <c r="F2527" s="31">
        <v>40862</v>
      </c>
    </row>
    <row r="2528" spans="1:6" x14ac:dyDescent="0.25">
      <c r="A2528">
        <v>106500</v>
      </c>
      <c r="B2528">
        <v>39086</v>
      </c>
      <c r="C2528" t="s">
        <v>83</v>
      </c>
      <c r="D2528">
        <v>-467.67</v>
      </c>
      <c r="E2528" s="31">
        <v>40869</v>
      </c>
      <c r="F2528" s="31">
        <v>40862</v>
      </c>
    </row>
    <row r="2529" spans="1:6" x14ac:dyDescent="0.25">
      <c r="A2529">
        <v>106500</v>
      </c>
      <c r="B2529" t="s">
        <v>989</v>
      </c>
      <c r="C2529" t="s">
        <v>83</v>
      </c>
      <c r="D2529">
        <v>-290.39999999999998</v>
      </c>
      <c r="E2529" s="31">
        <v>40869</v>
      </c>
      <c r="F2529" s="31">
        <v>40863</v>
      </c>
    </row>
    <row r="2530" spans="1:6" x14ac:dyDescent="0.25">
      <c r="A2530">
        <v>106500</v>
      </c>
      <c r="B2530">
        <v>40554</v>
      </c>
      <c r="C2530" t="s">
        <v>83</v>
      </c>
      <c r="D2530">
        <v>-453.02</v>
      </c>
      <c r="E2530" s="31">
        <v>40869</v>
      </c>
      <c r="F2530" s="31">
        <v>40863</v>
      </c>
    </row>
    <row r="2531" spans="1:6" x14ac:dyDescent="0.25">
      <c r="A2531">
        <v>106500</v>
      </c>
      <c r="B2531">
        <v>40549</v>
      </c>
      <c r="C2531" t="s">
        <v>83</v>
      </c>
      <c r="D2531">
        <v>-145.19999999999999</v>
      </c>
      <c r="E2531" s="31">
        <v>40869</v>
      </c>
      <c r="F2531" s="31">
        <v>40863</v>
      </c>
    </row>
    <row r="2532" spans="1:6" x14ac:dyDescent="0.25">
      <c r="A2532">
        <v>106500</v>
      </c>
      <c r="B2532">
        <v>40635</v>
      </c>
      <c r="C2532" t="s">
        <v>83</v>
      </c>
      <c r="D2532">
        <v>-346.3</v>
      </c>
      <c r="E2532" s="31">
        <v>40869</v>
      </c>
      <c r="F2532" s="31">
        <v>40863</v>
      </c>
    </row>
    <row r="2533" spans="1:6" x14ac:dyDescent="0.25">
      <c r="A2533">
        <v>106500</v>
      </c>
      <c r="B2533">
        <v>40633</v>
      </c>
      <c r="C2533" t="s">
        <v>83</v>
      </c>
      <c r="D2533">
        <v>-12.72</v>
      </c>
      <c r="E2533" s="31">
        <v>40869</v>
      </c>
      <c r="F2533" s="31">
        <v>40863</v>
      </c>
    </row>
    <row r="2534" spans="1:6" x14ac:dyDescent="0.25">
      <c r="A2534">
        <v>106500</v>
      </c>
      <c r="B2534">
        <v>39612</v>
      </c>
      <c r="C2534" t="s">
        <v>83</v>
      </c>
      <c r="D2534">
        <v>-506.93</v>
      </c>
      <c r="E2534" s="31">
        <v>40869</v>
      </c>
      <c r="F2534" s="31">
        <v>40813</v>
      </c>
    </row>
    <row r="2535" spans="1:6" x14ac:dyDescent="0.25">
      <c r="A2535">
        <v>106500</v>
      </c>
      <c r="B2535">
        <v>40319</v>
      </c>
      <c r="C2535" t="s">
        <v>37</v>
      </c>
      <c r="D2535">
        <v>-350.05</v>
      </c>
      <c r="E2535" s="31">
        <v>40869</v>
      </c>
      <c r="F2535" s="31">
        <v>40843</v>
      </c>
    </row>
    <row r="2536" spans="1:6" x14ac:dyDescent="0.25">
      <c r="A2536">
        <v>106500</v>
      </c>
      <c r="B2536">
        <v>40604</v>
      </c>
      <c r="C2536" t="s">
        <v>37</v>
      </c>
      <c r="D2536">
        <v>-363</v>
      </c>
      <c r="E2536" s="31">
        <v>40869</v>
      </c>
      <c r="F2536" s="31">
        <v>40863</v>
      </c>
    </row>
    <row r="2537" spans="1:6" x14ac:dyDescent="0.25">
      <c r="A2537">
        <v>106500</v>
      </c>
      <c r="B2537">
        <v>40364</v>
      </c>
      <c r="C2537" t="s">
        <v>83</v>
      </c>
      <c r="D2537">
        <v>-24.2</v>
      </c>
      <c r="E2537" s="31">
        <v>40869</v>
      </c>
      <c r="F2537" s="31">
        <v>40843</v>
      </c>
    </row>
    <row r="2538" spans="1:6" x14ac:dyDescent="0.25">
      <c r="A2538">
        <v>106500</v>
      </c>
      <c r="B2538">
        <v>404537</v>
      </c>
      <c r="C2538" t="s">
        <v>83</v>
      </c>
      <c r="D2538">
        <v>-692.36</v>
      </c>
      <c r="E2538" s="31">
        <v>40869</v>
      </c>
      <c r="F2538" s="31">
        <v>40862</v>
      </c>
    </row>
    <row r="2539" spans="1:6" x14ac:dyDescent="0.25">
      <c r="A2539">
        <v>106500</v>
      </c>
      <c r="B2539">
        <v>40428</v>
      </c>
      <c r="C2539" t="s">
        <v>83</v>
      </c>
      <c r="D2539">
        <v>-268.20999999999998</v>
      </c>
      <c r="E2539" s="31">
        <v>40869</v>
      </c>
      <c r="F2539" s="31">
        <v>40862</v>
      </c>
    </row>
    <row r="2540" spans="1:6" x14ac:dyDescent="0.25">
      <c r="A2540">
        <v>106500</v>
      </c>
      <c r="B2540">
        <v>40437</v>
      </c>
      <c r="C2540" t="s">
        <v>83</v>
      </c>
      <c r="D2540">
        <v>-358.58</v>
      </c>
      <c r="E2540" s="31">
        <v>40869</v>
      </c>
      <c r="F2540" s="31">
        <v>40862</v>
      </c>
    </row>
    <row r="2541" spans="1:6" x14ac:dyDescent="0.25">
      <c r="A2541">
        <v>106500</v>
      </c>
      <c r="B2541">
        <v>40449</v>
      </c>
      <c r="C2541" t="s">
        <v>83</v>
      </c>
      <c r="D2541">
        <v>-96.8</v>
      </c>
      <c r="E2541" s="31">
        <v>40869</v>
      </c>
      <c r="F2541" s="31">
        <v>40862</v>
      </c>
    </row>
    <row r="2542" spans="1:6" x14ac:dyDescent="0.25">
      <c r="A2542">
        <v>106500</v>
      </c>
      <c r="B2542">
        <v>40450</v>
      </c>
      <c r="C2542" t="s">
        <v>83</v>
      </c>
      <c r="D2542">
        <v>-359.49</v>
      </c>
      <c r="E2542" s="31">
        <v>40869</v>
      </c>
      <c r="F2542" s="31">
        <v>40862</v>
      </c>
    </row>
    <row r="2543" spans="1:6" x14ac:dyDescent="0.25">
      <c r="A2543">
        <v>106482</v>
      </c>
      <c r="B2543" t="s">
        <v>990</v>
      </c>
      <c r="C2543" t="s">
        <v>37</v>
      </c>
      <c r="D2543">
        <v>-24.03</v>
      </c>
      <c r="E2543" s="31">
        <v>40869</v>
      </c>
      <c r="F2543" s="31">
        <v>40862</v>
      </c>
    </row>
    <row r="2544" spans="1:6" x14ac:dyDescent="0.25">
      <c r="A2544">
        <v>106482</v>
      </c>
      <c r="B2544" t="s">
        <v>991</v>
      </c>
      <c r="C2544" t="s">
        <v>37</v>
      </c>
      <c r="D2544">
        <v>-409.33</v>
      </c>
      <c r="E2544" s="31">
        <v>40869</v>
      </c>
      <c r="F2544" s="31">
        <v>40862</v>
      </c>
    </row>
    <row r="2545" spans="1:6" x14ac:dyDescent="0.25">
      <c r="A2545">
        <v>106482</v>
      </c>
      <c r="B2545" t="s">
        <v>992</v>
      </c>
      <c r="C2545" t="s">
        <v>35</v>
      </c>
      <c r="D2545">
        <v>-456.9</v>
      </c>
      <c r="E2545" s="31">
        <v>40869</v>
      </c>
      <c r="F2545" s="31">
        <v>40856</v>
      </c>
    </row>
    <row r="2546" spans="1:6" x14ac:dyDescent="0.25">
      <c r="A2546">
        <v>106482</v>
      </c>
      <c r="B2546" t="s">
        <v>993</v>
      </c>
      <c r="C2546" t="s">
        <v>37</v>
      </c>
      <c r="D2546">
        <v>-235.08</v>
      </c>
      <c r="E2546" s="31">
        <v>40869</v>
      </c>
      <c r="F2546" s="31">
        <v>40863</v>
      </c>
    </row>
    <row r="2547" spans="1:6" x14ac:dyDescent="0.25">
      <c r="A2547">
        <v>106482</v>
      </c>
      <c r="B2547" t="s">
        <v>994</v>
      </c>
      <c r="C2547" t="s">
        <v>37</v>
      </c>
      <c r="D2547">
        <v>-370.91</v>
      </c>
      <c r="E2547" s="31">
        <v>40869</v>
      </c>
      <c r="F2547" s="31">
        <v>40863</v>
      </c>
    </row>
    <row r="2548" spans="1:6" x14ac:dyDescent="0.25">
      <c r="A2548">
        <v>106482</v>
      </c>
      <c r="B2548" t="s">
        <v>995</v>
      </c>
      <c r="C2548" t="s">
        <v>37</v>
      </c>
      <c r="D2548">
        <v>-83.97</v>
      </c>
      <c r="E2548" s="31">
        <v>40869</v>
      </c>
      <c r="F2548" s="31">
        <v>40863</v>
      </c>
    </row>
    <row r="2549" spans="1:6" x14ac:dyDescent="0.25">
      <c r="A2549">
        <v>106482</v>
      </c>
      <c r="B2549" t="s">
        <v>996</v>
      </c>
      <c r="C2549" t="s">
        <v>37</v>
      </c>
      <c r="D2549">
        <v>-78.12</v>
      </c>
      <c r="E2549" s="31">
        <v>40869</v>
      </c>
      <c r="F2549" s="31">
        <v>40863</v>
      </c>
    </row>
    <row r="2550" spans="1:6" x14ac:dyDescent="0.25">
      <c r="A2550">
        <v>106482</v>
      </c>
      <c r="B2550" t="s">
        <v>997</v>
      </c>
      <c r="C2550" t="s">
        <v>37</v>
      </c>
      <c r="D2550">
        <v>-74.02</v>
      </c>
      <c r="E2550" s="31">
        <v>40869</v>
      </c>
      <c r="F2550" s="31">
        <v>40863</v>
      </c>
    </row>
    <row r="2551" spans="1:6" x14ac:dyDescent="0.25">
      <c r="A2551">
        <v>106482</v>
      </c>
      <c r="B2551" t="s">
        <v>998</v>
      </c>
      <c r="C2551" t="s">
        <v>35</v>
      </c>
      <c r="D2551">
        <v>-141.72</v>
      </c>
      <c r="E2551" s="31">
        <v>40869</v>
      </c>
      <c r="F2551" s="31">
        <v>40863</v>
      </c>
    </row>
    <row r="2552" spans="1:6" x14ac:dyDescent="0.25">
      <c r="A2552">
        <v>106482</v>
      </c>
      <c r="B2552" t="s">
        <v>999</v>
      </c>
      <c r="C2552" t="s">
        <v>35</v>
      </c>
      <c r="D2552">
        <v>-566</v>
      </c>
      <c r="E2552" s="31">
        <v>40869</v>
      </c>
      <c r="F2552" s="31">
        <v>40850</v>
      </c>
    </row>
    <row r="2553" spans="1:6" x14ac:dyDescent="0.25">
      <c r="A2553">
        <v>106497</v>
      </c>
      <c r="B2553">
        <v>9409</v>
      </c>
      <c r="C2553" t="s">
        <v>35</v>
      </c>
      <c r="D2553">
        <v>-1413.1</v>
      </c>
      <c r="E2553" s="31">
        <v>40869</v>
      </c>
      <c r="F2553" s="31">
        <v>40856</v>
      </c>
    </row>
    <row r="2554" spans="1:6" x14ac:dyDescent="0.25">
      <c r="A2554">
        <v>100092</v>
      </c>
      <c r="B2554">
        <v>3571168307</v>
      </c>
      <c r="C2554" t="s">
        <v>83</v>
      </c>
      <c r="D2554">
        <v>-1021.48</v>
      </c>
      <c r="E2554" s="31">
        <v>40869</v>
      </c>
      <c r="F2554" s="31">
        <v>40858</v>
      </c>
    </row>
    <row r="2555" spans="1:6" x14ac:dyDescent="0.25">
      <c r="A2555">
        <v>100092</v>
      </c>
      <c r="B2555">
        <v>3571168281</v>
      </c>
      <c r="C2555" t="s">
        <v>83</v>
      </c>
      <c r="D2555">
        <v>-460.16</v>
      </c>
      <c r="E2555" s="31">
        <v>40869</v>
      </c>
      <c r="F2555" s="31">
        <v>40858</v>
      </c>
    </row>
    <row r="2556" spans="1:6" x14ac:dyDescent="0.25">
      <c r="A2556">
        <v>100092</v>
      </c>
      <c r="B2556">
        <v>3571168308</v>
      </c>
      <c r="C2556" t="s">
        <v>83</v>
      </c>
      <c r="D2556">
        <v>-596.73</v>
      </c>
      <c r="E2556" s="31">
        <v>40869</v>
      </c>
      <c r="F2556" s="31">
        <v>40858</v>
      </c>
    </row>
    <row r="2557" spans="1:6" x14ac:dyDescent="0.25">
      <c r="A2557">
        <v>100092</v>
      </c>
      <c r="B2557">
        <v>3571171841</v>
      </c>
      <c r="C2557" t="s">
        <v>83</v>
      </c>
      <c r="D2557">
        <v>-337.83</v>
      </c>
      <c r="E2557" s="31">
        <v>40869</v>
      </c>
      <c r="F2557" s="31">
        <v>40863</v>
      </c>
    </row>
    <row r="2558" spans="1:6" x14ac:dyDescent="0.25">
      <c r="A2558">
        <v>106482</v>
      </c>
      <c r="B2558" t="s">
        <v>1000</v>
      </c>
      <c r="C2558" t="s">
        <v>37</v>
      </c>
      <c r="D2558">
        <v>-241.67</v>
      </c>
      <c r="E2558" s="31">
        <v>40869</v>
      </c>
      <c r="F2558" s="31">
        <v>40849</v>
      </c>
    </row>
    <row r="2559" spans="1:6" x14ac:dyDescent="0.25">
      <c r="A2559">
        <v>106482</v>
      </c>
      <c r="B2559" t="s">
        <v>1001</v>
      </c>
      <c r="C2559" t="s">
        <v>35</v>
      </c>
      <c r="D2559">
        <v>-78.12</v>
      </c>
      <c r="E2559" s="31">
        <v>40869</v>
      </c>
      <c r="F2559" s="31">
        <v>40723</v>
      </c>
    </row>
    <row r="2560" spans="1:6" x14ac:dyDescent="0.25">
      <c r="A2560">
        <v>106482</v>
      </c>
      <c r="B2560" t="s">
        <v>1002</v>
      </c>
      <c r="C2560" t="s">
        <v>37</v>
      </c>
      <c r="D2560">
        <v>-82.74</v>
      </c>
      <c r="E2560" s="31">
        <v>40869</v>
      </c>
      <c r="F2560" s="31">
        <v>40856</v>
      </c>
    </row>
    <row r="2561" spans="1:6" x14ac:dyDescent="0.25">
      <c r="A2561">
        <v>106482</v>
      </c>
      <c r="B2561" t="s">
        <v>1003</v>
      </c>
      <c r="C2561" t="s">
        <v>37</v>
      </c>
      <c r="D2561">
        <v>-71.27</v>
      </c>
      <c r="E2561" s="31">
        <v>40869</v>
      </c>
      <c r="F2561" s="31">
        <v>40856</v>
      </c>
    </row>
    <row r="2562" spans="1:6" x14ac:dyDescent="0.25">
      <c r="A2562">
        <v>106482</v>
      </c>
      <c r="B2562" t="s">
        <v>1004</v>
      </c>
      <c r="C2562" t="s">
        <v>37</v>
      </c>
      <c r="D2562">
        <v>-55.9</v>
      </c>
      <c r="E2562" s="31">
        <v>40869</v>
      </c>
      <c r="F2562" s="31">
        <v>40862</v>
      </c>
    </row>
    <row r="2563" spans="1:6" x14ac:dyDescent="0.25">
      <c r="A2563">
        <v>106482</v>
      </c>
      <c r="B2563" t="s">
        <v>1005</v>
      </c>
      <c r="C2563" t="s">
        <v>37</v>
      </c>
      <c r="D2563">
        <v>-133.1</v>
      </c>
      <c r="E2563" s="31">
        <v>40869</v>
      </c>
      <c r="F2563" s="31">
        <v>40862</v>
      </c>
    </row>
    <row r="2564" spans="1:6" x14ac:dyDescent="0.25">
      <c r="A2564">
        <v>106482</v>
      </c>
      <c r="B2564" t="s">
        <v>1006</v>
      </c>
      <c r="C2564" t="s">
        <v>37</v>
      </c>
      <c r="D2564">
        <v>-98.26</v>
      </c>
      <c r="E2564" s="31">
        <v>40869</v>
      </c>
      <c r="F2564" s="31">
        <v>40862</v>
      </c>
    </row>
    <row r="2565" spans="1:6" x14ac:dyDescent="0.25">
      <c r="A2565">
        <v>106482</v>
      </c>
      <c r="B2565" t="s">
        <v>1007</v>
      </c>
      <c r="C2565" t="s">
        <v>37</v>
      </c>
      <c r="D2565">
        <v>-105.21</v>
      </c>
      <c r="E2565" s="31">
        <v>40869</v>
      </c>
      <c r="F2565" s="31">
        <v>40862</v>
      </c>
    </row>
    <row r="2566" spans="1:6" x14ac:dyDescent="0.25">
      <c r="A2566">
        <v>106482</v>
      </c>
      <c r="B2566" t="s">
        <v>1008</v>
      </c>
      <c r="C2566" t="s">
        <v>37</v>
      </c>
      <c r="D2566">
        <v>-237.73</v>
      </c>
      <c r="E2566" s="31">
        <v>40869</v>
      </c>
      <c r="F2566" s="31">
        <v>40862</v>
      </c>
    </row>
    <row r="2567" spans="1:6" x14ac:dyDescent="0.25">
      <c r="A2567">
        <v>106482</v>
      </c>
      <c r="B2567" t="s">
        <v>1009</v>
      </c>
      <c r="C2567" t="s">
        <v>37</v>
      </c>
      <c r="D2567">
        <v>-370.43</v>
      </c>
      <c r="E2567" s="31">
        <v>40869</v>
      </c>
      <c r="F2567" s="31">
        <v>40862</v>
      </c>
    </row>
    <row r="2568" spans="1:6" x14ac:dyDescent="0.25">
      <c r="A2568">
        <v>106482</v>
      </c>
      <c r="B2568" t="s">
        <v>1010</v>
      </c>
      <c r="C2568" t="s">
        <v>37</v>
      </c>
      <c r="D2568">
        <v>-30.49</v>
      </c>
      <c r="E2568" s="31">
        <v>40869</v>
      </c>
      <c r="F2568" s="31">
        <v>40862</v>
      </c>
    </row>
    <row r="2569" spans="1:6" x14ac:dyDescent="0.25">
      <c r="A2569">
        <v>108388</v>
      </c>
      <c r="B2569">
        <v>3775</v>
      </c>
      <c r="C2569" t="s">
        <v>35</v>
      </c>
      <c r="D2569">
        <v>-4033.47</v>
      </c>
      <c r="E2569" s="31">
        <v>40869</v>
      </c>
      <c r="F2569" s="31">
        <v>40836</v>
      </c>
    </row>
    <row r="2570" spans="1:6" x14ac:dyDescent="0.25">
      <c r="A2570">
        <v>108388</v>
      </c>
      <c r="B2570">
        <v>5383</v>
      </c>
      <c r="C2570" t="s">
        <v>35</v>
      </c>
      <c r="D2570">
        <v>-187.98</v>
      </c>
      <c r="E2570" s="31">
        <v>40869</v>
      </c>
      <c r="F2570" s="31">
        <v>40864</v>
      </c>
    </row>
    <row r="2571" spans="1:6" x14ac:dyDescent="0.25">
      <c r="A2571">
        <v>108419</v>
      </c>
      <c r="B2571">
        <v>111406</v>
      </c>
      <c r="C2571" t="s">
        <v>37</v>
      </c>
      <c r="D2571">
        <v>-739.9</v>
      </c>
      <c r="E2571" s="31">
        <v>40869</v>
      </c>
      <c r="F2571" s="31">
        <v>40861</v>
      </c>
    </row>
    <row r="2572" spans="1:6" x14ac:dyDescent="0.25">
      <c r="A2572">
        <v>108463</v>
      </c>
      <c r="B2572" t="s">
        <v>1011</v>
      </c>
      <c r="C2572" t="s">
        <v>37</v>
      </c>
      <c r="D2572">
        <v>-21.92</v>
      </c>
      <c r="E2572" s="31">
        <v>40869</v>
      </c>
      <c r="F2572" s="31">
        <v>40862</v>
      </c>
    </row>
    <row r="2573" spans="1:6" x14ac:dyDescent="0.25">
      <c r="A2573">
        <v>108463</v>
      </c>
      <c r="B2573" t="s">
        <v>1012</v>
      </c>
      <c r="C2573" t="s">
        <v>37</v>
      </c>
      <c r="D2573">
        <v>-22.96</v>
      </c>
      <c r="E2573" s="31">
        <v>40869</v>
      </c>
      <c r="F2573" s="31">
        <v>40862</v>
      </c>
    </row>
    <row r="2574" spans="1:6" x14ac:dyDescent="0.25">
      <c r="A2574">
        <v>108464</v>
      </c>
      <c r="B2574">
        <v>100240</v>
      </c>
      <c r="C2574" t="s">
        <v>35</v>
      </c>
      <c r="D2574">
        <v>-900</v>
      </c>
      <c r="E2574" s="31">
        <v>40869</v>
      </c>
      <c r="F2574" s="31">
        <v>40856</v>
      </c>
    </row>
    <row r="2575" spans="1:6" x14ac:dyDescent="0.25">
      <c r="A2575">
        <v>108465</v>
      </c>
      <c r="B2575">
        <v>51088</v>
      </c>
      <c r="C2575" t="s">
        <v>37</v>
      </c>
      <c r="D2575">
        <v>-663.08</v>
      </c>
      <c r="E2575" s="31">
        <v>40869</v>
      </c>
      <c r="F2575" s="31">
        <v>40856</v>
      </c>
    </row>
    <row r="2576" spans="1:6" x14ac:dyDescent="0.25">
      <c r="A2576">
        <v>108478</v>
      </c>
      <c r="B2576" t="s">
        <v>1013</v>
      </c>
      <c r="C2576" t="s">
        <v>173</v>
      </c>
      <c r="D2576">
        <v>-13966.79</v>
      </c>
      <c r="E2576" s="31">
        <v>40869</v>
      </c>
      <c r="F2576" s="31">
        <v>40857</v>
      </c>
    </row>
    <row r="2577" spans="1:6" x14ac:dyDescent="0.25">
      <c r="A2577">
        <v>108489</v>
      </c>
      <c r="B2577" t="s">
        <v>1014</v>
      </c>
      <c r="C2577" t="s">
        <v>173</v>
      </c>
      <c r="D2577">
        <v>-2238.5</v>
      </c>
      <c r="E2577" s="31">
        <v>40869</v>
      </c>
      <c r="F2577" s="31">
        <v>40865</v>
      </c>
    </row>
    <row r="2578" spans="1:6" x14ac:dyDescent="0.25">
      <c r="A2578">
        <v>108489</v>
      </c>
      <c r="B2578" t="s">
        <v>1015</v>
      </c>
      <c r="C2578" t="s">
        <v>35</v>
      </c>
      <c r="D2578">
        <v>-3630</v>
      </c>
      <c r="E2578" s="31">
        <v>40869</v>
      </c>
      <c r="F2578" s="31">
        <v>40863</v>
      </c>
    </row>
    <row r="2579" spans="1:6" x14ac:dyDescent="0.25">
      <c r="A2579">
        <v>108511</v>
      </c>
      <c r="B2579">
        <v>100317</v>
      </c>
      <c r="C2579" t="s">
        <v>173</v>
      </c>
      <c r="D2579">
        <v>-971.85</v>
      </c>
      <c r="E2579" s="31">
        <v>40869</v>
      </c>
      <c r="F2579" s="31">
        <v>40857</v>
      </c>
    </row>
    <row r="2580" spans="1:6" x14ac:dyDescent="0.25">
      <c r="A2580">
        <v>108511</v>
      </c>
      <c r="B2580">
        <v>100315</v>
      </c>
      <c r="C2580" t="s">
        <v>35</v>
      </c>
      <c r="D2580">
        <v>-108.3</v>
      </c>
      <c r="E2580" s="31">
        <v>40869</v>
      </c>
      <c r="F2580" s="31">
        <v>40858</v>
      </c>
    </row>
    <row r="2581" spans="1:6" x14ac:dyDescent="0.25">
      <c r="A2581">
        <v>108512</v>
      </c>
      <c r="B2581" t="s">
        <v>1016</v>
      </c>
      <c r="C2581" t="s">
        <v>35</v>
      </c>
      <c r="D2581">
        <v>-207.39</v>
      </c>
      <c r="E2581" s="31">
        <v>40869</v>
      </c>
      <c r="F2581" s="31">
        <v>40865</v>
      </c>
    </row>
    <row r="2582" spans="1:6" x14ac:dyDescent="0.25">
      <c r="A2582">
        <v>108519</v>
      </c>
      <c r="B2582">
        <v>217468</v>
      </c>
      <c r="C2582" t="s">
        <v>83</v>
      </c>
      <c r="D2582">
        <v>-216.59</v>
      </c>
      <c r="E2582" s="31">
        <v>40869</v>
      </c>
      <c r="F2582" s="31">
        <v>40858</v>
      </c>
    </row>
    <row r="2583" spans="1:6" x14ac:dyDescent="0.25">
      <c r="A2583">
        <v>108525</v>
      </c>
      <c r="B2583">
        <v>99976</v>
      </c>
      <c r="C2583" t="s">
        <v>83</v>
      </c>
      <c r="D2583">
        <v>-928.07</v>
      </c>
      <c r="E2583" s="31">
        <v>40869</v>
      </c>
      <c r="F2583" s="31">
        <v>40862</v>
      </c>
    </row>
    <row r="2584" spans="1:6" x14ac:dyDescent="0.25">
      <c r="A2584">
        <v>108579</v>
      </c>
      <c r="B2584" t="s">
        <v>1017</v>
      </c>
      <c r="C2584" t="s">
        <v>37</v>
      </c>
      <c r="D2584">
        <v>-94.51</v>
      </c>
      <c r="E2584" s="31">
        <v>40869</v>
      </c>
      <c r="F2584" s="31">
        <v>40862</v>
      </c>
    </row>
    <row r="2585" spans="1:6" x14ac:dyDescent="0.25">
      <c r="A2585">
        <v>107239</v>
      </c>
      <c r="B2585">
        <v>8310214693</v>
      </c>
      <c r="C2585" t="s">
        <v>83</v>
      </c>
      <c r="D2585">
        <v>-616.01</v>
      </c>
      <c r="E2585" s="31">
        <v>40869</v>
      </c>
      <c r="F2585" s="31">
        <v>40836</v>
      </c>
    </row>
    <row r="2586" spans="1:6" x14ac:dyDescent="0.25">
      <c r="A2586">
        <v>107239</v>
      </c>
      <c r="B2586">
        <v>8310214526</v>
      </c>
      <c r="C2586" t="s">
        <v>83</v>
      </c>
      <c r="D2586">
        <v>-160.93</v>
      </c>
      <c r="E2586" s="31">
        <v>40869</v>
      </c>
      <c r="F2586" s="31">
        <v>40837</v>
      </c>
    </row>
    <row r="2587" spans="1:6" x14ac:dyDescent="0.25">
      <c r="A2587">
        <v>107239</v>
      </c>
      <c r="B2587">
        <v>8310216574</v>
      </c>
      <c r="C2587" t="s">
        <v>83</v>
      </c>
      <c r="D2587">
        <v>-201.47</v>
      </c>
      <c r="E2587" s="31">
        <v>40869</v>
      </c>
      <c r="F2587" s="31">
        <v>40863</v>
      </c>
    </row>
    <row r="2588" spans="1:6" x14ac:dyDescent="0.25">
      <c r="A2588">
        <v>107239</v>
      </c>
      <c r="B2588">
        <v>8310216575</v>
      </c>
      <c r="C2588" t="s">
        <v>83</v>
      </c>
      <c r="D2588">
        <v>-28.97</v>
      </c>
      <c r="E2588" s="31">
        <v>40869</v>
      </c>
      <c r="F2588" s="31">
        <v>40863</v>
      </c>
    </row>
    <row r="2589" spans="1:6" x14ac:dyDescent="0.25">
      <c r="A2589">
        <v>107239</v>
      </c>
      <c r="B2589">
        <v>8310216636</v>
      </c>
      <c r="C2589" t="s">
        <v>83</v>
      </c>
      <c r="D2589">
        <v>-1552.19</v>
      </c>
      <c r="E2589" s="31">
        <v>40869</v>
      </c>
      <c r="F2589" s="31">
        <v>40863</v>
      </c>
    </row>
    <row r="2590" spans="1:6" x14ac:dyDescent="0.25">
      <c r="A2590">
        <v>107239</v>
      </c>
      <c r="B2590">
        <v>8310216623</v>
      </c>
      <c r="C2590" t="s">
        <v>83</v>
      </c>
      <c r="D2590">
        <v>-398.43</v>
      </c>
      <c r="E2590" s="31">
        <v>40869</v>
      </c>
      <c r="F2590" s="31">
        <v>40863</v>
      </c>
    </row>
    <row r="2591" spans="1:6" x14ac:dyDescent="0.25">
      <c r="A2591">
        <v>107239</v>
      </c>
      <c r="B2591">
        <v>8310215761</v>
      </c>
      <c r="C2591" t="s">
        <v>83</v>
      </c>
      <c r="D2591">
        <v>-265.08999999999997</v>
      </c>
      <c r="E2591" s="31">
        <v>40869</v>
      </c>
      <c r="F2591" s="31">
        <v>40850</v>
      </c>
    </row>
    <row r="2592" spans="1:6" x14ac:dyDescent="0.25">
      <c r="A2592">
        <v>107239</v>
      </c>
      <c r="B2592">
        <v>8310216390</v>
      </c>
      <c r="C2592" t="s">
        <v>83</v>
      </c>
      <c r="D2592">
        <v>-765.47</v>
      </c>
      <c r="E2592" s="31">
        <v>40869</v>
      </c>
      <c r="F2592" s="31">
        <v>40863</v>
      </c>
    </row>
    <row r="2593" spans="1:6" x14ac:dyDescent="0.25">
      <c r="A2593">
        <v>107239</v>
      </c>
      <c r="B2593">
        <v>8310216650</v>
      </c>
      <c r="C2593" t="s">
        <v>83</v>
      </c>
      <c r="D2593">
        <v>-203.89</v>
      </c>
      <c r="E2593" s="31">
        <v>40869</v>
      </c>
      <c r="F2593" s="31">
        <v>40863</v>
      </c>
    </row>
    <row r="2594" spans="1:6" x14ac:dyDescent="0.25">
      <c r="A2594">
        <v>107239</v>
      </c>
      <c r="B2594">
        <v>8310216240</v>
      </c>
      <c r="C2594" t="s">
        <v>83</v>
      </c>
      <c r="D2594">
        <v>-137.59</v>
      </c>
      <c r="E2594" s="31">
        <v>40869</v>
      </c>
      <c r="F2594" s="31">
        <v>40863</v>
      </c>
    </row>
    <row r="2595" spans="1:6" x14ac:dyDescent="0.25">
      <c r="A2595">
        <v>107239</v>
      </c>
      <c r="B2595">
        <v>8310213208</v>
      </c>
      <c r="C2595" t="s">
        <v>173</v>
      </c>
      <c r="D2595">
        <v>-136.72999999999999</v>
      </c>
      <c r="E2595" s="31">
        <v>40869</v>
      </c>
      <c r="F2595" s="31">
        <v>40823</v>
      </c>
    </row>
    <row r="2596" spans="1:6" x14ac:dyDescent="0.25">
      <c r="A2596">
        <v>107239</v>
      </c>
      <c r="B2596">
        <v>8310214853</v>
      </c>
      <c r="C2596" t="s">
        <v>173</v>
      </c>
      <c r="D2596">
        <v>-48.88</v>
      </c>
      <c r="E2596" s="31">
        <v>40869</v>
      </c>
      <c r="F2596" s="31">
        <v>40837</v>
      </c>
    </row>
    <row r="2597" spans="1:6" x14ac:dyDescent="0.25">
      <c r="A2597">
        <v>107239</v>
      </c>
      <c r="B2597">
        <v>8310216082</v>
      </c>
      <c r="C2597" t="s">
        <v>83</v>
      </c>
      <c r="D2597">
        <v>-116.49</v>
      </c>
      <c r="E2597" s="31">
        <v>40869</v>
      </c>
      <c r="F2597" s="31">
        <v>40865</v>
      </c>
    </row>
    <row r="2598" spans="1:6" x14ac:dyDescent="0.25">
      <c r="A2598">
        <v>107239</v>
      </c>
      <c r="B2598">
        <v>8310215827</v>
      </c>
      <c r="C2598" t="s">
        <v>83</v>
      </c>
      <c r="D2598">
        <v>-2057.44</v>
      </c>
      <c r="E2598" s="31">
        <v>40869</v>
      </c>
      <c r="F2598" s="31">
        <v>40865</v>
      </c>
    </row>
    <row r="2599" spans="1:6" x14ac:dyDescent="0.25">
      <c r="A2599">
        <v>107239</v>
      </c>
      <c r="B2599">
        <v>8310215401</v>
      </c>
      <c r="C2599" t="s">
        <v>83</v>
      </c>
      <c r="D2599">
        <v>-18.420000000000002</v>
      </c>
      <c r="E2599" s="31">
        <v>40869</v>
      </c>
      <c r="F2599" s="31">
        <v>40865</v>
      </c>
    </row>
    <row r="2600" spans="1:6" x14ac:dyDescent="0.25">
      <c r="A2600">
        <v>106482</v>
      </c>
      <c r="B2600" t="s">
        <v>1018</v>
      </c>
      <c r="C2600" t="s">
        <v>173</v>
      </c>
      <c r="D2600">
        <v>-402.54</v>
      </c>
      <c r="E2600" s="31">
        <v>40869</v>
      </c>
      <c r="F2600" s="31">
        <v>40766</v>
      </c>
    </row>
    <row r="2601" spans="1:6" x14ac:dyDescent="0.25">
      <c r="A2601">
        <v>106482</v>
      </c>
      <c r="B2601" t="s">
        <v>1019</v>
      </c>
      <c r="C2601" t="s">
        <v>83</v>
      </c>
      <c r="D2601">
        <v>-29.45</v>
      </c>
      <c r="E2601" s="31">
        <v>40869</v>
      </c>
      <c r="F2601" s="31">
        <v>40862</v>
      </c>
    </row>
    <row r="2602" spans="1:6" x14ac:dyDescent="0.25">
      <c r="A2602">
        <v>106482</v>
      </c>
      <c r="B2602" t="s">
        <v>1020</v>
      </c>
      <c r="C2602" t="s">
        <v>83</v>
      </c>
      <c r="D2602">
        <v>-378.62</v>
      </c>
      <c r="E2602" s="31">
        <v>40869</v>
      </c>
      <c r="F2602" s="31">
        <v>40836</v>
      </c>
    </row>
    <row r="2603" spans="1:6" x14ac:dyDescent="0.25">
      <c r="A2603">
        <v>100061</v>
      </c>
      <c r="B2603">
        <v>1703808891</v>
      </c>
      <c r="C2603" t="s">
        <v>35</v>
      </c>
      <c r="D2603">
        <v>-2617.64</v>
      </c>
      <c r="E2603" s="31">
        <v>40869</v>
      </c>
      <c r="F2603" s="31">
        <v>40855</v>
      </c>
    </row>
    <row r="2604" spans="1:6" x14ac:dyDescent="0.25">
      <c r="A2604">
        <v>100061</v>
      </c>
      <c r="B2604">
        <v>304601212</v>
      </c>
      <c r="C2604" t="s">
        <v>35</v>
      </c>
      <c r="D2604">
        <v>-1226.79</v>
      </c>
      <c r="E2604" s="31">
        <v>40869</v>
      </c>
      <c r="F2604" s="31">
        <v>40863</v>
      </c>
    </row>
    <row r="2605" spans="1:6" x14ac:dyDescent="0.25">
      <c r="A2605">
        <v>100076</v>
      </c>
      <c r="B2605">
        <v>110048433</v>
      </c>
      <c r="C2605" t="s">
        <v>83</v>
      </c>
      <c r="D2605">
        <v>-377.52</v>
      </c>
      <c r="E2605" s="31">
        <v>40869</v>
      </c>
      <c r="F2605" s="31">
        <v>40780</v>
      </c>
    </row>
    <row r="2606" spans="1:6" x14ac:dyDescent="0.25">
      <c r="A2606">
        <v>100076</v>
      </c>
      <c r="B2606">
        <v>120003550</v>
      </c>
      <c r="C2606" t="s">
        <v>83</v>
      </c>
      <c r="D2606">
        <v>-490.05</v>
      </c>
      <c r="E2606" s="31">
        <v>40869</v>
      </c>
      <c r="F2606" s="31">
        <v>40858</v>
      </c>
    </row>
    <row r="2607" spans="1:6" x14ac:dyDescent="0.25">
      <c r="A2607">
        <v>100076</v>
      </c>
      <c r="B2607">
        <v>120004534</v>
      </c>
      <c r="C2607" t="s">
        <v>83</v>
      </c>
      <c r="D2607">
        <v>-765.13</v>
      </c>
      <c r="E2607" s="31">
        <v>40869</v>
      </c>
      <c r="F2607" s="31">
        <v>40863</v>
      </c>
    </row>
    <row r="2608" spans="1:6" x14ac:dyDescent="0.25">
      <c r="A2608">
        <v>100076</v>
      </c>
      <c r="B2608">
        <v>120004535</v>
      </c>
      <c r="C2608" t="s">
        <v>83</v>
      </c>
      <c r="D2608">
        <v>-278.45999999999998</v>
      </c>
      <c r="E2608" s="31">
        <v>40869</v>
      </c>
      <c r="F2608" s="31">
        <v>40863</v>
      </c>
    </row>
    <row r="2609" spans="1:6" x14ac:dyDescent="0.25">
      <c r="A2609">
        <v>100076</v>
      </c>
      <c r="B2609" t="s">
        <v>1021</v>
      </c>
      <c r="C2609" t="s">
        <v>83</v>
      </c>
      <c r="D2609">
        <v>-46685.22</v>
      </c>
      <c r="E2609" s="31">
        <v>40869</v>
      </c>
      <c r="F2609" s="31">
        <v>40744</v>
      </c>
    </row>
    <row r="2610" spans="1:6" x14ac:dyDescent="0.25">
      <c r="A2610">
        <v>100045</v>
      </c>
      <c r="B2610">
        <v>5260243812</v>
      </c>
      <c r="C2610" t="s">
        <v>37</v>
      </c>
      <c r="D2610">
        <v>-553.65</v>
      </c>
      <c r="E2610" s="31">
        <v>40869</v>
      </c>
      <c r="F2610" s="31">
        <v>40841</v>
      </c>
    </row>
    <row r="2611" spans="1:6" x14ac:dyDescent="0.25">
      <c r="A2611">
        <v>100045</v>
      </c>
      <c r="B2611">
        <v>5260244545</v>
      </c>
      <c r="C2611" t="s">
        <v>37</v>
      </c>
      <c r="D2611">
        <v>-435.6</v>
      </c>
      <c r="E2611" s="31">
        <v>40869</v>
      </c>
      <c r="F2611" s="31">
        <v>40850</v>
      </c>
    </row>
    <row r="2612" spans="1:6" x14ac:dyDescent="0.25">
      <c r="A2612">
        <v>100045</v>
      </c>
      <c r="B2612">
        <v>5260245159</v>
      </c>
      <c r="C2612" t="s">
        <v>37</v>
      </c>
      <c r="D2612">
        <v>-133.96</v>
      </c>
      <c r="E2612" s="31">
        <v>40869</v>
      </c>
      <c r="F2612" s="31">
        <v>40863</v>
      </c>
    </row>
    <row r="2613" spans="1:6" x14ac:dyDescent="0.25">
      <c r="A2613">
        <v>100061</v>
      </c>
      <c r="B2613">
        <v>1703806216</v>
      </c>
      <c r="C2613" t="s">
        <v>35</v>
      </c>
      <c r="D2613">
        <v>-41.6</v>
      </c>
      <c r="E2613" s="31">
        <v>40869</v>
      </c>
      <c r="F2613" s="31">
        <v>40858</v>
      </c>
    </row>
    <row r="2614" spans="1:6" x14ac:dyDescent="0.25">
      <c r="A2614">
        <v>108090</v>
      </c>
      <c r="B2614">
        <v>16663</v>
      </c>
      <c r="C2614" t="s">
        <v>35</v>
      </c>
      <c r="D2614">
        <v>-174.24</v>
      </c>
      <c r="E2614" s="31">
        <v>40869</v>
      </c>
      <c r="F2614" s="31">
        <v>40863</v>
      </c>
    </row>
    <row r="2615" spans="1:6" x14ac:dyDescent="0.25">
      <c r="A2615">
        <v>108135</v>
      </c>
      <c r="B2615">
        <v>3273</v>
      </c>
      <c r="C2615" t="s">
        <v>37</v>
      </c>
      <c r="D2615">
        <v>-2040</v>
      </c>
      <c r="E2615" s="31">
        <v>40869</v>
      </c>
      <c r="F2615" s="31">
        <v>40843</v>
      </c>
    </row>
    <row r="2616" spans="1:6" x14ac:dyDescent="0.25">
      <c r="A2616">
        <v>108269</v>
      </c>
      <c r="B2616">
        <v>200868</v>
      </c>
      <c r="C2616" t="s">
        <v>35</v>
      </c>
      <c r="D2616">
        <v>-529.48</v>
      </c>
      <c r="E2616" s="31">
        <v>40869</v>
      </c>
      <c r="F2616" s="31">
        <v>40856</v>
      </c>
    </row>
    <row r="2617" spans="1:6" x14ac:dyDescent="0.25">
      <c r="A2617">
        <v>108313</v>
      </c>
      <c r="B2617">
        <v>10911</v>
      </c>
      <c r="C2617" t="s">
        <v>37</v>
      </c>
      <c r="D2617">
        <v>-600</v>
      </c>
      <c r="E2617" s="31">
        <v>40869</v>
      </c>
      <c r="F2617" s="31">
        <v>40856</v>
      </c>
    </row>
    <row r="2618" spans="1:6" x14ac:dyDescent="0.25">
      <c r="A2618">
        <v>108326</v>
      </c>
      <c r="B2618" t="s">
        <v>1022</v>
      </c>
      <c r="C2618" t="s">
        <v>37</v>
      </c>
      <c r="D2618">
        <v>-252.89</v>
      </c>
      <c r="E2618" s="31">
        <v>40869</v>
      </c>
      <c r="F2618" s="31">
        <v>40863</v>
      </c>
    </row>
    <row r="2619" spans="1:6" x14ac:dyDescent="0.25">
      <c r="A2619">
        <v>108339</v>
      </c>
      <c r="B2619" t="s">
        <v>1023</v>
      </c>
      <c r="C2619" t="s">
        <v>37</v>
      </c>
      <c r="D2619">
        <v>-3887.73</v>
      </c>
      <c r="E2619" s="31">
        <v>40869</v>
      </c>
      <c r="F2619" s="31">
        <v>40863</v>
      </c>
    </row>
    <row r="2620" spans="1:6" x14ac:dyDescent="0.25">
      <c r="A2620">
        <v>108351</v>
      </c>
      <c r="B2620">
        <v>12606</v>
      </c>
      <c r="C2620" t="s">
        <v>173</v>
      </c>
      <c r="D2620">
        <v>-347</v>
      </c>
      <c r="E2620" s="31">
        <v>40869</v>
      </c>
      <c r="F2620" s="31">
        <v>40864</v>
      </c>
    </row>
    <row r="2621" spans="1:6" x14ac:dyDescent="0.25">
      <c r="A2621">
        <v>108351</v>
      </c>
      <c r="B2621">
        <v>12551</v>
      </c>
      <c r="C2621" t="s">
        <v>35</v>
      </c>
      <c r="D2621">
        <v>-89</v>
      </c>
      <c r="E2621" s="31">
        <v>40869</v>
      </c>
      <c r="F2621" s="31">
        <v>40854</v>
      </c>
    </row>
    <row r="2622" spans="1:6" x14ac:dyDescent="0.25">
      <c r="A2622">
        <v>108351</v>
      </c>
      <c r="B2622">
        <v>12641</v>
      </c>
      <c r="C2622" t="s">
        <v>35</v>
      </c>
      <c r="D2622">
        <v>-178</v>
      </c>
      <c r="E2622" s="31">
        <v>40869</v>
      </c>
      <c r="F2622" s="31">
        <v>40864</v>
      </c>
    </row>
    <row r="2623" spans="1:6" x14ac:dyDescent="0.25">
      <c r="A2623">
        <v>108356</v>
      </c>
      <c r="B2623">
        <v>3655645</v>
      </c>
      <c r="C2623" t="s">
        <v>35</v>
      </c>
      <c r="D2623">
        <v>-36.29</v>
      </c>
      <c r="E2623" s="31">
        <v>40869</v>
      </c>
      <c r="F2623" s="31">
        <v>40855</v>
      </c>
    </row>
    <row r="2624" spans="1:6" x14ac:dyDescent="0.25">
      <c r="A2624">
        <v>108388</v>
      </c>
      <c r="B2624">
        <v>5384</v>
      </c>
      <c r="C2624" t="s">
        <v>35</v>
      </c>
      <c r="D2624">
        <v>-96408.62</v>
      </c>
      <c r="E2624" s="31">
        <v>40869</v>
      </c>
      <c r="F2624" s="31">
        <v>40864</v>
      </c>
    </row>
    <row r="2625" spans="1:6" x14ac:dyDescent="0.25">
      <c r="A2625">
        <v>108388</v>
      </c>
      <c r="B2625">
        <v>5854</v>
      </c>
      <c r="C2625" t="s">
        <v>35</v>
      </c>
      <c r="D2625">
        <v>-471.24</v>
      </c>
      <c r="E2625" s="31">
        <v>40869</v>
      </c>
      <c r="F2625" s="31">
        <v>40864</v>
      </c>
    </row>
    <row r="2626" spans="1:6" x14ac:dyDescent="0.25">
      <c r="A2626">
        <v>106407</v>
      </c>
      <c r="B2626" t="s">
        <v>1024</v>
      </c>
      <c r="C2626" t="s">
        <v>35</v>
      </c>
      <c r="D2626">
        <v>-94.28</v>
      </c>
      <c r="E2626" s="31">
        <v>40869</v>
      </c>
      <c r="F2626" s="31">
        <v>40854</v>
      </c>
    </row>
    <row r="2627" spans="1:6" x14ac:dyDescent="0.25">
      <c r="A2627">
        <v>106407</v>
      </c>
      <c r="B2627" t="s">
        <v>1025</v>
      </c>
      <c r="C2627" t="s">
        <v>35</v>
      </c>
      <c r="D2627">
        <v>-22.13</v>
      </c>
      <c r="E2627" s="31">
        <v>40869</v>
      </c>
      <c r="F2627" s="31">
        <v>40854</v>
      </c>
    </row>
    <row r="2628" spans="1:6" x14ac:dyDescent="0.25">
      <c r="A2628">
        <v>106407</v>
      </c>
      <c r="B2628" t="s">
        <v>1026</v>
      </c>
      <c r="C2628" t="s">
        <v>35</v>
      </c>
      <c r="D2628">
        <v>-91.12</v>
      </c>
      <c r="E2628" s="31">
        <v>40869</v>
      </c>
      <c r="F2628" s="31">
        <v>40854</v>
      </c>
    </row>
    <row r="2629" spans="1:6" x14ac:dyDescent="0.25">
      <c r="A2629">
        <v>106407</v>
      </c>
      <c r="B2629" t="s">
        <v>1027</v>
      </c>
      <c r="C2629" t="s">
        <v>35</v>
      </c>
      <c r="D2629">
        <v>-76.790000000000006</v>
      </c>
      <c r="E2629" s="31">
        <v>40869</v>
      </c>
      <c r="F2629" s="31">
        <v>40855</v>
      </c>
    </row>
    <row r="2630" spans="1:6" x14ac:dyDescent="0.25">
      <c r="A2630">
        <v>106407</v>
      </c>
      <c r="B2630" t="s">
        <v>1028</v>
      </c>
      <c r="C2630" t="s">
        <v>35</v>
      </c>
      <c r="D2630">
        <v>-11.06</v>
      </c>
      <c r="E2630" s="31">
        <v>40869</v>
      </c>
      <c r="F2630" s="31">
        <v>40855</v>
      </c>
    </row>
    <row r="2631" spans="1:6" x14ac:dyDescent="0.25">
      <c r="A2631">
        <v>106407</v>
      </c>
      <c r="B2631" t="s">
        <v>1029</v>
      </c>
      <c r="C2631" t="s">
        <v>35</v>
      </c>
      <c r="D2631">
        <v>-133.4</v>
      </c>
      <c r="E2631" s="31">
        <v>40869</v>
      </c>
      <c r="F2631" s="31">
        <v>40856</v>
      </c>
    </row>
    <row r="2632" spans="1:6" x14ac:dyDescent="0.25">
      <c r="A2632">
        <v>106407</v>
      </c>
      <c r="B2632" t="s">
        <v>1030</v>
      </c>
      <c r="C2632" t="s">
        <v>35</v>
      </c>
      <c r="D2632">
        <v>-18.97</v>
      </c>
      <c r="E2632" s="31">
        <v>40869</v>
      </c>
      <c r="F2632" s="31">
        <v>40856</v>
      </c>
    </row>
    <row r="2633" spans="1:6" x14ac:dyDescent="0.25">
      <c r="A2633">
        <v>106407</v>
      </c>
      <c r="B2633" t="s">
        <v>1031</v>
      </c>
      <c r="C2633" t="s">
        <v>35</v>
      </c>
      <c r="D2633">
        <v>-18.97</v>
      </c>
      <c r="E2633" s="31">
        <v>40869</v>
      </c>
      <c r="F2633" s="31">
        <v>40856</v>
      </c>
    </row>
    <row r="2634" spans="1:6" x14ac:dyDescent="0.25">
      <c r="A2634">
        <v>106407</v>
      </c>
      <c r="B2634" t="s">
        <v>1032</v>
      </c>
      <c r="C2634" t="s">
        <v>35</v>
      </c>
      <c r="D2634">
        <v>-15.8</v>
      </c>
      <c r="E2634" s="31">
        <v>40869</v>
      </c>
      <c r="F2634" s="31">
        <v>40856</v>
      </c>
    </row>
    <row r="2635" spans="1:6" x14ac:dyDescent="0.25">
      <c r="A2635">
        <v>106407</v>
      </c>
      <c r="B2635" t="s">
        <v>1033</v>
      </c>
      <c r="C2635" t="s">
        <v>35</v>
      </c>
      <c r="D2635">
        <v>-384.22</v>
      </c>
      <c r="E2635" s="31">
        <v>40869</v>
      </c>
      <c r="F2635" s="31">
        <v>40856</v>
      </c>
    </row>
    <row r="2636" spans="1:6" x14ac:dyDescent="0.25">
      <c r="A2636">
        <v>106407</v>
      </c>
      <c r="B2636" t="s">
        <v>1034</v>
      </c>
      <c r="C2636" t="s">
        <v>35</v>
      </c>
      <c r="D2636">
        <v>-94.78</v>
      </c>
      <c r="E2636" s="31">
        <v>40869</v>
      </c>
      <c r="F2636" s="31">
        <v>40863</v>
      </c>
    </row>
    <row r="2637" spans="1:6" x14ac:dyDescent="0.25">
      <c r="A2637">
        <v>106407</v>
      </c>
      <c r="B2637" t="s">
        <v>1035</v>
      </c>
      <c r="C2637" t="s">
        <v>35</v>
      </c>
      <c r="D2637">
        <v>-51.23</v>
      </c>
      <c r="E2637" s="31">
        <v>40869</v>
      </c>
      <c r="F2637" s="31">
        <v>40863</v>
      </c>
    </row>
    <row r="2638" spans="1:6" x14ac:dyDescent="0.25">
      <c r="A2638">
        <v>106407</v>
      </c>
      <c r="B2638" t="s">
        <v>1036</v>
      </c>
      <c r="C2638" t="s">
        <v>35</v>
      </c>
      <c r="D2638">
        <v>-78.48</v>
      </c>
      <c r="E2638" s="31">
        <v>40869</v>
      </c>
      <c r="F2638" s="31">
        <v>40863</v>
      </c>
    </row>
    <row r="2639" spans="1:6" x14ac:dyDescent="0.25">
      <c r="A2639">
        <v>106407</v>
      </c>
      <c r="B2639" t="s">
        <v>1037</v>
      </c>
      <c r="C2639" t="s">
        <v>35</v>
      </c>
      <c r="D2639">
        <v>-126.44</v>
      </c>
      <c r="E2639" s="31">
        <v>40869</v>
      </c>
      <c r="F2639" s="31">
        <v>40863</v>
      </c>
    </row>
    <row r="2640" spans="1:6" x14ac:dyDescent="0.25">
      <c r="A2640">
        <v>106440</v>
      </c>
      <c r="B2640">
        <v>101715</v>
      </c>
      <c r="C2640" t="s">
        <v>37</v>
      </c>
      <c r="D2640">
        <v>-8742.86</v>
      </c>
      <c r="E2640" s="31">
        <v>40869</v>
      </c>
      <c r="F2640" s="31">
        <v>40857</v>
      </c>
    </row>
    <row r="2641" spans="1:6" x14ac:dyDescent="0.25">
      <c r="A2641">
        <v>106440</v>
      </c>
      <c r="B2641">
        <v>101718</v>
      </c>
      <c r="C2641" t="s">
        <v>37</v>
      </c>
      <c r="D2641">
        <v>-5681.78</v>
      </c>
      <c r="E2641" s="31">
        <v>40869</v>
      </c>
      <c r="F2641" s="31">
        <v>40857</v>
      </c>
    </row>
    <row r="2642" spans="1:6" x14ac:dyDescent="0.25">
      <c r="A2642">
        <v>106440</v>
      </c>
      <c r="B2642">
        <v>101716</v>
      </c>
      <c r="C2642" t="s">
        <v>37</v>
      </c>
      <c r="D2642">
        <v>-5629.2</v>
      </c>
      <c r="E2642" s="31">
        <v>40869</v>
      </c>
      <c r="F2642" s="31">
        <v>40857</v>
      </c>
    </row>
    <row r="2643" spans="1:6" x14ac:dyDescent="0.25">
      <c r="A2643">
        <v>106440</v>
      </c>
      <c r="B2643">
        <v>101717</v>
      </c>
      <c r="C2643" t="s">
        <v>37</v>
      </c>
      <c r="D2643">
        <v>-8856</v>
      </c>
      <c r="E2643" s="31">
        <v>40869</v>
      </c>
      <c r="F2643" s="31">
        <v>40857</v>
      </c>
    </row>
    <row r="2644" spans="1:6" x14ac:dyDescent="0.25">
      <c r="A2644">
        <v>106454</v>
      </c>
      <c r="B2644" t="s">
        <v>1038</v>
      </c>
      <c r="C2644" t="s">
        <v>83</v>
      </c>
      <c r="D2644">
        <v>-1228.5</v>
      </c>
      <c r="E2644" s="31">
        <v>40869</v>
      </c>
      <c r="F2644" s="31">
        <v>40864</v>
      </c>
    </row>
    <row r="2645" spans="1:6" x14ac:dyDescent="0.25">
      <c r="A2645">
        <v>100045</v>
      </c>
      <c r="B2645">
        <v>5260244897</v>
      </c>
      <c r="C2645" t="s">
        <v>83</v>
      </c>
      <c r="D2645">
        <v>-24.6</v>
      </c>
      <c r="E2645" s="31">
        <v>40869</v>
      </c>
      <c r="F2645" s="31">
        <v>40854</v>
      </c>
    </row>
    <row r="2646" spans="1:6" x14ac:dyDescent="0.25">
      <c r="A2646">
        <v>100045</v>
      </c>
      <c r="B2646">
        <v>5260244901</v>
      </c>
      <c r="C2646" t="s">
        <v>83</v>
      </c>
      <c r="D2646">
        <v>-40.9</v>
      </c>
      <c r="E2646" s="31">
        <v>40869</v>
      </c>
      <c r="F2646" s="31">
        <v>40854</v>
      </c>
    </row>
    <row r="2647" spans="1:6" x14ac:dyDescent="0.25">
      <c r="A2647">
        <v>100045</v>
      </c>
      <c r="B2647">
        <v>5260243520</v>
      </c>
      <c r="C2647" t="s">
        <v>83</v>
      </c>
      <c r="D2647">
        <v>-406.56</v>
      </c>
      <c r="E2647" s="31">
        <v>40869</v>
      </c>
      <c r="F2647" s="31">
        <v>40855</v>
      </c>
    </row>
    <row r="2648" spans="1:6" x14ac:dyDescent="0.25">
      <c r="A2648">
        <v>100045</v>
      </c>
      <c r="B2648">
        <v>5260243521</v>
      </c>
      <c r="C2648" t="s">
        <v>83</v>
      </c>
      <c r="D2648">
        <v>-133.31</v>
      </c>
      <c r="E2648" s="31">
        <v>40869</v>
      </c>
      <c r="F2648" s="31">
        <v>40855</v>
      </c>
    </row>
    <row r="2649" spans="1:6" x14ac:dyDescent="0.25">
      <c r="A2649">
        <v>100045</v>
      </c>
      <c r="B2649">
        <v>5260243522</v>
      </c>
      <c r="C2649" t="s">
        <v>83</v>
      </c>
      <c r="D2649">
        <v>-772.47</v>
      </c>
      <c r="E2649" s="31">
        <v>40869</v>
      </c>
      <c r="F2649" s="31">
        <v>40855</v>
      </c>
    </row>
    <row r="2650" spans="1:6" x14ac:dyDescent="0.25">
      <c r="A2650">
        <v>100045</v>
      </c>
      <c r="B2650">
        <v>5260243523</v>
      </c>
      <c r="C2650" t="s">
        <v>83</v>
      </c>
      <c r="D2650">
        <v>-104.82</v>
      </c>
      <c r="E2650" s="31">
        <v>40869</v>
      </c>
      <c r="F2650" s="31">
        <v>40855</v>
      </c>
    </row>
    <row r="2651" spans="1:6" x14ac:dyDescent="0.25">
      <c r="A2651">
        <v>100045</v>
      </c>
      <c r="B2651">
        <v>5260243526</v>
      </c>
      <c r="C2651" t="s">
        <v>83</v>
      </c>
      <c r="D2651">
        <v>-303.14999999999998</v>
      </c>
      <c r="E2651" s="31">
        <v>40869</v>
      </c>
      <c r="F2651" s="31">
        <v>40855</v>
      </c>
    </row>
    <row r="2652" spans="1:6" x14ac:dyDescent="0.25">
      <c r="A2652">
        <v>100045</v>
      </c>
      <c r="B2652">
        <v>5260243527</v>
      </c>
      <c r="C2652" t="s">
        <v>83</v>
      </c>
      <c r="D2652">
        <v>-288.85000000000002</v>
      </c>
      <c r="E2652" s="31">
        <v>40869</v>
      </c>
      <c r="F2652" s="31">
        <v>40855</v>
      </c>
    </row>
    <row r="2653" spans="1:6" x14ac:dyDescent="0.25">
      <c r="A2653">
        <v>100045</v>
      </c>
      <c r="B2653">
        <v>5260243519</v>
      </c>
      <c r="C2653" t="s">
        <v>83</v>
      </c>
      <c r="D2653">
        <v>-84.92</v>
      </c>
      <c r="E2653" s="31">
        <v>40869</v>
      </c>
      <c r="F2653" s="31">
        <v>40857</v>
      </c>
    </row>
    <row r="2654" spans="1:6" x14ac:dyDescent="0.25">
      <c r="A2654">
        <v>100045</v>
      </c>
      <c r="B2654">
        <v>5260244896</v>
      </c>
      <c r="C2654" t="s">
        <v>83</v>
      </c>
      <c r="D2654">
        <v>-96.7</v>
      </c>
      <c r="E2654" s="31">
        <v>40869</v>
      </c>
      <c r="F2654" s="31">
        <v>40850</v>
      </c>
    </row>
    <row r="2655" spans="1:6" x14ac:dyDescent="0.25">
      <c r="A2655">
        <v>100045</v>
      </c>
      <c r="B2655">
        <v>5260245325</v>
      </c>
      <c r="C2655" t="s">
        <v>83</v>
      </c>
      <c r="D2655">
        <v>-169.4</v>
      </c>
      <c r="E2655" s="31">
        <v>40869</v>
      </c>
      <c r="F2655" s="31">
        <v>40858</v>
      </c>
    </row>
    <row r="2656" spans="1:6" x14ac:dyDescent="0.25">
      <c r="A2656">
        <v>100045</v>
      </c>
      <c r="B2656">
        <v>5260245158</v>
      </c>
      <c r="C2656" t="s">
        <v>83</v>
      </c>
      <c r="D2656">
        <v>-202.68</v>
      </c>
      <c r="E2656" s="31">
        <v>40869</v>
      </c>
      <c r="F2656" s="31">
        <v>40858</v>
      </c>
    </row>
    <row r="2657" spans="1:6" x14ac:dyDescent="0.25">
      <c r="A2657">
        <v>100045</v>
      </c>
      <c r="B2657">
        <v>5260245555</v>
      </c>
      <c r="C2657" t="s">
        <v>83</v>
      </c>
      <c r="D2657">
        <v>-4.32</v>
      </c>
      <c r="E2657" s="31">
        <v>40869</v>
      </c>
      <c r="F2657" s="31">
        <v>40862</v>
      </c>
    </row>
    <row r="2658" spans="1:6" x14ac:dyDescent="0.25">
      <c r="A2658">
        <v>100045</v>
      </c>
      <c r="B2658">
        <v>539131</v>
      </c>
      <c r="C2658" t="s">
        <v>83</v>
      </c>
      <c r="D2658">
        <v>-40.03</v>
      </c>
      <c r="E2658" s="31">
        <v>40869</v>
      </c>
      <c r="F2658" s="31">
        <v>40841</v>
      </c>
    </row>
    <row r="2659" spans="1:6" x14ac:dyDescent="0.25">
      <c r="A2659">
        <v>100045</v>
      </c>
      <c r="B2659">
        <v>5260245804</v>
      </c>
      <c r="C2659" t="s">
        <v>83</v>
      </c>
      <c r="D2659">
        <v>-26.35</v>
      </c>
      <c r="E2659" s="31">
        <v>40869</v>
      </c>
      <c r="F2659" s="31">
        <v>40862</v>
      </c>
    </row>
    <row r="2660" spans="1:6" x14ac:dyDescent="0.25">
      <c r="A2660">
        <v>100045</v>
      </c>
      <c r="B2660">
        <v>5260245656</v>
      </c>
      <c r="C2660" t="s">
        <v>83</v>
      </c>
      <c r="D2660">
        <v>-234.74</v>
      </c>
      <c r="E2660" s="31">
        <v>40869</v>
      </c>
      <c r="F2660" s="31">
        <v>40863</v>
      </c>
    </row>
    <row r="2661" spans="1:6" x14ac:dyDescent="0.25">
      <c r="A2661">
        <v>100045</v>
      </c>
      <c r="B2661">
        <v>5260245657</v>
      </c>
      <c r="C2661" t="s">
        <v>83</v>
      </c>
      <c r="D2661">
        <v>-129.81</v>
      </c>
      <c r="E2661" s="31">
        <v>40869</v>
      </c>
      <c r="F2661" s="31">
        <v>40863</v>
      </c>
    </row>
    <row r="2662" spans="1:6" x14ac:dyDescent="0.25">
      <c r="A2662">
        <v>100045</v>
      </c>
      <c r="B2662">
        <v>5260244900</v>
      </c>
      <c r="C2662" t="s">
        <v>83</v>
      </c>
      <c r="D2662">
        <v>-126.18</v>
      </c>
      <c r="E2662" s="31">
        <v>40869</v>
      </c>
      <c r="F2662" s="31">
        <v>40850</v>
      </c>
    </row>
    <row r="2663" spans="1:6" x14ac:dyDescent="0.25">
      <c r="A2663">
        <v>100045</v>
      </c>
      <c r="B2663">
        <v>5260244902</v>
      </c>
      <c r="C2663" t="s">
        <v>83</v>
      </c>
      <c r="D2663">
        <v>-28.07</v>
      </c>
      <c r="E2663" s="31">
        <v>40869</v>
      </c>
      <c r="F2663" s="31">
        <v>40850</v>
      </c>
    </row>
    <row r="2664" spans="1:6" x14ac:dyDescent="0.25">
      <c r="A2664">
        <v>100045</v>
      </c>
      <c r="B2664">
        <v>5260244898</v>
      </c>
      <c r="C2664" t="s">
        <v>83</v>
      </c>
      <c r="D2664">
        <v>-194.76</v>
      </c>
      <c r="E2664" s="31">
        <v>40869</v>
      </c>
      <c r="F2664" s="31">
        <v>40850</v>
      </c>
    </row>
    <row r="2665" spans="1:6" x14ac:dyDescent="0.25">
      <c r="A2665">
        <v>100045</v>
      </c>
      <c r="B2665">
        <v>5260244903</v>
      </c>
      <c r="C2665" t="s">
        <v>173</v>
      </c>
      <c r="D2665">
        <v>-173.33</v>
      </c>
      <c r="E2665" s="31">
        <v>40869</v>
      </c>
      <c r="F2665" s="31">
        <v>40850</v>
      </c>
    </row>
    <row r="2666" spans="1:6" x14ac:dyDescent="0.25">
      <c r="A2666">
        <v>100045</v>
      </c>
      <c r="B2666">
        <v>5260244160</v>
      </c>
      <c r="C2666" t="s">
        <v>173</v>
      </c>
      <c r="D2666">
        <v>-150.77000000000001</v>
      </c>
      <c r="E2666" s="31">
        <v>40869</v>
      </c>
      <c r="F2666" s="31">
        <v>40849</v>
      </c>
    </row>
    <row r="2667" spans="1:6" x14ac:dyDescent="0.25">
      <c r="A2667">
        <v>106302</v>
      </c>
      <c r="B2667">
        <v>373805</v>
      </c>
      <c r="C2667" t="s">
        <v>83</v>
      </c>
      <c r="D2667">
        <v>-368.45</v>
      </c>
      <c r="E2667" s="31">
        <v>40869</v>
      </c>
      <c r="F2667" s="31">
        <v>40858</v>
      </c>
    </row>
    <row r="2668" spans="1:6" x14ac:dyDescent="0.25">
      <c r="A2668">
        <v>106306</v>
      </c>
      <c r="B2668">
        <v>4627</v>
      </c>
      <c r="C2668" t="s">
        <v>35</v>
      </c>
      <c r="D2668">
        <v>-500</v>
      </c>
      <c r="E2668" s="31">
        <v>40869</v>
      </c>
      <c r="F2668" s="31">
        <v>40856</v>
      </c>
    </row>
    <row r="2669" spans="1:6" x14ac:dyDescent="0.25">
      <c r="A2669">
        <v>106407</v>
      </c>
      <c r="B2669" t="s">
        <v>1039</v>
      </c>
      <c r="C2669" t="s">
        <v>173</v>
      </c>
      <c r="D2669">
        <v>-267.81</v>
      </c>
      <c r="E2669" s="31">
        <v>40869</v>
      </c>
      <c r="F2669" s="31">
        <v>40855</v>
      </c>
    </row>
    <row r="2670" spans="1:6" x14ac:dyDescent="0.25">
      <c r="A2670">
        <v>106407</v>
      </c>
      <c r="B2670" t="s">
        <v>1040</v>
      </c>
      <c r="C2670" t="s">
        <v>173</v>
      </c>
      <c r="D2670">
        <v>-2424.71</v>
      </c>
      <c r="E2670" s="31">
        <v>40869</v>
      </c>
      <c r="F2670" s="31">
        <v>40857</v>
      </c>
    </row>
    <row r="2671" spans="1:6" x14ac:dyDescent="0.25">
      <c r="A2671">
        <v>106407</v>
      </c>
      <c r="B2671" t="s">
        <v>1041</v>
      </c>
      <c r="C2671" t="s">
        <v>173</v>
      </c>
      <c r="D2671">
        <v>-201.92</v>
      </c>
      <c r="E2671" s="31">
        <v>40869</v>
      </c>
      <c r="F2671" s="31">
        <v>40865</v>
      </c>
    </row>
    <row r="2672" spans="1:6" x14ac:dyDescent="0.25">
      <c r="A2672">
        <v>106407</v>
      </c>
      <c r="B2672" t="s">
        <v>1042</v>
      </c>
      <c r="C2672" t="s">
        <v>173</v>
      </c>
      <c r="D2672">
        <v>-201.92</v>
      </c>
      <c r="E2672" s="31">
        <v>40869</v>
      </c>
      <c r="F2672" s="31">
        <v>40865</v>
      </c>
    </row>
    <row r="2673" spans="1:6" x14ac:dyDescent="0.25">
      <c r="A2673">
        <v>106407</v>
      </c>
      <c r="B2673" t="s">
        <v>1043</v>
      </c>
      <c r="C2673" t="s">
        <v>35</v>
      </c>
      <c r="D2673">
        <v>-25.62</v>
      </c>
      <c r="E2673" s="31">
        <v>40869</v>
      </c>
      <c r="F2673" s="31">
        <v>40854</v>
      </c>
    </row>
    <row r="2674" spans="1:6" x14ac:dyDescent="0.25">
      <c r="A2674">
        <v>106407</v>
      </c>
      <c r="B2674" t="s">
        <v>1044</v>
      </c>
      <c r="C2674" t="s">
        <v>35</v>
      </c>
      <c r="D2674">
        <v>-15.37</v>
      </c>
      <c r="E2674" s="31">
        <v>40869</v>
      </c>
      <c r="F2674" s="31">
        <v>40854</v>
      </c>
    </row>
    <row r="2675" spans="1:6" x14ac:dyDescent="0.25">
      <c r="A2675">
        <v>100038</v>
      </c>
      <c r="B2675">
        <v>201057</v>
      </c>
      <c r="C2675" t="s">
        <v>35</v>
      </c>
      <c r="D2675">
        <v>-79</v>
      </c>
      <c r="E2675" s="31">
        <v>40869</v>
      </c>
      <c r="F2675" s="31">
        <v>40863</v>
      </c>
    </row>
    <row r="2676" spans="1:6" x14ac:dyDescent="0.25">
      <c r="A2676">
        <v>100038</v>
      </c>
      <c r="B2676">
        <v>201070</v>
      </c>
      <c r="C2676" t="s">
        <v>35</v>
      </c>
      <c r="D2676">
        <v>-79</v>
      </c>
      <c r="E2676" s="31">
        <v>40869</v>
      </c>
      <c r="F2676" s="31">
        <v>40863</v>
      </c>
    </row>
    <row r="2677" spans="1:6" x14ac:dyDescent="0.25">
      <c r="A2677">
        <v>106139</v>
      </c>
      <c r="B2677">
        <v>3600316573</v>
      </c>
      <c r="C2677" t="s">
        <v>37</v>
      </c>
      <c r="D2677">
        <v>-263.83999999999997</v>
      </c>
      <c r="E2677" s="31">
        <v>40869</v>
      </c>
      <c r="F2677" s="31">
        <v>40836</v>
      </c>
    </row>
    <row r="2678" spans="1:6" x14ac:dyDescent="0.25">
      <c r="A2678">
        <v>106139</v>
      </c>
      <c r="B2678">
        <v>3600317491</v>
      </c>
      <c r="C2678" t="s">
        <v>37</v>
      </c>
      <c r="D2678">
        <v>-1013.1</v>
      </c>
      <c r="E2678" s="31">
        <v>40869</v>
      </c>
      <c r="F2678" s="31">
        <v>40843</v>
      </c>
    </row>
    <row r="2679" spans="1:6" x14ac:dyDescent="0.25">
      <c r="A2679">
        <v>106139</v>
      </c>
      <c r="B2679">
        <v>3600319179</v>
      </c>
      <c r="C2679" t="s">
        <v>37</v>
      </c>
      <c r="D2679">
        <v>-994.93</v>
      </c>
      <c r="E2679" s="31">
        <v>40869</v>
      </c>
      <c r="F2679" s="31">
        <v>40863</v>
      </c>
    </row>
    <row r="2680" spans="1:6" x14ac:dyDescent="0.25">
      <c r="A2680">
        <v>106139</v>
      </c>
      <c r="B2680">
        <v>3600318608</v>
      </c>
      <c r="C2680" t="s">
        <v>37</v>
      </c>
      <c r="D2680">
        <v>-162.72</v>
      </c>
      <c r="E2680" s="31">
        <v>40869</v>
      </c>
      <c r="F2680" s="31">
        <v>40863</v>
      </c>
    </row>
    <row r="2681" spans="1:6" x14ac:dyDescent="0.25">
      <c r="A2681">
        <v>106139</v>
      </c>
      <c r="B2681">
        <v>3600318191</v>
      </c>
      <c r="C2681" t="s">
        <v>37</v>
      </c>
      <c r="D2681">
        <v>-797.39</v>
      </c>
      <c r="E2681" s="31">
        <v>40869</v>
      </c>
      <c r="F2681" s="31">
        <v>40863</v>
      </c>
    </row>
    <row r="2682" spans="1:6" x14ac:dyDescent="0.25">
      <c r="A2682">
        <v>106139</v>
      </c>
      <c r="B2682">
        <v>3600319510</v>
      </c>
      <c r="C2682" t="s">
        <v>37</v>
      </c>
      <c r="D2682">
        <v>-75.599999999999994</v>
      </c>
      <c r="E2682" s="31">
        <v>40869</v>
      </c>
      <c r="F2682" s="31">
        <v>40863</v>
      </c>
    </row>
    <row r="2683" spans="1:6" x14ac:dyDescent="0.25">
      <c r="A2683">
        <v>106139</v>
      </c>
      <c r="B2683">
        <v>3600318586</v>
      </c>
      <c r="C2683" t="s">
        <v>83</v>
      </c>
      <c r="D2683">
        <v>-840.95</v>
      </c>
      <c r="E2683" s="31">
        <v>40869</v>
      </c>
      <c r="F2683" s="31">
        <v>40856</v>
      </c>
    </row>
    <row r="2684" spans="1:6" x14ac:dyDescent="0.25">
      <c r="A2684">
        <v>106139</v>
      </c>
      <c r="B2684">
        <v>3600319496</v>
      </c>
      <c r="C2684" t="s">
        <v>83</v>
      </c>
      <c r="D2684">
        <v>-989.45</v>
      </c>
      <c r="E2684" s="31">
        <v>40869</v>
      </c>
      <c r="F2684" s="31">
        <v>40862</v>
      </c>
    </row>
    <row r="2685" spans="1:6" x14ac:dyDescent="0.25">
      <c r="A2685">
        <v>106139</v>
      </c>
      <c r="B2685">
        <v>3600319168</v>
      </c>
      <c r="C2685" t="s">
        <v>83</v>
      </c>
      <c r="D2685">
        <v>-2778.16</v>
      </c>
      <c r="E2685" s="31">
        <v>40869</v>
      </c>
      <c r="F2685" s="31">
        <v>40862</v>
      </c>
    </row>
    <row r="2686" spans="1:6" x14ac:dyDescent="0.25">
      <c r="A2686">
        <v>106139</v>
      </c>
      <c r="B2686">
        <v>3600319138</v>
      </c>
      <c r="C2686" t="s">
        <v>83</v>
      </c>
      <c r="D2686">
        <v>-100.79</v>
      </c>
      <c r="E2686" s="31">
        <v>40869</v>
      </c>
      <c r="F2686" s="31">
        <v>40862</v>
      </c>
    </row>
    <row r="2687" spans="1:6" x14ac:dyDescent="0.25">
      <c r="A2687">
        <v>106139</v>
      </c>
      <c r="B2687">
        <v>3600319137</v>
      </c>
      <c r="C2687" t="s">
        <v>83</v>
      </c>
      <c r="D2687">
        <v>-1177.22</v>
      </c>
      <c r="E2687" s="31">
        <v>40869</v>
      </c>
      <c r="F2687" s="31">
        <v>40862</v>
      </c>
    </row>
    <row r="2688" spans="1:6" x14ac:dyDescent="0.25">
      <c r="A2688">
        <v>106139</v>
      </c>
      <c r="B2688">
        <v>3600319352</v>
      </c>
      <c r="C2688" t="s">
        <v>83</v>
      </c>
      <c r="D2688">
        <v>-1472.01</v>
      </c>
      <c r="E2688" s="31">
        <v>40869</v>
      </c>
      <c r="F2688" s="31">
        <v>40863</v>
      </c>
    </row>
    <row r="2689" spans="1:6" x14ac:dyDescent="0.25">
      <c r="A2689">
        <v>106139</v>
      </c>
      <c r="B2689">
        <v>3600317305</v>
      </c>
      <c r="C2689" t="s">
        <v>83</v>
      </c>
      <c r="D2689">
        <v>-1034.55</v>
      </c>
      <c r="E2689" s="31">
        <v>40869</v>
      </c>
      <c r="F2689" s="31">
        <v>40843</v>
      </c>
    </row>
    <row r="2690" spans="1:6" x14ac:dyDescent="0.25">
      <c r="A2690">
        <v>106139</v>
      </c>
      <c r="B2690">
        <v>3600319134</v>
      </c>
      <c r="C2690" t="s">
        <v>83</v>
      </c>
      <c r="D2690">
        <v>-282.31</v>
      </c>
      <c r="E2690" s="31">
        <v>40869</v>
      </c>
      <c r="F2690" s="31">
        <v>40863</v>
      </c>
    </row>
    <row r="2691" spans="1:6" x14ac:dyDescent="0.25">
      <c r="A2691">
        <v>108043</v>
      </c>
      <c r="B2691">
        <v>3800120156</v>
      </c>
      <c r="C2691" t="s">
        <v>83</v>
      </c>
      <c r="D2691">
        <v>-154.03</v>
      </c>
      <c r="E2691" s="31">
        <v>40869</v>
      </c>
      <c r="F2691" s="31">
        <v>40837</v>
      </c>
    </row>
    <row r="2692" spans="1:6" x14ac:dyDescent="0.25">
      <c r="A2692">
        <v>108043</v>
      </c>
      <c r="B2692">
        <v>3800120231</v>
      </c>
      <c r="C2692" t="s">
        <v>83</v>
      </c>
      <c r="D2692">
        <v>-806.01</v>
      </c>
      <c r="E2692" s="31">
        <v>40869</v>
      </c>
      <c r="F2692" s="31">
        <v>40855</v>
      </c>
    </row>
    <row r="2693" spans="1:6" x14ac:dyDescent="0.25">
      <c r="A2693">
        <v>108043</v>
      </c>
      <c r="B2693">
        <v>3800120230</v>
      </c>
      <c r="C2693" t="s">
        <v>83</v>
      </c>
      <c r="D2693">
        <v>-680.02</v>
      </c>
      <c r="E2693" s="31">
        <v>40869</v>
      </c>
      <c r="F2693" s="31">
        <v>40855</v>
      </c>
    </row>
    <row r="2694" spans="1:6" x14ac:dyDescent="0.25">
      <c r="A2694">
        <v>108043</v>
      </c>
      <c r="B2694">
        <v>3800120247</v>
      </c>
      <c r="C2694" t="s">
        <v>83</v>
      </c>
      <c r="D2694">
        <v>-1164.94</v>
      </c>
      <c r="E2694" s="31">
        <v>40869</v>
      </c>
      <c r="F2694" s="31">
        <v>40858</v>
      </c>
    </row>
    <row r="2695" spans="1:6" x14ac:dyDescent="0.25">
      <c r="A2695">
        <v>108043</v>
      </c>
      <c r="B2695">
        <v>3800120155</v>
      </c>
      <c r="C2695" t="s">
        <v>83</v>
      </c>
      <c r="D2695">
        <v>-591.80999999999995</v>
      </c>
      <c r="E2695" s="31">
        <v>40869</v>
      </c>
      <c r="F2695" s="31">
        <v>40858</v>
      </c>
    </row>
    <row r="2696" spans="1:6" x14ac:dyDescent="0.25">
      <c r="A2696">
        <v>108043</v>
      </c>
      <c r="B2696">
        <v>3800120280</v>
      </c>
      <c r="C2696" t="s">
        <v>83</v>
      </c>
      <c r="D2696">
        <v>-539.71</v>
      </c>
      <c r="E2696" s="31">
        <v>40869</v>
      </c>
      <c r="F2696" s="31">
        <v>40858</v>
      </c>
    </row>
    <row r="2697" spans="1:6" x14ac:dyDescent="0.25">
      <c r="A2697">
        <v>108043</v>
      </c>
      <c r="B2697">
        <v>3800119933</v>
      </c>
      <c r="C2697" t="s">
        <v>83</v>
      </c>
      <c r="D2697">
        <v>-1007.51</v>
      </c>
      <c r="E2697" s="31">
        <v>40869</v>
      </c>
      <c r="F2697" s="31">
        <v>40814</v>
      </c>
    </row>
    <row r="2698" spans="1:6" x14ac:dyDescent="0.25">
      <c r="A2698">
        <v>108043</v>
      </c>
      <c r="B2698">
        <v>3800120294</v>
      </c>
      <c r="C2698" t="s">
        <v>83</v>
      </c>
      <c r="D2698">
        <v>-135.83000000000001</v>
      </c>
      <c r="E2698" s="31">
        <v>40869</v>
      </c>
      <c r="F2698" s="31">
        <v>40863</v>
      </c>
    </row>
    <row r="2699" spans="1:6" x14ac:dyDescent="0.25">
      <c r="A2699">
        <v>108043</v>
      </c>
      <c r="B2699">
        <v>3800120118</v>
      </c>
      <c r="C2699" t="s">
        <v>83</v>
      </c>
      <c r="D2699">
        <v>-894.41</v>
      </c>
      <c r="E2699" s="31">
        <v>40869</v>
      </c>
      <c r="F2699" s="31">
        <v>40863</v>
      </c>
    </row>
    <row r="2700" spans="1:6" x14ac:dyDescent="0.25">
      <c r="A2700">
        <v>108043</v>
      </c>
      <c r="B2700">
        <v>3800120009</v>
      </c>
      <c r="C2700" t="s">
        <v>83</v>
      </c>
      <c r="D2700">
        <v>-555.39</v>
      </c>
      <c r="E2700" s="31">
        <v>40869</v>
      </c>
      <c r="F2700" s="31">
        <v>40820</v>
      </c>
    </row>
    <row r="2701" spans="1:6" x14ac:dyDescent="0.25">
      <c r="A2701">
        <v>108066</v>
      </c>
      <c r="B2701">
        <v>17545</v>
      </c>
      <c r="C2701" t="s">
        <v>35</v>
      </c>
      <c r="D2701">
        <v>-110</v>
      </c>
      <c r="E2701" s="31">
        <v>40869</v>
      </c>
      <c r="F2701" s="31">
        <v>40854</v>
      </c>
    </row>
    <row r="2702" spans="1:6" x14ac:dyDescent="0.25">
      <c r="A2702">
        <v>108066</v>
      </c>
      <c r="B2702">
        <v>17351</v>
      </c>
      <c r="C2702" t="s">
        <v>35</v>
      </c>
      <c r="D2702">
        <v>-200</v>
      </c>
      <c r="E2702" s="31">
        <v>40869</v>
      </c>
      <c r="F2702" s="31">
        <v>40854</v>
      </c>
    </row>
    <row r="2703" spans="1:6" x14ac:dyDescent="0.25">
      <c r="A2703">
        <v>108077</v>
      </c>
      <c r="B2703">
        <v>3303</v>
      </c>
      <c r="C2703" t="s">
        <v>37</v>
      </c>
      <c r="D2703">
        <v>-587.5</v>
      </c>
      <c r="E2703" s="31">
        <v>40869</v>
      </c>
      <c r="F2703" s="31">
        <v>40850</v>
      </c>
    </row>
    <row r="2704" spans="1:6" x14ac:dyDescent="0.25">
      <c r="A2704">
        <v>107808</v>
      </c>
      <c r="B2704">
        <v>22453</v>
      </c>
      <c r="C2704" t="s">
        <v>83</v>
      </c>
      <c r="D2704">
        <v>-2602.3000000000002</v>
      </c>
      <c r="E2704" s="31">
        <v>40869</v>
      </c>
      <c r="F2704" s="31">
        <v>40843</v>
      </c>
    </row>
    <row r="2705" spans="1:6" x14ac:dyDescent="0.25">
      <c r="A2705">
        <v>107808</v>
      </c>
      <c r="B2705">
        <v>22681</v>
      </c>
      <c r="C2705" t="s">
        <v>83</v>
      </c>
      <c r="D2705">
        <v>-98.99</v>
      </c>
      <c r="E2705" s="31">
        <v>40869</v>
      </c>
      <c r="F2705" s="31">
        <v>40858</v>
      </c>
    </row>
    <row r="2706" spans="1:6" x14ac:dyDescent="0.25">
      <c r="A2706">
        <v>107808</v>
      </c>
      <c r="B2706">
        <v>22475</v>
      </c>
      <c r="C2706" t="s">
        <v>173</v>
      </c>
      <c r="D2706">
        <v>-2069.06</v>
      </c>
      <c r="E2706" s="31">
        <v>40869</v>
      </c>
      <c r="F2706" s="31">
        <v>40858</v>
      </c>
    </row>
    <row r="2707" spans="1:6" x14ac:dyDescent="0.25">
      <c r="A2707">
        <v>107808</v>
      </c>
      <c r="B2707">
        <v>22541</v>
      </c>
      <c r="C2707" t="s">
        <v>173</v>
      </c>
      <c r="D2707">
        <v>-135.52000000000001</v>
      </c>
      <c r="E2707" s="31">
        <v>40869</v>
      </c>
      <c r="F2707" s="31">
        <v>40864</v>
      </c>
    </row>
    <row r="2708" spans="1:6" x14ac:dyDescent="0.25">
      <c r="A2708">
        <v>107808</v>
      </c>
      <c r="B2708">
        <v>22644</v>
      </c>
      <c r="C2708" t="s">
        <v>83</v>
      </c>
      <c r="D2708">
        <v>-120</v>
      </c>
      <c r="E2708" s="31">
        <v>40869</v>
      </c>
      <c r="F2708" s="31">
        <v>40850</v>
      </c>
    </row>
    <row r="2709" spans="1:6" x14ac:dyDescent="0.25">
      <c r="A2709">
        <v>107808</v>
      </c>
      <c r="B2709">
        <v>22640</v>
      </c>
      <c r="C2709" t="s">
        <v>83</v>
      </c>
      <c r="D2709">
        <v>-49.01</v>
      </c>
      <c r="E2709" s="31">
        <v>40869</v>
      </c>
      <c r="F2709" s="31">
        <v>40861</v>
      </c>
    </row>
    <row r="2710" spans="1:6" x14ac:dyDescent="0.25">
      <c r="A2710">
        <v>107808</v>
      </c>
      <c r="B2710">
        <v>22583</v>
      </c>
      <c r="C2710" t="s">
        <v>37</v>
      </c>
      <c r="D2710">
        <v>-38.72</v>
      </c>
      <c r="E2710" s="31">
        <v>40869</v>
      </c>
      <c r="F2710" s="31">
        <v>40843</v>
      </c>
    </row>
    <row r="2711" spans="1:6" x14ac:dyDescent="0.25">
      <c r="A2711">
        <v>107808</v>
      </c>
      <c r="B2711">
        <v>22481</v>
      </c>
      <c r="C2711" t="s">
        <v>37</v>
      </c>
      <c r="D2711">
        <v>-825.22</v>
      </c>
      <c r="E2711" s="31">
        <v>40869</v>
      </c>
      <c r="F2711" s="31">
        <v>40836</v>
      </c>
    </row>
    <row r="2712" spans="1:6" x14ac:dyDescent="0.25">
      <c r="A2712">
        <v>107808</v>
      </c>
      <c r="B2712">
        <v>22440</v>
      </c>
      <c r="C2712" t="s">
        <v>37</v>
      </c>
      <c r="D2712">
        <v>-965.24</v>
      </c>
      <c r="E2712" s="31">
        <v>40869</v>
      </c>
      <c r="F2712" s="31">
        <v>40856</v>
      </c>
    </row>
    <row r="2713" spans="1:6" x14ac:dyDescent="0.25">
      <c r="A2713">
        <v>107808</v>
      </c>
      <c r="B2713">
        <v>22656</v>
      </c>
      <c r="C2713" t="s">
        <v>37</v>
      </c>
      <c r="D2713">
        <v>-87.01</v>
      </c>
      <c r="E2713" s="31">
        <v>40869</v>
      </c>
      <c r="F2713" s="31">
        <v>40862</v>
      </c>
    </row>
    <row r="2714" spans="1:6" x14ac:dyDescent="0.25">
      <c r="A2714">
        <v>108034</v>
      </c>
      <c r="B2714">
        <v>4267</v>
      </c>
      <c r="C2714" t="s">
        <v>173</v>
      </c>
      <c r="D2714">
        <v>-288.06</v>
      </c>
      <c r="E2714" s="31">
        <v>40869</v>
      </c>
      <c r="F2714" s="31">
        <v>40857</v>
      </c>
    </row>
    <row r="2715" spans="1:6" x14ac:dyDescent="0.25">
      <c r="A2715">
        <v>108034</v>
      </c>
      <c r="B2715">
        <v>4268</v>
      </c>
      <c r="C2715" t="s">
        <v>173</v>
      </c>
      <c r="D2715">
        <v>-192.04</v>
      </c>
      <c r="E2715" s="31">
        <v>40869</v>
      </c>
      <c r="F2715" s="31">
        <v>40864</v>
      </c>
    </row>
    <row r="2716" spans="1:6" x14ac:dyDescent="0.25">
      <c r="A2716">
        <v>108034</v>
      </c>
      <c r="B2716">
        <v>4202</v>
      </c>
      <c r="C2716" t="s">
        <v>35</v>
      </c>
      <c r="D2716">
        <v>-96.02</v>
      </c>
      <c r="E2716" s="31">
        <v>40869</v>
      </c>
      <c r="F2716" s="31">
        <v>40856</v>
      </c>
    </row>
    <row r="2717" spans="1:6" x14ac:dyDescent="0.25">
      <c r="A2717">
        <v>108038</v>
      </c>
      <c r="B2717">
        <v>24047646</v>
      </c>
      <c r="C2717" t="s">
        <v>83</v>
      </c>
      <c r="D2717">
        <v>-321.86</v>
      </c>
      <c r="E2717" s="31">
        <v>40869</v>
      </c>
      <c r="F2717" s="31">
        <v>40854</v>
      </c>
    </row>
    <row r="2718" spans="1:6" x14ac:dyDescent="0.25">
      <c r="A2718">
        <v>108038</v>
      </c>
      <c r="B2718">
        <v>24047576</v>
      </c>
      <c r="C2718" t="s">
        <v>83</v>
      </c>
      <c r="D2718">
        <v>-399.42</v>
      </c>
      <c r="E2718" s="31">
        <v>40869</v>
      </c>
      <c r="F2718" s="31">
        <v>40850</v>
      </c>
    </row>
    <row r="2719" spans="1:6" x14ac:dyDescent="0.25">
      <c r="A2719">
        <v>108038</v>
      </c>
      <c r="B2719">
        <v>24047402</v>
      </c>
      <c r="C2719" t="s">
        <v>83</v>
      </c>
      <c r="D2719">
        <v>-720.92</v>
      </c>
      <c r="E2719" s="31">
        <v>40869</v>
      </c>
      <c r="F2719" s="31">
        <v>40836</v>
      </c>
    </row>
    <row r="2720" spans="1:6" x14ac:dyDescent="0.25">
      <c r="A2720">
        <v>108038</v>
      </c>
      <c r="B2720">
        <v>24047698</v>
      </c>
      <c r="C2720" t="s">
        <v>83</v>
      </c>
      <c r="D2720">
        <v>-467.45</v>
      </c>
      <c r="E2720" s="31">
        <v>40869</v>
      </c>
      <c r="F2720" s="31">
        <v>40858</v>
      </c>
    </row>
    <row r="2721" spans="1:6" x14ac:dyDescent="0.25">
      <c r="A2721">
        <v>108038</v>
      </c>
      <c r="B2721">
        <v>24047461</v>
      </c>
      <c r="C2721" t="s">
        <v>83</v>
      </c>
      <c r="D2721">
        <v>-211.75</v>
      </c>
      <c r="E2721" s="31">
        <v>40869</v>
      </c>
      <c r="F2721" s="31">
        <v>40863</v>
      </c>
    </row>
    <row r="2722" spans="1:6" x14ac:dyDescent="0.25">
      <c r="A2722">
        <v>108038</v>
      </c>
      <c r="B2722">
        <v>24047854</v>
      </c>
      <c r="C2722" t="s">
        <v>83</v>
      </c>
      <c r="D2722">
        <v>-344.97</v>
      </c>
      <c r="E2722" s="31">
        <v>40869</v>
      </c>
      <c r="F2722" s="31">
        <v>40863</v>
      </c>
    </row>
    <row r="2723" spans="1:6" x14ac:dyDescent="0.25">
      <c r="A2723">
        <v>108038</v>
      </c>
      <c r="B2723">
        <v>24041481</v>
      </c>
      <c r="C2723" t="s">
        <v>83</v>
      </c>
      <c r="D2723">
        <v>-607.41999999999996</v>
      </c>
      <c r="E2723" s="31">
        <v>40869</v>
      </c>
      <c r="F2723" s="31">
        <v>40865</v>
      </c>
    </row>
    <row r="2724" spans="1:6" x14ac:dyDescent="0.25">
      <c r="A2724">
        <v>108038</v>
      </c>
      <c r="B2724">
        <v>24046017</v>
      </c>
      <c r="C2724" t="s">
        <v>83</v>
      </c>
      <c r="D2724">
        <v>-37.51</v>
      </c>
      <c r="E2724" s="31">
        <v>40869</v>
      </c>
      <c r="F2724" s="31">
        <v>40865</v>
      </c>
    </row>
    <row r="2725" spans="1:6" x14ac:dyDescent="0.25">
      <c r="A2725">
        <v>108038</v>
      </c>
      <c r="B2725">
        <v>24042813</v>
      </c>
      <c r="C2725" t="s">
        <v>83</v>
      </c>
      <c r="D2725">
        <v>-371.47</v>
      </c>
      <c r="E2725" s="31">
        <v>40869</v>
      </c>
      <c r="F2725" s="31">
        <v>40865</v>
      </c>
    </row>
    <row r="2726" spans="1:6" x14ac:dyDescent="0.25">
      <c r="A2726">
        <v>108038</v>
      </c>
      <c r="B2726">
        <v>24044547</v>
      </c>
      <c r="C2726" t="s">
        <v>173</v>
      </c>
      <c r="D2726">
        <v>-522.72</v>
      </c>
      <c r="E2726" s="31">
        <v>40869</v>
      </c>
      <c r="F2726" s="31">
        <v>40865</v>
      </c>
    </row>
    <row r="2727" spans="1:6" x14ac:dyDescent="0.25">
      <c r="A2727">
        <v>108038</v>
      </c>
      <c r="B2727">
        <v>24047024</v>
      </c>
      <c r="C2727" t="s">
        <v>173</v>
      </c>
      <c r="D2727">
        <v>-128.26</v>
      </c>
      <c r="E2727" s="31">
        <v>40869</v>
      </c>
      <c r="F2727" s="31">
        <v>40865</v>
      </c>
    </row>
    <row r="2728" spans="1:6" x14ac:dyDescent="0.25">
      <c r="A2728">
        <v>106018</v>
      </c>
      <c r="B2728">
        <v>1029771</v>
      </c>
      <c r="C2728" t="s">
        <v>37</v>
      </c>
      <c r="D2728">
        <v>-2010.12</v>
      </c>
      <c r="E2728" s="31">
        <v>40869</v>
      </c>
      <c r="F2728" s="31">
        <v>40856</v>
      </c>
    </row>
    <row r="2729" spans="1:6" x14ac:dyDescent="0.25">
      <c r="A2729">
        <v>106021</v>
      </c>
      <c r="B2729" t="s">
        <v>1045</v>
      </c>
      <c r="C2729" t="s">
        <v>35</v>
      </c>
      <c r="D2729">
        <v>-61160</v>
      </c>
      <c r="E2729" s="31">
        <v>40869</v>
      </c>
      <c r="F2729" s="31">
        <v>40864</v>
      </c>
    </row>
    <row r="2730" spans="1:6" x14ac:dyDescent="0.25">
      <c r="A2730">
        <v>106021</v>
      </c>
      <c r="B2730" t="s">
        <v>1046</v>
      </c>
      <c r="C2730" t="s">
        <v>35</v>
      </c>
      <c r="D2730">
        <v>-60000</v>
      </c>
      <c r="E2730" s="31">
        <v>40869</v>
      </c>
      <c r="F2730" s="31">
        <v>40868</v>
      </c>
    </row>
    <row r="2731" spans="1:6" x14ac:dyDescent="0.25">
      <c r="A2731">
        <v>106032</v>
      </c>
      <c r="B2731">
        <v>7568</v>
      </c>
      <c r="C2731" t="s">
        <v>35</v>
      </c>
      <c r="D2731">
        <v>-5741.95</v>
      </c>
      <c r="E2731" s="31">
        <v>40869</v>
      </c>
      <c r="F2731" s="31">
        <v>40854</v>
      </c>
    </row>
    <row r="2732" spans="1:6" x14ac:dyDescent="0.25">
      <c r="A2732">
        <v>106139</v>
      </c>
      <c r="B2732">
        <v>3600314773</v>
      </c>
      <c r="C2732" t="s">
        <v>83</v>
      </c>
      <c r="D2732">
        <v>-4829.93</v>
      </c>
      <c r="E2732" s="31">
        <v>40869</v>
      </c>
      <c r="F2732" s="31">
        <v>40822</v>
      </c>
    </row>
    <row r="2733" spans="1:6" x14ac:dyDescent="0.25">
      <c r="A2733">
        <v>106139</v>
      </c>
      <c r="B2733">
        <v>3600308946</v>
      </c>
      <c r="C2733" t="s">
        <v>173</v>
      </c>
      <c r="D2733">
        <v>-394.46</v>
      </c>
      <c r="E2733" s="31">
        <v>40869</v>
      </c>
      <c r="F2733" s="31">
        <v>40766</v>
      </c>
    </row>
    <row r="2734" spans="1:6" x14ac:dyDescent="0.25">
      <c r="A2734">
        <v>106139</v>
      </c>
      <c r="B2734">
        <v>3600317487</v>
      </c>
      <c r="C2734" t="s">
        <v>83</v>
      </c>
      <c r="D2734">
        <v>-961.35</v>
      </c>
      <c r="E2734" s="31">
        <v>40869</v>
      </c>
      <c r="F2734" s="31">
        <v>40843</v>
      </c>
    </row>
    <row r="2735" spans="1:6" x14ac:dyDescent="0.25">
      <c r="A2735">
        <v>106139</v>
      </c>
      <c r="B2735">
        <v>3600318609</v>
      </c>
      <c r="C2735" t="s">
        <v>83</v>
      </c>
      <c r="D2735">
        <v>-974.06</v>
      </c>
      <c r="E2735" s="31">
        <v>40869</v>
      </c>
      <c r="F2735" s="31">
        <v>40858</v>
      </c>
    </row>
    <row r="2736" spans="1:6" x14ac:dyDescent="0.25">
      <c r="A2736">
        <v>106139</v>
      </c>
      <c r="B2736">
        <v>3600318391</v>
      </c>
      <c r="C2736" t="s">
        <v>83</v>
      </c>
      <c r="D2736">
        <v>-143.97999999999999</v>
      </c>
      <c r="E2736" s="31">
        <v>40869</v>
      </c>
      <c r="F2736" s="31">
        <v>40858</v>
      </c>
    </row>
    <row r="2737" spans="1:6" x14ac:dyDescent="0.25">
      <c r="A2737">
        <v>105618</v>
      </c>
      <c r="B2737">
        <v>40108</v>
      </c>
      <c r="C2737" t="s">
        <v>35</v>
      </c>
      <c r="D2737">
        <v>-168.25</v>
      </c>
      <c r="E2737" s="31">
        <v>40869</v>
      </c>
      <c r="F2737" s="31">
        <v>40841</v>
      </c>
    </row>
    <row r="2738" spans="1:6" x14ac:dyDescent="0.25">
      <c r="A2738">
        <v>105642</v>
      </c>
      <c r="B2738">
        <v>26277</v>
      </c>
      <c r="C2738" t="s">
        <v>37</v>
      </c>
      <c r="D2738">
        <v>-760.45</v>
      </c>
      <c r="E2738" s="31">
        <v>40869</v>
      </c>
      <c r="F2738" s="31">
        <v>40862</v>
      </c>
    </row>
    <row r="2739" spans="1:6" x14ac:dyDescent="0.25">
      <c r="A2739">
        <v>106000</v>
      </c>
      <c r="B2739">
        <v>112721</v>
      </c>
      <c r="C2739" t="s">
        <v>83</v>
      </c>
      <c r="D2739">
        <v>-723.2</v>
      </c>
      <c r="E2739" s="31">
        <v>40869</v>
      </c>
      <c r="F2739" s="31">
        <v>40858</v>
      </c>
    </row>
    <row r="2740" spans="1:6" x14ac:dyDescent="0.25">
      <c r="A2740">
        <v>106000</v>
      </c>
      <c r="B2740">
        <v>112864</v>
      </c>
      <c r="C2740" t="s">
        <v>83</v>
      </c>
      <c r="D2740">
        <v>-1465.31</v>
      </c>
      <c r="E2740" s="31">
        <v>40869</v>
      </c>
      <c r="F2740" s="31">
        <v>40863</v>
      </c>
    </row>
    <row r="2741" spans="1:6" x14ac:dyDescent="0.25">
      <c r="A2741">
        <v>106000</v>
      </c>
      <c r="B2741">
        <v>112323</v>
      </c>
      <c r="C2741" t="s">
        <v>37</v>
      </c>
      <c r="D2741">
        <v>-1316.48</v>
      </c>
      <c r="E2741" s="31">
        <v>40869</v>
      </c>
      <c r="F2741" s="31">
        <v>40855</v>
      </c>
    </row>
    <row r="2742" spans="1:6" x14ac:dyDescent="0.25">
      <c r="A2742">
        <v>106000</v>
      </c>
      <c r="B2742">
        <v>112325</v>
      </c>
      <c r="C2742" t="s">
        <v>37</v>
      </c>
      <c r="D2742">
        <v>-1445.95</v>
      </c>
      <c r="E2742" s="31">
        <v>40869</v>
      </c>
      <c r="F2742" s="31">
        <v>40855</v>
      </c>
    </row>
    <row r="2743" spans="1:6" x14ac:dyDescent="0.25">
      <c r="A2743">
        <v>106000</v>
      </c>
      <c r="B2743">
        <v>112779</v>
      </c>
      <c r="C2743" t="s">
        <v>37</v>
      </c>
      <c r="D2743">
        <v>-1476.2</v>
      </c>
      <c r="E2743" s="31">
        <v>40869</v>
      </c>
      <c r="F2743" s="31">
        <v>40855</v>
      </c>
    </row>
    <row r="2744" spans="1:6" x14ac:dyDescent="0.25">
      <c r="A2744">
        <v>106000</v>
      </c>
      <c r="B2744">
        <v>112949</v>
      </c>
      <c r="C2744" t="s">
        <v>37</v>
      </c>
      <c r="D2744">
        <v>-698.17</v>
      </c>
      <c r="E2744" s="31">
        <v>40869</v>
      </c>
      <c r="F2744" s="31">
        <v>40862</v>
      </c>
    </row>
    <row r="2745" spans="1:6" x14ac:dyDescent="0.25">
      <c r="A2745">
        <v>106000</v>
      </c>
      <c r="B2745">
        <v>112799</v>
      </c>
      <c r="C2745" t="s">
        <v>37</v>
      </c>
      <c r="D2745">
        <v>-60.5</v>
      </c>
      <c r="E2745" s="31">
        <v>40869</v>
      </c>
      <c r="F2745" s="31">
        <v>40863</v>
      </c>
    </row>
    <row r="2746" spans="1:6" x14ac:dyDescent="0.25">
      <c r="A2746">
        <v>106000</v>
      </c>
      <c r="B2746">
        <v>112793</v>
      </c>
      <c r="C2746" t="s">
        <v>37</v>
      </c>
      <c r="D2746">
        <v>-154.88</v>
      </c>
      <c r="E2746" s="31">
        <v>40869</v>
      </c>
      <c r="F2746" s="31">
        <v>40863</v>
      </c>
    </row>
    <row r="2747" spans="1:6" x14ac:dyDescent="0.25">
      <c r="A2747">
        <v>106000</v>
      </c>
      <c r="B2747">
        <v>112708</v>
      </c>
      <c r="C2747" t="s">
        <v>37</v>
      </c>
      <c r="D2747">
        <v>-292.82</v>
      </c>
      <c r="E2747" s="31">
        <v>40869</v>
      </c>
      <c r="F2747" s="31">
        <v>40863</v>
      </c>
    </row>
    <row r="2748" spans="1:6" x14ac:dyDescent="0.25">
      <c r="A2748">
        <v>107457</v>
      </c>
      <c r="B2748" t="s">
        <v>1047</v>
      </c>
      <c r="C2748" t="s">
        <v>35</v>
      </c>
      <c r="D2748">
        <v>-16.88</v>
      </c>
      <c r="E2748" s="31">
        <v>40869</v>
      </c>
      <c r="F2748" s="31">
        <v>40854</v>
      </c>
    </row>
    <row r="2749" spans="1:6" x14ac:dyDescent="0.25">
      <c r="A2749">
        <v>107457</v>
      </c>
      <c r="B2749" t="s">
        <v>1048</v>
      </c>
      <c r="C2749" t="s">
        <v>35</v>
      </c>
      <c r="D2749">
        <v>-44.04</v>
      </c>
      <c r="E2749" s="31">
        <v>40869</v>
      </c>
      <c r="F2749" s="31">
        <v>40816</v>
      </c>
    </row>
    <row r="2750" spans="1:6" x14ac:dyDescent="0.25">
      <c r="A2750">
        <v>107457</v>
      </c>
      <c r="B2750" t="s">
        <v>1049</v>
      </c>
      <c r="C2750" t="s">
        <v>35</v>
      </c>
      <c r="D2750">
        <v>-65.73</v>
      </c>
      <c r="E2750" s="31">
        <v>40869</v>
      </c>
      <c r="F2750" s="31">
        <v>40847</v>
      </c>
    </row>
    <row r="2751" spans="1:6" x14ac:dyDescent="0.25">
      <c r="A2751">
        <v>107457</v>
      </c>
      <c r="B2751" t="s">
        <v>1050</v>
      </c>
      <c r="C2751" t="s">
        <v>35</v>
      </c>
      <c r="D2751">
        <v>-14.91</v>
      </c>
      <c r="E2751" s="31">
        <v>40869</v>
      </c>
      <c r="F2751" s="31">
        <v>40847</v>
      </c>
    </row>
    <row r="2752" spans="1:6" x14ac:dyDescent="0.25">
      <c r="A2752">
        <v>107457</v>
      </c>
      <c r="B2752" t="s">
        <v>1051</v>
      </c>
      <c r="C2752" t="s">
        <v>35</v>
      </c>
      <c r="D2752">
        <v>-44.04</v>
      </c>
      <c r="E2752" s="31">
        <v>40869</v>
      </c>
      <c r="F2752" s="31">
        <v>40847</v>
      </c>
    </row>
    <row r="2753" spans="1:6" x14ac:dyDescent="0.25">
      <c r="A2753">
        <v>107457</v>
      </c>
      <c r="B2753" t="s">
        <v>1052</v>
      </c>
      <c r="C2753" t="s">
        <v>35</v>
      </c>
      <c r="D2753">
        <v>-16.64</v>
      </c>
      <c r="E2753" s="31">
        <v>40869</v>
      </c>
      <c r="F2753" s="31">
        <v>40847</v>
      </c>
    </row>
    <row r="2754" spans="1:6" x14ac:dyDescent="0.25">
      <c r="A2754">
        <v>107457</v>
      </c>
      <c r="B2754" t="s">
        <v>1053</v>
      </c>
      <c r="C2754" t="s">
        <v>35</v>
      </c>
      <c r="D2754">
        <v>-25.92</v>
      </c>
      <c r="E2754" s="31">
        <v>40869</v>
      </c>
      <c r="F2754" s="31">
        <v>40847</v>
      </c>
    </row>
    <row r="2755" spans="1:6" x14ac:dyDescent="0.25">
      <c r="A2755">
        <v>107457</v>
      </c>
      <c r="B2755" t="s">
        <v>1054</v>
      </c>
      <c r="C2755" t="s">
        <v>35</v>
      </c>
      <c r="D2755">
        <v>-42.43</v>
      </c>
      <c r="E2755" s="31">
        <v>40869</v>
      </c>
      <c r="F2755" s="31">
        <v>40847</v>
      </c>
    </row>
    <row r="2756" spans="1:6" x14ac:dyDescent="0.25">
      <c r="A2756">
        <v>107457</v>
      </c>
      <c r="B2756" t="s">
        <v>1055</v>
      </c>
      <c r="C2756" t="s">
        <v>35</v>
      </c>
      <c r="D2756">
        <v>-83.85</v>
      </c>
      <c r="E2756" s="31">
        <v>40869</v>
      </c>
      <c r="F2756" s="31">
        <v>40847</v>
      </c>
    </row>
    <row r="2757" spans="1:6" x14ac:dyDescent="0.25">
      <c r="A2757">
        <v>107457</v>
      </c>
      <c r="B2757" t="s">
        <v>1056</v>
      </c>
      <c r="C2757" t="s">
        <v>35</v>
      </c>
      <c r="D2757">
        <v>-42.12</v>
      </c>
      <c r="E2757" s="31">
        <v>40869</v>
      </c>
      <c r="F2757" s="31">
        <v>40847</v>
      </c>
    </row>
    <row r="2758" spans="1:6" x14ac:dyDescent="0.25">
      <c r="A2758">
        <v>107457</v>
      </c>
      <c r="B2758" t="s">
        <v>1057</v>
      </c>
      <c r="C2758" t="s">
        <v>35</v>
      </c>
      <c r="D2758">
        <v>-63.37</v>
      </c>
      <c r="E2758" s="31">
        <v>40869</v>
      </c>
      <c r="F2758" s="31">
        <v>40847</v>
      </c>
    </row>
    <row r="2759" spans="1:6" x14ac:dyDescent="0.25">
      <c r="A2759">
        <v>107457</v>
      </c>
      <c r="B2759" t="s">
        <v>1058</v>
      </c>
      <c r="C2759" t="s">
        <v>35</v>
      </c>
      <c r="D2759">
        <v>-25.92</v>
      </c>
      <c r="E2759" s="31">
        <v>40869</v>
      </c>
      <c r="F2759" s="31">
        <v>40847</v>
      </c>
    </row>
    <row r="2760" spans="1:6" x14ac:dyDescent="0.25">
      <c r="A2760">
        <v>107457</v>
      </c>
      <c r="B2760" t="s">
        <v>1059</v>
      </c>
      <c r="C2760" t="s">
        <v>35</v>
      </c>
      <c r="D2760">
        <v>-9.4</v>
      </c>
      <c r="E2760" s="31">
        <v>40869</v>
      </c>
      <c r="F2760" s="31">
        <v>40847</v>
      </c>
    </row>
    <row r="2761" spans="1:6" x14ac:dyDescent="0.25">
      <c r="A2761">
        <v>107457</v>
      </c>
      <c r="B2761" t="s">
        <v>1060</v>
      </c>
      <c r="C2761" t="s">
        <v>35</v>
      </c>
      <c r="D2761">
        <v>-31.42</v>
      </c>
      <c r="E2761" s="31">
        <v>40869</v>
      </c>
      <c r="F2761" s="31">
        <v>40847</v>
      </c>
    </row>
    <row r="2762" spans="1:6" x14ac:dyDescent="0.25">
      <c r="A2762">
        <v>107457</v>
      </c>
      <c r="B2762" t="s">
        <v>1061</v>
      </c>
      <c r="C2762" t="s">
        <v>35</v>
      </c>
      <c r="D2762">
        <v>-9.4</v>
      </c>
      <c r="E2762" s="31">
        <v>40869</v>
      </c>
      <c r="F2762" s="31">
        <v>40847</v>
      </c>
    </row>
    <row r="2763" spans="1:6" x14ac:dyDescent="0.25">
      <c r="A2763">
        <v>107457</v>
      </c>
      <c r="B2763" t="s">
        <v>1062</v>
      </c>
      <c r="C2763" t="s">
        <v>35</v>
      </c>
      <c r="D2763">
        <v>-88.09</v>
      </c>
      <c r="E2763" s="31">
        <v>40869</v>
      </c>
      <c r="F2763" s="31">
        <v>40847</v>
      </c>
    </row>
    <row r="2764" spans="1:6" x14ac:dyDescent="0.25">
      <c r="A2764">
        <v>107457</v>
      </c>
      <c r="B2764" t="s">
        <v>1063</v>
      </c>
      <c r="C2764" t="s">
        <v>35</v>
      </c>
      <c r="D2764">
        <v>-63.37</v>
      </c>
      <c r="E2764" s="31">
        <v>40869</v>
      </c>
      <c r="F2764" s="31">
        <v>40577</v>
      </c>
    </row>
    <row r="2765" spans="1:6" x14ac:dyDescent="0.25">
      <c r="A2765">
        <v>107457</v>
      </c>
      <c r="B2765" t="s">
        <v>1064</v>
      </c>
      <c r="C2765" t="s">
        <v>35</v>
      </c>
      <c r="D2765">
        <v>-47.74</v>
      </c>
      <c r="E2765" s="31">
        <v>40869</v>
      </c>
      <c r="F2765" s="31">
        <v>40858</v>
      </c>
    </row>
    <row r="2766" spans="1:6" x14ac:dyDescent="0.25">
      <c r="A2766">
        <v>105122</v>
      </c>
      <c r="B2766">
        <v>1196</v>
      </c>
      <c r="C2766" t="s">
        <v>37</v>
      </c>
      <c r="D2766">
        <v>-60</v>
      </c>
      <c r="E2766" s="31">
        <v>40869</v>
      </c>
      <c r="F2766" s="31">
        <v>40865</v>
      </c>
    </row>
    <row r="2767" spans="1:6" x14ac:dyDescent="0.25">
      <c r="A2767">
        <v>105129</v>
      </c>
      <c r="B2767" t="s">
        <v>1065</v>
      </c>
      <c r="C2767" t="s">
        <v>35</v>
      </c>
      <c r="D2767">
        <v>-60.5</v>
      </c>
      <c r="E2767" s="31">
        <v>40869</v>
      </c>
      <c r="F2767" s="31">
        <v>40865</v>
      </c>
    </row>
    <row r="2768" spans="1:6" x14ac:dyDescent="0.25">
      <c r="A2768">
        <v>105129</v>
      </c>
      <c r="B2768" t="s">
        <v>1066</v>
      </c>
      <c r="C2768" t="s">
        <v>35</v>
      </c>
      <c r="D2768">
        <v>-313.27</v>
      </c>
      <c r="E2768" s="31">
        <v>40869</v>
      </c>
      <c r="F2768" s="31">
        <v>40865</v>
      </c>
    </row>
    <row r="2769" spans="1:6" x14ac:dyDescent="0.25">
      <c r="A2769">
        <v>105129</v>
      </c>
      <c r="B2769" t="s">
        <v>1067</v>
      </c>
      <c r="C2769" t="s">
        <v>35</v>
      </c>
      <c r="D2769">
        <v>-90.76</v>
      </c>
      <c r="E2769" s="31">
        <v>40869</v>
      </c>
      <c r="F2769" s="31">
        <v>40865</v>
      </c>
    </row>
    <row r="2770" spans="1:6" x14ac:dyDescent="0.25">
      <c r="A2770">
        <v>105129</v>
      </c>
      <c r="B2770" t="s">
        <v>1068</v>
      </c>
      <c r="C2770" t="s">
        <v>35</v>
      </c>
      <c r="D2770">
        <v>-352.79</v>
      </c>
      <c r="E2770" s="31">
        <v>40869</v>
      </c>
      <c r="F2770" s="31">
        <v>40865</v>
      </c>
    </row>
    <row r="2771" spans="1:6" x14ac:dyDescent="0.25">
      <c r="A2771">
        <v>105129</v>
      </c>
      <c r="B2771" t="s">
        <v>1069</v>
      </c>
      <c r="C2771" t="s">
        <v>35</v>
      </c>
      <c r="D2771">
        <v>-51.16</v>
      </c>
      <c r="E2771" s="31">
        <v>40869</v>
      </c>
      <c r="F2771" s="31">
        <v>40865</v>
      </c>
    </row>
    <row r="2772" spans="1:6" x14ac:dyDescent="0.25">
      <c r="A2772">
        <v>105129</v>
      </c>
      <c r="B2772" t="s">
        <v>1070</v>
      </c>
      <c r="C2772" t="s">
        <v>35</v>
      </c>
      <c r="D2772">
        <v>-72.03</v>
      </c>
      <c r="E2772" s="31">
        <v>40869</v>
      </c>
      <c r="F2772" s="31">
        <v>40865</v>
      </c>
    </row>
    <row r="2773" spans="1:6" x14ac:dyDescent="0.25">
      <c r="A2773">
        <v>105129</v>
      </c>
      <c r="B2773" t="s">
        <v>1071</v>
      </c>
      <c r="C2773" t="s">
        <v>35</v>
      </c>
      <c r="D2773">
        <v>-133.1</v>
      </c>
      <c r="E2773" s="31">
        <v>40869</v>
      </c>
      <c r="F2773" s="31">
        <v>40865</v>
      </c>
    </row>
    <row r="2774" spans="1:6" x14ac:dyDescent="0.25">
      <c r="A2774">
        <v>105139</v>
      </c>
      <c r="B2774">
        <v>439344</v>
      </c>
      <c r="C2774" t="s">
        <v>173</v>
      </c>
      <c r="D2774">
        <v>-113.67</v>
      </c>
      <c r="E2774" s="31">
        <v>40869</v>
      </c>
      <c r="F2774" s="31">
        <v>40856</v>
      </c>
    </row>
    <row r="2775" spans="1:6" x14ac:dyDescent="0.25">
      <c r="A2775">
        <v>105291</v>
      </c>
      <c r="B2775">
        <v>90130375</v>
      </c>
      <c r="C2775" t="s">
        <v>35</v>
      </c>
      <c r="D2775">
        <v>-46.29</v>
      </c>
      <c r="E2775" s="31">
        <v>40869</v>
      </c>
      <c r="F2775" s="31">
        <v>40858</v>
      </c>
    </row>
    <row r="2776" spans="1:6" x14ac:dyDescent="0.25">
      <c r="A2776">
        <v>105291</v>
      </c>
      <c r="B2776">
        <v>90130374</v>
      </c>
      <c r="C2776" t="s">
        <v>35</v>
      </c>
      <c r="D2776">
        <v>-34.51</v>
      </c>
      <c r="E2776" s="31">
        <v>40869</v>
      </c>
      <c r="F2776" s="31">
        <v>40858</v>
      </c>
    </row>
    <row r="2777" spans="1:6" x14ac:dyDescent="0.25">
      <c r="A2777">
        <v>105292</v>
      </c>
      <c r="B2777" t="s">
        <v>1072</v>
      </c>
      <c r="C2777" t="s">
        <v>35</v>
      </c>
      <c r="D2777">
        <v>-30</v>
      </c>
      <c r="E2777" s="31">
        <v>40869</v>
      </c>
      <c r="F2777" s="31">
        <v>40863</v>
      </c>
    </row>
    <row r="2778" spans="1:6" x14ac:dyDescent="0.25">
      <c r="A2778">
        <v>105477</v>
      </c>
      <c r="B2778">
        <v>342633</v>
      </c>
      <c r="C2778" t="s">
        <v>37</v>
      </c>
      <c r="D2778">
        <v>-74.540000000000006</v>
      </c>
      <c r="E2778" s="31">
        <v>40869</v>
      </c>
      <c r="F2778" s="31">
        <v>40856</v>
      </c>
    </row>
    <row r="2779" spans="1:6" x14ac:dyDescent="0.25">
      <c r="A2779">
        <v>107457</v>
      </c>
      <c r="B2779" t="s">
        <v>1073</v>
      </c>
      <c r="C2779" t="s">
        <v>35</v>
      </c>
      <c r="D2779">
        <v>-16.64</v>
      </c>
      <c r="E2779" s="31">
        <v>40869</v>
      </c>
      <c r="F2779" s="31">
        <v>40847</v>
      </c>
    </row>
    <row r="2780" spans="1:6" x14ac:dyDescent="0.25">
      <c r="A2780">
        <v>107457</v>
      </c>
      <c r="B2780" t="s">
        <v>1074</v>
      </c>
      <c r="C2780" t="s">
        <v>35</v>
      </c>
      <c r="D2780">
        <v>-45.58</v>
      </c>
      <c r="E2780" s="31">
        <v>40869</v>
      </c>
      <c r="F2780" s="31">
        <v>40847</v>
      </c>
    </row>
    <row r="2781" spans="1:6" x14ac:dyDescent="0.25">
      <c r="A2781">
        <v>107457</v>
      </c>
      <c r="B2781" t="s">
        <v>1075</v>
      </c>
      <c r="C2781" t="s">
        <v>35</v>
      </c>
      <c r="D2781">
        <v>-39.49</v>
      </c>
      <c r="E2781" s="31">
        <v>40869</v>
      </c>
      <c r="F2781" s="31">
        <v>40847</v>
      </c>
    </row>
    <row r="2782" spans="1:6" x14ac:dyDescent="0.25">
      <c r="A2782">
        <v>107457</v>
      </c>
      <c r="B2782" t="s">
        <v>1076</v>
      </c>
      <c r="C2782" t="s">
        <v>35</v>
      </c>
      <c r="D2782">
        <v>-70.599999999999994</v>
      </c>
      <c r="E2782" s="31">
        <v>40869</v>
      </c>
      <c r="F2782" s="31">
        <v>40847</v>
      </c>
    </row>
    <row r="2783" spans="1:6" x14ac:dyDescent="0.25">
      <c r="A2783">
        <v>107457</v>
      </c>
      <c r="B2783" t="s">
        <v>1077</v>
      </c>
      <c r="C2783" t="s">
        <v>35</v>
      </c>
      <c r="D2783">
        <v>-38.340000000000003</v>
      </c>
      <c r="E2783" s="31">
        <v>40869</v>
      </c>
      <c r="F2783" s="31">
        <v>40847</v>
      </c>
    </row>
    <row r="2784" spans="1:6" x14ac:dyDescent="0.25">
      <c r="A2784">
        <v>107457</v>
      </c>
      <c r="B2784" t="s">
        <v>1078</v>
      </c>
      <c r="C2784" t="s">
        <v>35</v>
      </c>
      <c r="D2784">
        <v>-42.43</v>
      </c>
      <c r="E2784" s="31">
        <v>40869</v>
      </c>
      <c r="F2784" s="31">
        <v>40861</v>
      </c>
    </row>
    <row r="2785" spans="1:6" x14ac:dyDescent="0.25">
      <c r="A2785">
        <v>107457</v>
      </c>
      <c r="B2785" t="s">
        <v>1079</v>
      </c>
      <c r="C2785" t="s">
        <v>35</v>
      </c>
      <c r="D2785">
        <v>-20.79</v>
      </c>
      <c r="E2785" s="31">
        <v>40869</v>
      </c>
      <c r="F2785" s="31">
        <v>40847</v>
      </c>
    </row>
    <row r="2786" spans="1:6" x14ac:dyDescent="0.25">
      <c r="A2786">
        <v>107457</v>
      </c>
      <c r="B2786" t="s">
        <v>1080</v>
      </c>
      <c r="C2786" t="s">
        <v>35</v>
      </c>
      <c r="D2786">
        <v>-7.24</v>
      </c>
      <c r="E2786" s="31">
        <v>40869</v>
      </c>
      <c r="F2786" s="31">
        <v>40847</v>
      </c>
    </row>
    <row r="2787" spans="1:6" x14ac:dyDescent="0.25">
      <c r="A2787">
        <v>107457</v>
      </c>
      <c r="B2787" t="s">
        <v>1081</v>
      </c>
      <c r="C2787" t="s">
        <v>35</v>
      </c>
      <c r="D2787">
        <v>-36.93</v>
      </c>
      <c r="E2787" s="31">
        <v>40869</v>
      </c>
      <c r="F2787" s="31">
        <v>40847</v>
      </c>
    </row>
    <row r="2788" spans="1:6" x14ac:dyDescent="0.25">
      <c r="A2788">
        <v>107457</v>
      </c>
      <c r="B2788" t="s">
        <v>1082</v>
      </c>
      <c r="C2788" t="s">
        <v>35</v>
      </c>
      <c r="D2788">
        <v>-20.41</v>
      </c>
      <c r="E2788" s="31">
        <v>40869</v>
      </c>
      <c r="F2788" s="31">
        <v>40847</v>
      </c>
    </row>
    <row r="2789" spans="1:6" x14ac:dyDescent="0.25">
      <c r="A2789">
        <v>107457</v>
      </c>
      <c r="B2789" t="s">
        <v>1083</v>
      </c>
      <c r="C2789" t="s">
        <v>35</v>
      </c>
      <c r="D2789">
        <v>-9.4</v>
      </c>
      <c r="E2789" s="31">
        <v>40869</v>
      </c>
      <c r="F2789" s="31">
        <v>40847</v>
      </c>
    </row>
    <row r="2790" spans="1:6" x14ac:dyDescent="0.25">
      <c r="A2790">
        <v>107457</v>
      </c>
      <c r="B2790" t="s">
        <v>1084</v>
      </c>
      <c r="C2790" t="s">
        <v>35</v>
      </c>
      <c r="D2790">
        <v>-52.81</v>
      </c>
      <c r="E2790" s="31">
        <v>40869</v>
      </c>
      <c r="F2790" s="31">
        <v>40847</v>
      </c>
    </row>
    <row r="2791" spans="1:6" x14ac:dyDescent="0.25">
      <c r="A2791">
        <v>107457</v>
      </c>
      <c r="B2791" t="s">
        <v>1085</v>
      </c>
      <c r="C2791" t="s">
        <v>35</v>
      </c>
      <c r="D2791">
        <v>-148.03</v>
      </c>
      <c r="E2791" s="31">
        <v>40869</v>
      </c>
      <c r="F2791" s="31">
        <v>40847</v>
      </c>
    </row>
    <row r="2792" spans="1:6" x14ac:dyDescent="0.25">
      <c r="A2792">
        <v>107457</v>
      </c>
      <c r="B2792" t="s">
        <v>1086</v>
      </c>
      <c r="C2792" t="s">
        <v>35</v>
      </c>
      <c r="D2792">
        <v>-93.59</v>
      </c>
      <c r="E2792" s="31">
        <v>40869</v>
      </c>
      <c r="F2792" s="31">
        <v>40847</v>
      </c>
    </row>
    <row r="2793" spans="1:6" x14ac:dyDescent="0.25">
      <c r="A2793">
        <v>107457</v>
      </c>
      <c r="B2793" t="s">
        <v>1087</v>
      </c>
      <c r="C2793" t="s">
        <v>35</v>
      </c>
      <c r="D2793">
        <v>-41.66</v>
      </c>
      <c r="E2793" s="31">
        <v>40869</v>
      </c>
      <c r="F2793" s="31">
        <v>40847</v>
      </c>
    </row>
    <row r="2794" spans="1:6" x14ac:dyDescent="0.25">
      <c r="A2794">
        <v>107457</v>
      </c>
      <c r="B2794" t="s">
        <v>1088</v>
      </c>
      <c r="C2794" t="s">
        <v>35</v>
      </c>
      <c r="D2794">
        <v>-38.340000000000003</v>
      </c>
      <c r="E2794" s="31">
        <v>40869</v>
      </c>
      <c r="F2794" s="31">
        <v>40847</v>
      </c>
    </row>
    <row r="2795" spans="1:6" x14ac:dyDescent="0.25">
      <c r="A2795">
        <v>107457</v>
      </c>
      <c r="B2795" t="s">
        <v>1089</v>
      </c>
      <c r="C2795" t="s">
        <v>35</v>
      </c>
      <c r="D2795">
        <v>-56.13</v>
      </c>
      <c r="E2795" s="31">
        <v>40869</v>
      </c>
      <c r="F2795" s="31">
        <v>40847</v>
      </c>
    </row>
    <row r="2796" spans="1:6" x14ac:dyDescent="0.25">
      <c r="A2796">
        <v>107457</v>
      </c>
      <c r="B2796" t="s">
        <v>1090</v>
      </c>
      <c r="C2796" t="s">
        <v>35</v>
      </c>
      <c r="D2796">
        <v>-16.64</v>
      </c>
      <c r="E2796" s="31">
        <v>40869</v>
      </c>
      <c r="F2796" s="31">
        <v>40847</v>
      </c>
    </row>
    <row r="2797" spans="1:6" x14ac:dyDescent="0.25">
      <c r="A2797">
        <v>107457</v>
      </c>
      <c r="B2797" t="s">
        <v>1091</v>
      </c>
      <c r="C2797" t="s">
        <v>35</v>
      </c>
      <c r="D2797">
        <v>-14.91</v>
      </c>
      <c r="E2797" s="31">
        <v>40869</v>
      </c>
      <c r="F2797" s="31">
        <v>40847</v>
      </c>
    </row>
    <row r="2798" spans="1:6" x14ac:dyDescent="0.25">
      <c r="A2798">
        <v>107457</v>
      </c>
      <c r="B2798" t="s">
        <v>1092</v>
      </c>
      <c r="C2798" t="s">
        <v>35</v>
      </c>
      <c r="D2798">
        <v>-14.91</v>
      </c>
      <c r="E2798" s="31">
        <v>40869</v>
      </c>
      <c r="F2798" s="31">
        <v>40847</v>
      </c>
    </row>
    <row r="2799" spans="1:6" x14ac:dyDescent="0.25">
      <c r="A2799">
        <v>107457</v>
      </c>
      <c r="B2799" t="s">
        <v>1093</v>
      </c>
      <c r="C2799" t="s">
        <v>35</v>
      </c>
      <c r="D2799">
        <v>-36.18</v>
      </c>
      <c r="E2799" s="31">
        <v>40869</v>
      </c>
      <c r="F2799" s="31">
        <v>40847</v>
      </c>
    </row>
    <row r="2800" spans="1:6" x14ac:dyDescent="0.25">
      <c r="A2800">
        <v>107457</v>
      </c>
      <c r="B2800" t="s">
        <v>1094</v>
      </c>
      <c r="C2800" t="s">
        <v>35</v>
      </c>
      <c r="D2800">
        <v>-25.92</v>
      </c>
      <c r="E2800" s="31">
        <v>40869</v>
      </c>
      <c r="F2800" s="31">
        <v>40847</v>
      </c>
    </row>
    <row r="2801" spans="1:6" x14ac:dyDescent="0.25">
      <c r="A2801">
        <v>107457</v>
      </c>
      <c r="B2801" t="s">
        <v>1095</v>
      </c>
      <c r="C2801" t="s">
        <v>35</v>
      </c>
      <c r="D2801">
        <v>-21.23</v>
      </c>
      <c r="E2801" s="31">
        <v>40869</v>
      </c>
      <c r="F2801" s="31">
        <v>40847</v>
      </c>
    </row>
    <row r="2802" spans="1:6" x14ac:dyDescent="0.25">
      <c r="A2802">
        <v>107457</v>
      </c>
      <c r="B2802" t="s">
        <v>1096</v>
      </c>
      <c r="C2802" t="s">
        <v>35</v>
      </c>
      <c r="D2802">
        <v>-64.459999999999994</v>
      </c>
      <c r="E2802" s="31">
        <v>40869</v>
      </c>
      <c r="F2802" s="31">
        <v>40861</v>
      </c>
    </row>
    <row r="2803" spans="1:6" x14ac:dyDescent="0.25">
      <c r="A2803">
        <v>107457</v>
      </c>
      <c r="B2803" t="s">
        <v>1097</v>
      </c>
      <c r="C2803" t="s">
        <v>35</v>
      </c>
      <c r="D2803">
        <v>-31.42</v>
      </c>
      <c r="E2803" s="31">
        <v>40869</v>
      </c>
      <c r="F2803" s="31">
        <v>40847</v>
      </c>
    </row>
    <row r="2804" spans="1:6" x14ac:dyDescent="0.25">
      <c r="A2804">
        <v>100463</v>
      </c>
      <c r="B2804" t="s">
        <v>1098</v>
      </c>
      <c r="C2804" t="s">
        <v>40</v>
      </c>
      <c r="D2804">
        <v>-14.85</v>
      </c>
      <c r="E2804" s="31">
        <v>40869</v>
      </c>
      <c r="F2804" s="31">
        <v>40836</v>
      </c>
    </row>
    <row r="2805" spans="1:6" x14ac:dyDescent="0.25">
      <c r="A2805">
        <v>100463</v>
      </c>
      <c r="B2805" t="s">
        <v>1099</v>
      </c>
      <c r="C2805" t="s">
        <v>40</v>
      </c>
      <c r="D2805">
        <v>-104.13</v>
      </c>
      <c r="E2805" s="31">
        <v>40869</v>
      </c>
      <c r="F2805" s="31">
        <v>40836</v>
      </c>
    </row>
    <row r="2806" spans="1:6" x14ac:dyDescent="0.25">
      <c r="A2806">
        <v>100463</v>
      </c>
      <c r="B2806" t="s">
        <v>1100</v>
      </c>
      <c r="C2806" t="s">
        <v>40</v>
      </c>
      <c r="D2806">
        <v>-28.93</v>
      </c>
      <c r="E2806" s="31">
        <v>40869</v>
      </c>
      <c r="F2806" s="31">
        <v>40836</v>
      </c>
    </row>
    <row r="2807" spans="1:6" x14ac:dyDescent="0.25">
      <c r="A2807">
        <v>100463</v>
      </c>
      <c r="B2807" t="s">
        <v>1101</v>
      </c>
      <c r="C2807" t="s">
        <v>40</v>
      </c>
      <c r="D2807">
        <v>-5.81</v>
      </c>
      <c r="E2807" s="31">
        <v>40869</v>
      </c>
      <c r="F2807" s="31">
        <v>40836</v>
      </c>
    </row>
    <row r="2808" spans="1:6" x14ac:dyDescent="0.25">
      <c r="A2808">
        <v>100463</v>
      </c>
      <c r="B2808" t="s">
        <v>1102</v>
      </c>
      <c r="C2808" t="s">
        <v>40</v>
      </c>
      <c r="D2808">
        <v>-286.77</v>
      </c>
      <c r="E2808" s="31">
        <v>40869</v>
      </c>
      <c r="F2808" s="31">
        <v>40836</v>
      </c>
    </row>
    <row r="2809" spans="1:6" x14ac:dyDescent="0.25">
      <c r="A2809">
        <v>100463</v>
      </c>
      <c r="B2809" t="s">
        <v>1103</v>
      </c>
      <c r="C2809" t="s">
        <v>40</v>
      </c>
      <c r="D2809">
        <v>-23.38</v>
      </c>
      <c r="E2809" s="31">
        <v>40869</v>
      </c>
      <c r="F2809" s="31">
        <v>40836</v>
      </c>
    </row>
    <row r="2810" spans="1:6" x14ac:dyDescent="0.25">
      <c r="A2810">
        <v>100463</v>
      </c>
      <c r="B2810" t="s">
        <v>1104</v>
      </c>
      <c r="C2810" t="s">
        <v>40</v>
      </c>
      <c r="D2810">
        <v>-281.18</v>
      </c>
      <c r="E2810" s="31">
        <v>40869</v>
      </c>
      <c r="F2810" s="31">
        <v>40836</v>
      </c>
    </row>
    <row r="2811" spans="1:6" x14ac:dyDescent="0.25">
      <c r="A2811">
        <v>100463</v>
      </c>
      <c r="B2811" t="s">
        <v>1105</v>
      </c>
      <c r="C2811" t="s">
        <v>40</v>
      </c>
      <c r="D2811">
        <v>-91.82</v>
      </c>
      <c r="E2811" s="31">
        <v>40869</v>
      </c>
      <c r="F2811" s="31">
        <v>40836</v>
      </c>
    </row>
    <row r="2812" spans="1:6" x14ac:dyDescent="0.25">
      <c r="A2812">
        <v>100463</v>
      </c>
      <c r="B2812" t="s">
        <v>1106</v>
      </c>
      <c r="C2812" t="s">
        <v>40</v>
      </c>
      <c r="D2812">
        <v>-523.24</v>
      </c>
      <c r="E2812" s="31">
        <v>40869</v>
      </c>
      <c r="F2812" s="31">
        <v>40836</v>
      </c>
    </row>
    <row r="2813" spans="1:6" x14ac:dyDescent="0.25">
      <c r="A2813">
        <v>100463</v>
      </c>
      <c r="B2813" t="s">
        <v>1107</v>
      </c>
      <c r="C2813" t="s">
        <v>40</v>
      </c>
      <c r="D2813">
        <v>-77.680000000000007</v>
      </c>
      <c r="E2813" s="31">
        <v>40869</v>
      </c>
      <c r="F2813" s="31">
        <v>40836</v>
      </c>
    </row>
    <row r="2814" spans="1:6" x14ac:dyDescent="0.25">
      <c r="A2814">
        <v>100463</v>
      </c>
      <c r="B2814" t="s">
        <v>1108</v>
      </c>
      <c r="C2814" t="s">
        <v>40</v>
      </c>
      <c r="D2814">
        <v>-623.78</v>
      </c>
      <c r="E2814" s="31">
        <v>40869</v>
      </c>
      <c r="F2814" s="31">
        <v>40836</v>
      </c>
    </row>
    <row r="2815" spans="1:6" x14ac:dyDescent="0.25">
      <c r="A2815">
        <v>100463</v>
      </c>
      <c r="B2815" t="s">
        <v>1109</v>
      </c>
      <c r="C2815" t="s">
        <v>40</v>
      </c>
      <c r="D2815">
        <v>-35.33</v>
      </c>
      <c r="E2815" s="31">
        <v>40869</v>
      </c>
      <c r="F2815" s="31">
        <v>40836</v>
      </c>
    </row>
    <row r="2816" spans="1:6" x14ac:dyDescent="0.25">
      <c r="A2816">
        <v>100463</v>
      </c>
      <c r="B2816" t="s">
        <v>1110</v>
      </c>
      <c r="C2816" t="s">
        <v>40</v>
      </c>
      <c r="D2816">
        <v>-178.92</v>
      </c>
      <c r="E2816" s="31">
        <v>40869</v>
      </c>
      <c r="F2816" s="31">
        <v>40836</v>
      </c>
    </row>
    <row r="2817" spans="1:6" x14ac:dyDescent="0.25">
      <c r="A2817">
        <v>100463</v>
      </c>
      <c r="B2817" t="s">
        <v>1111</v>
      </c>
      <c r="C2817" t="s">
        <v>40</v>
      </c>
      <c r="D2817">
        <v>-240.28</v>
      </c>
      <c r="E2817" s="31">
        <v>40869</v>
      </c>
      <c r="F2817" s="31">
        <v>40836</v>
      </c>
    </row>
    <row r="2818" spans="1:6" x14ac:dyDescent="0.25">
      <c r="A2818">
        <v>100463</v>
      </c>
      <c r="B2818" t="s">
        <v>1112</v>
      </c>
      <c r="C2818" t="s">
        <v>40</v>
      </c>
      <c r="D2818">
        <v>-90.89</v>
      </c>
      <c r="E2818" s="31">
        <v>40869</v>
      </c>
      <c r="F2818" s="31">
        <v>40836</v>
      </c>
    </row>
    <row r="2819" spans="1:6" x14ac:dyDescent="0.25">
      <c r="A2819">
        <v>100463</v>
      </c>
      <c r="B2819" t="s">
        <v>1113</v>
      </c>
      <c r="C2819" t="s">
        <v>40</v>
      </c>
      <c r="D2819">
        <v>-170.9</v>
      </c>
      <c r="E2819" s="31">
        <v>40869</v>
      </c>
      <c r="F2819" s="31">
        <v>40836</v>
      </c>
    </row>
    <row r="2820" spans="1:6" x14ac:dyDescent="0.25">
      <c r="A2820">
        <v>100463</v>
      </c>
      <c r="B2820" t="s">
        <v>1114</v>
      </c>
      <c r="C2820" t="s">
        <v>40</v>
      </c>
      <c r="D2820">
        <v>-20.34</v>
      </c>
      <c r="E2820" s="31">
        <v>40869</v>
      </c>
      <c r="F2820" s="31">
        <v>40836</v>
      </c>
    </row>
    <row r="2821" spans="1:6" x14ac:dyDescent="0.25">
      <c r="A2821">
        <v>100463</v>
      </c>
      <c r="B2821" t="s">
        <v>1115</v>
      </c>
      <c r="C2821" t="s">
        <v>40</v>
      </c>
      <c r="D2821">
        <v>-38.020000000000003</v>
      </c>
      <c r="E2821" s="31">
        <v>40869</v>
      </c>
      <c r="F2821" s="31">
        <v>40836</v>
      </c>
    </row>
    <row r="2822" spans="1:6" x14ac:dyDescent="0.25">
      <c r="A2822">
        <v>100463</v>
      </c>
      <c r="B2822" t="s">
        <v>1116</v>
      </c>
      <c r="C2822" t="s">
        <v>40</v>
      </c>
      <c r="D2822">
        <v>-18.559999999999999</v>
      </c>
      <c r="E2822" s="31">
        <v>40869</v>
      </c>
      <c r="F2822" s="31">
        <v>40836</v>
      </c>
    </row>
    <row r="2823" spans="1:6" x14ac:dyDescent="0.25">
      <c r="A2823">
        <v>100463</v>
      </c>
      <c r="B2823" t="s">
        <v>1116</v>
      </c>
      <c r="C2823" t="s">
        <v>40</v>
      </c>
      <c r="D2823">
        <v>-66.47</v>
      </c>
      <c r="E2823" s="31">
        <v>40869</v>
      </c>
      <c r="F2823" s="31">
        <v>40836</v>
      </c>
    </row>
    <row r="2824" spans="1:6" x14ac:dyDescent="0.25">
      <c r="A2824">
        <v>100463</v>
      </c>
      <c r="B2824" t="s">
        <v>1117</v>
      </c>
      <c r="C2824" t="s">
        <v>40</v>
      </c>
      <c r="D2824">
        <v>-141.13</v>
      </c>
      <c r="E2824" s="31">
        <v>40869</v>
      </c>
      <c r="F2824" s="31">
        <v>40836</v>
      </c>
    </row>
    <row r="2825" spans="1:6" x14ac:dyDescent="0.25">
      <c r="A2825">
        <v>100463</v>
      </c>
      <c r="B2825" t="s">
        <v>1118</v>
      </c>
      <c r="C2825" t="s">
        <v>40</v>
      </c>
      <c r="D2825">
        <v>-100.53</v>
      </c>
      <c r="E2825" s="31">
        <v>40869</v>
      </c>
      <c r="F2825" s="31">
        <v>40836</v>
      </c>
    </row>
    <row r="2826" spans="1:6" x14ac:dyDescent="0.25">
      <c r="A2826">
        <v>100463</v>
      </c>
      <c r="B2826" t="s">
        <v>1119</v>
      </c>
      <c r="C2826" t="s">
        <v>40</v>
      </c>
      <c r="D2826">
        <v>-143.93</v>
      </c>
      <c r="E2826" s="31">
        <v>40869</v>
      </c>
      <c r="F2826" s="31">
        <v>40836</v>
      </c>
    </row>
    <row r="2827" spans="1:6" x14ac:dyDescent="0.25">
      <c r="A2827">
        <v>100463</v>
      </c>
      <c r="B2827" t="s">
        <v>1120</v>
      </c>
      <c r="C2827" t="s">
        <v>40</v>
      </c>
      <c r="D2827">
        <v>-63.79</v>
      </c>
      <c r="E2827" s="31">
        <v>40869</v>
      </c>
      <c r="F2827" s="31">
        <v>40836</v>
      </c>
    </row>
    <row r="2828" spans="1:6" x14ac:dyDescent="0.25">
      <c r="A2828">
        <v>100463</v>
      </c>
      <c r="B2828" t="s">
        <v>1121</v>
      </c>
      <c r="C2828" t="s">
        <v>40</v>
      </c>
      <c r="D2828">
        <v>-54.64</v>
      </c>
      <c r="E2828" s="31">
        <v>40869</v>
      </c>
      <c r="F2828" s="31">
        <v>40836</v>
      </c>
    </row>
    <row r="2829" spans="1:6" x14ac:dyDescent="0.25">
      <c r="A2829">
        <v>100463</v>
      </c>
      <c r="B2829" t="s">
        <v>1122</v>
      </c>
      <c r="C2829" t="s">
        <v>40</v>
      </c>
      <c r="D2829">
        <v>-706.12</v>
      </c>
      <c r="E2829" s="31">
        <v>40869</v>
      </c>
      <c r="F2829" s="31">
        <v>40836</v>
      </c>
    </row>
    <row r="2830" spans="1:6" x14ac:dyDescent="0.25">
      <c r="A2830">
        <v>100463</v>
      </c>
      <c r="B2830" t="s">
        <v>1123</v>
      </c>
      <c r="C2830" t="s">
        <v>40</v>
      </c>
      <c r="D2830">
        <v>-542.94000000000005</v>
      </c>
      <c r="E2830" s="31">
        <v>40869</v>
      </c>
      <c r="F2830" s="31">
        <v>40836</v>
      </c>
    </row>
    <row r="2831" spans="1:6" x14ac:dyDescent="0.25">
      <c r="A2831">
        <v>100463</v>
      </c>
      <c r="B2831" t="s">
        <v>1124</v>
      </c>
      <c r="C2831" t="s">
        <v>40</v>
      </c>
      <c r="D2831">
        <v>-548.47</v>
      </c>
      <c r="E2831" s="31">
        <v>40869</v>
      </c>
      <c r="F2831" s="31">
        <v>40836</v>
      </c>
    </row>
    <row r="2832" spans="1:6" x14ac:dyDescent="0.25">
      <c r="A2832">
        <v>100463</v>
      </c>
      <c r="B2832" t="s">
        <v>1125</v>
      </c>
      <c r="C2832" t="s">
        <v>40</v>
      </c>
      <c r="D2832">
        <v>-7.24</v>
      </c>
      <c r="E2832" s="31">
        <v>40869</v>
      </c>
      <c r="F2832" s="31">
        <v>40836</v>
      </c>
    </row>
    <row r="2833" spans="1:6" x14ac:dyDescent="0.25">
      <c r="A2833">
        <v>100463</v>
      </c>
      <c r="B2833" t="s">
        <v>1126</v>
      </c>
      <c r="C2833" t="s">
        <v>40</v>
      </c>
      <c r="D2833">
        <v>-57.09</v>
      </c>
      <c r="E2833" s="31">
        <v>40869</v>
      </c>
      <c r="F2833" s="31">
        <v>40836</v>
      </c>
    </row>
    <row r="2834" spans="1:6" x14ac:dyDescent="0.25">
      <c r="A2834">
        <v>100463</v>
      </c>
      <c r="B2834" t="s">
        <v>1127</v>
      </c>
      <c r="C2834" t="s">
        <v>40</v>
      </c>
      <c r="D2834">
        <v>-268.33</v>
      </c>
      <c r="E2834" s="31">
        <v>40869</v>
      </c>
      <c r="F2834" s="31">
        <v>40836</v>
      </c>
    </row>
    <row r="2835" spans="1:6" x14ac:dyDescent="0.25">
      <c r="A2835">
        <v>100463</v>
      </c>
      <c r="B2835" t="s">
        <v>1128</v>
      </c>
      <c r="C2835" t="s">
        <v>40</v>
      </c>
      <c r="D2835">
        <v>-192.32</v>
      </c>
      <c r="E2835" s="31">
        <v>40869</v>
      </c>
      <c r="F2835" s="31">
        <v>40836</v>
      </c>
    </row>
    <row r="2836" spans="1:6" x14ac:dyDescent="0.25">
      <c r="A2836">
        <v>100463</v>
      </c>
      <c r="B2836" t="s">
        <v>1129</v>
      </c>
      <c r="C2836" t="s">
        <v>40</v>
      </c>
      <c r="D2836">
        <v>-33.049999999999997</v>
      </c>
      <c r="E2836" s="31">
        <v>40869</v>
      </c>
      <c r="F2836" s="31">
        <v>40836</v>
      </c>
    </row>
    <row r="2837" spans="1:6" x14ac:dyDescent="0.25">
      <c r="A2837">
        <v>100463</v>
      </c>
      <c r="B2837" t="s">
        <v>1130</v>
      </c>
      <c r="C2837" t="s">
        <v>40</v>
      </c>
      <c r="D2837">
        <v>-111.08</v>
      </c>
      <c r="E2837" s="31">
        <v>40869</v>
      </c>
      <c r="F2837" s="31">
        <v>40836</v>
      </c>
    </row>
    <row r="2838" spans="1:6" x14ac:dyDescent="0.25">
      <c r="A2838">
        <v>100463</v>
      </c>
      <c r="B2838" t="s">
        <v>1131</v>
      </c>
      <c r="C2838" t="s">
        <v>40</v>
      </c>
      <c r="D2838">
        <v>-670.26</v>
      </c>
      <c r="E2838" s="31">
        <v>40869</v>
      </c>
      <c r="F2838" s="31">
        <v>40836</v>
      </c>
    </row>
    <row r="2839" spans="1:6" x14ac:dyDescent="0.25">
      <c r="A2839">
        <v>100463</v>
      </c>
      <c r="B2839" t="s">
        <v>1132</v>
      </c>
      <c r="C2839" t="s">
        <v>40</v>
      </c>
      <c r="D2839">
        <v>-74.16</v>
      </c>
      <c r="E2839" s="31">
        <v>40869</v>
      </c>
      <c r="F2839" s="31">
        <v>40836</v>
      </c>
    </row>
    <row r="2840" spans="1:6" x14ac:dyDescent="0.25">
      <c r="A2840">
        <v>100463</v>
      </c>
      <c r="B2840" t="s">
        <v>1133</v>
      </c>
      <c r="C2840" t="s">
        <v>40</v>
      </c>
      <c r="D2840">
        <v>-154.13</v>
      </c>
      <c r="E2840" s="31">
        <v>40869</v>
      </c>
      <c r="F2840" s="31">
        <v>40836</v>
      </c>
    </row>
    <row r="2841" spans="1:6" x14ac:dyDescent="0.25">
      <c r="A2841">
        <v>100463</v>
      </c>
      <c r="B2841" t="s">
        <v>1134</v>
      </c>
      <c r="C2841" t="s">
        <v>40</v>
      </c>
      <c r="D2841">
        <v>-188.42</v>
      </c>
      <c r="E2841" s="31">
        <v>40869</v>
      </c>
      <c r="F2841" s="31">
        <v>40836</v>
      </c>
    </row>
    <row r="2842" spans="1:6" x14ac:dyDescent="0.25">
      <c r="A2842">
        <v>100463</v>
      </c>
      <c r="B2842" t="s">
        <v>1135</v>
      </c>
      <c r="C2842" t="s">
        <v>40</v>
      </c>
      <c r="D2842">
        <v>-10.53</v>
      </c>
      <c r="E2842" s="31">
        <v>40869</v>
      </c>
      <c r="F2842" s="31">
        <v>40836</v>
      </c>
    </row>
    <row r="2843" spans="1:6" x14ac:dyDescent="0.25">
      <c r="A2843">
        <v>100463</v>
      </c>
      <c r="B2843" t="s">
        <v>1136</v>
      </c>
      <c r="C2843" t="s">
        <v>40</v>
      </c>
      <c r="D2843">
        <v>-308.02</v>
      </c>
      <c r="E2843" s="31">
        <v>40869</v>
      </c>
      <c r="F2843" s="31">
        <v>40836</v>
      </c>
    </row>
    <row r="2844" spans="1:6" x14ac:dyDescent="0.25">
      <c r="A2844">
        <v>100463</v>
      </c>
      <c r="B2844" t="s">
        <v>1137</v>
      </c>
      <c r="C2844" t="s">
        <v>40</v>
      </c>
      <c r="D2844">
        <v>-293.35000000000002</v>
      </c>
      <c r="E2844" s="31">
        <v>40869</v>
      </c>
      <c r="F2844" s="31">
        <v>40836</v>
      </c>
    </row>
    <row r="2845" spans="1:6" x14ac:dyDescent="0.25">
      <c r="A2845">
        <v>100463</v>
      </c>
      <c r="B2845" t="s">
        <v>1138</v>
      </c>
      <c r="C2845" t="s">
        <v>40</v>
      </c>
      <c r="D2845">
        <v>-198.86</v>
      </c>
      <c r="E2845" s="31">
        <v>40869</v>
      </c>
      <c r="F2845" s="31">
        <v>40836</v>
      </c>
    </row>
    <row r="2846" spans="1:6" x14ac:dyDescent="0.25">
      <c r="A2846">
        <v>100463</v>
      </c>
      <c r="B2846" t="s">
        <v>1139</v>
      </c>
      <c r="C2846" t="s">
        <v>40</v>
      </c>
      <c r="D2846">
        <v>-317.45</v>
      </c>
      <c r="E2846" s="31">
        <v>40869</v>
      </c>
      <c r="F2846" s="31">
        <v>40836</v>
      </c>
    </row>
    <row r="2847" spans="1:6" x14ac:dyDescent="0.25">
      <c r="A2847">
        <v>100463</v>
      </c>
      <c r="B2847" t="s">
        <v>1140</v>
      </c>
      <c r="C2847" t="s">
        <v>40</v>
      </c>
      <c r="D2847">
        <v>-176.66</v>
      </c>
      <c r="E2847" s="31">
        <v>40869</v>
      </c>
      <c r="F2847" s="31">
        <v>40836</v>
      </c>
    </row>
    <row r="2848" spans="1:6" x14ac:dyDescent="0.25">
      <c r="A2848">
        <v>100463</v>
      </c>
      <c r="B2848" t="s">
        <v>1141</v>
      </c>
      <c r="C2848" t="s">
        <v>40</v>
      </c>
      <c r="D2848">
        <v>-44.92</v>
      </c>
      <c r="E2848" s="31">
        <v>40869</v>
      </c>
      <c r="F2848" s="31">
        <v>40836</v>
      </c>
    </row>
    <row r="2849" spans="1:6" x14ac:dyDescent="0.25">
      <c r="A2849">
        <v>100463</v>
      </c>
      <c r="B2849" t="s">
        <v>1142</v>
      </c>
      <c r="C2849" t="s">
        <v>40</v>
      </c>
      <c r="D2849">
        <v>-147.63999999999999</v>
      </c>
      <c r="E2849" s="31">
        <v>40869</v>
      </c>
      <c r="F2849" s="31">
        <v>40836</v>
      </c>
    </row>
    <row r="2850" spans="1:6" x14ac:dyDescent="0.25">
      <c r="A2850">
        <v>100463</v>
      </c>
      <c r="B2850" t="s">
        <v>1143</v>
      </c>
      <c r="C2850" t="s">
        <v>40</v>
      </c>
      <c r="D2850">
        <v>-163.81</v>
      </c>
      <c r="E2850" s="31">
        <v>40869</v>
      </c>
      <c r="F2850" s="31">
        <v>40836</v>
      </c>
    </row>
    <row r="2851" spans="1:6" x14ac:dyDescent="0.25">
      <c r="A2851">
        <v>107343</v>
      </c>
      <c r="B2851">
        <v>27519</v>
      </c>
      <c r="C2851" t="s">
        <v>173</v>
      </c>
      <c r="D2851">
        <v>-1129.3</v>
      </c>
      <c r="E2851" s="31">
        <v>40869</v>
      </c>
      <c r="F2851" s="31">
        <v>40864</v>
      </c>
    </row>
    <row r="2852" spans="1:6" x14ac:dyDescent="0.25">
      <c r="A2852">
        <v>107263</v>
      </c>
      <c r="B2852" t="s">
        <v>1144</v>
      </c>
      <c r="C2852" t="s">
        <v>35</v>
      </c>
      <c r="D2852">
        <v>-1300</v>
      </c>
      <c r="E2852" s="31">
        <v>40869</v>
      </c>
      <c r="F2852" s="31">
        <v>40864</v>
      </c>
    </row>
    <row r="2853" spans="1:6" x14ac:dyDescent="0.25">
      <c r="A2853">
        <v>107313</v>
      </c>
      <c r="B2853" t="s">
        <v>1145</v>
      </c>
      <c r="C2853" t="s">
        <v>173</v>
      </c>
      <c r="D2853">
        <v>-2488</v>
      </c>
      <c r="E2853" s="31">
        <v>40869</v>
      </c>
      <c r="F2853" s="31">
        <v>40855</v>
      </c>
    </row>
    <row r="2854" spans="1:6" x14ac:dyDescent="0.25">
      <c r="A2854">
        <v>107313</v>
      </c>
      <c r="B2854" t="s">
        <v>1146</v>
      </c>
      <c r="C2854" t="s">
        <v>173</v>
      </c>
      <c r="D2854">
        <v>-2488</v>
      </c>
      <c r="E2854" s="31">
        <v>40869</v>
      </c>
      <c r="F2854" s="31">
        <v>40855</v>
      </c>
    </row>
    <row r="2855" spans="1:6" x14ac:dyDescent="0.25">
      <c r="A2855">
        <v>107313</v>
      </c>
      <c r="B2855" t="s">
        <v>1147</v>
      </c>
      <c r="C2855" t="s">
        <v>35</v>
      </c>
      <c r="D2855">
        <v>-900</v>
      </c>
      <c r="E2855" s="31">
        <v>40869</v>
      </c>
      <c r="F2855" s="31">
        <v>40855</v>
      </c>
    </row>
    <row r="2856" spans="1:6" x14ac:dyDescent="0.25">
      <c r="A2856">
        <v>107313</v>
      </c>
      <c r="B2856" t="s">
        <v>1148</v>
      </c>
      <c r="C2856" t="s">
        <v>37</v>
      </c>
      <c r="D2856">
        <v>-2225</v>
      </c>
      <c r="E2856" s="31">
        <v>40869</v>
      </c>
      <c r="F2856" s="31">
        <v>40863</v>
      </c>
    </row>
    <row r="2857" spans="1:6" x14ac:dyDescent="0.25">
      <c r="A2857">
        <v>107313</v>
      </c>
      <c r="B2857" t="s">
        <v>1149</v>
      </c>
      <c r="C2857" t="s">
        <v>35</v>
      </c>
      <c r="D2857">
        <v>-445</v>
      </c>
      <c r="E2857" s="31">
        <v>40869</v>
      </c>
      <c r="F2857" s="31">
        <v>40855</v>
      </c>
    </row>
    <row r="2858" spans="1:6" x14ac:dyDescent="0.25">
      <c r="A2858">
        <v>107313</v>
      </c>
      <c r="B2858" t="s">
        <v>1150</v>
      </c>
      <c r="C2858" t="s">
        <v>35</v>
      </c>
      <c r="D2858">
        <v>-49997</v>
      </c>
      <c r="E2858" s="31">
        <v>40869</v>
      </c>
      <c r="F2858" s="31">
        <v>40865</v>
      </c>
    </row>
    <row r="2859" spans="1:6" x14ac:dyDescent="0.25">
      <c r="A2859">
        <v>107329</v>
      </c>
      <c r="B2859">
        <v>340</v>
      </c>
      <c r="C2859" t="s">
        <v>173</v>
      </c>
      <c r="D2859">
        <v>-648.17999999999995</v>
      </c>
      <c r="E2859" s="31">
        <v>40869</v>
      </c>
      <c r="F2859" s="31">
        <v>40864</v>
      </c>
    </row>
    <row r="2860" spans="1:6" x14ac:dyDescent="0.25">
      <c r="A2860">
        <v>107329</v>
      </c>
      <c r="B2860">
        <v>341</v>
      </c>
      <c r="C2860" t="s">
        <v>173</v>
      </c>
      <c r="D2860">
        <v>-624.89</v>
      </c>
      <c r="E2860" s="31">
        <v>40869</v>
      </c>
      <c r="F2860" s="31">
        <v>40864</v>
      </c>
    </row>
    <row r="2861" spans="1:6" x14ac:dyDescent="0.25">
      <c r="A2861">
        <v>107329</v>
      </c>
      <c r="B2861">
        <v>628</v>
      </c>
      <c r="C2861" t="s">
        <v>35</v>
      </c>
      <c r="D2861">
        <v>-155.47</v>
      </c>
      <c r="E2861" s="31">
        <v>40869</v>
      </c>
      <c r="F2861" s="31">
        <v>40865</v>
      </c>
    </row>
    <row r="2862" spans="1:6" x14ac:dyDescent="0.25">
      <c r="A2862">
        <v>107329</v>
      </c>
      <c r="B2862">
        <v>2615</v>
      </c>
      <c r="C2862" t="s">
        <v>35</v>
      </c>
      <c r="D2862">
        <v>-275.44</v>
      </c>
      <c r="E2862" s="31">
        <v>40869</v>
      </c>
      <c r="F2862" s="31">
        <v>40865</v>
      </c>
    </row>
    <row r="2863" spans="1:6" x14ac:dyDescent="0.25">
      <c r="A2863">
        <v>107343</v>
      </c>
      <c r="B2863">
        <v>27518</v>
      </c>
      <c r="C2863" t="s">
        <v>173</v>
      </c>
      <c r="D2863">
        <v>-286.25</v>
      </c>
      <c r="E2863" s="31">
        <v>40869</v>
      </c>
      <c r="F2863" s="31">
        <v>40855</v>
      </c>
    </row>
    <row r="2864" spans="1:6" x14ac:dyDescent="0.25">
      <c r="A2864">
        <v>107343</v>
      </c>
      <c r="B2864">
        <v>27386</v>
      </c>
      <c r="C2864" t="s">
        <v>35</v>
      </c>
      <c r="D2864">
        <v>-522.5</v>
      </c>
      <c r="E2864" s="31">
        <v>40869</v>
      </c>
      <c r="F2864" s="31">
        <v>40854</v>
      </c>
    </row>
    <row r="2865" spans="1:6" x14ac:dyDescent="0.25">
      <c r="A2865">
        <v>100463</v>
      </c>
      <c r="B2865" t="s">
        <v>1151</v>
      </c>
      <c r="C2865" t="s">
        <v>40</v>
      </c>
      <c r="D2865">
        <v>-173.41</v>
      </c>
      <c r="E2865" s="31">
        <v>40869</v>
      </c>
      <c r="F2865" s="31">
        <v>40836</v>
      </c>
    </row>
    <row r="2866" spans="1:6" x14ac:dyDescent="0.25">
      <c r="A2866">
        <v>100463</v>
      </c>
      <c r="B2866" t="s">
        <v>1152</v>
      </c>
      <c r="C2866" t="s">
        <v>40</v>
      </c>
      <c r="D2866">
        <v>-27.99</v>
      </c>
      <c r="E2866" s="31">
        <v>40869</v>
      </c>
      <c r="F2866" s="31">
        <v>40836</v>
      </c>
    </row>
    <row r="2867" spans="1:6" x14ac:dyDescent="0.25">
      <c r="A2867">
        <v>100463</v>
      </c>
      <c r="B2867" t="s">
        <v>1153</v>
      </c>
      <c r="C2867" t="s">
        <v>40</v>
      </c>
      <c r="D2867">
        <v>-112.05</v>
      </c>
      <c r="E2867" s="31">
        <v>40869</v>
      </c>
      <c r="F2867" s="31">
        <v>40836</v>
      </c>
    </row>
    <row r="2868" spans="1:6" x14ac:dyDescent="0.25">
      <c r="A2868">
        <v>100463</v>
      </c>
      <c r="B2868" t="s">
        <v>1154</v>
      </c>
      <c r="C2868" t="s">
        <v>40</v>
      </c>
      <c r="D2868">
        <v>-26.45</v>
      </c>
      <c r="E2868" s="31">
        <v>40869</v>
      </c>
      <c r="F2868" s="31">
        <v>40836</v>
      </c>
    </row>
    <row r="2869" spans="1:6" x14ac:dyDescent="0.25">
      <c r="A2869">
        <v>100463</v>
      </c>
      <c r="B2869" t="s">
        <v>1155</v>
      </c>
      <c r="C2869" t="s">
        <v>40</v>
      </c>
      <c r="D2869">
        <v>-161.96</v>
      </c>
      <c r="E2869" s="31">
        <v>40869</v>
      </c>
      <c r="F2869" s="31">
        <v>40836</v>
      </c>
    </row>
    <row r="2870" spans="1:6" x14ac:dyDescent="0.25">
      <c r="A2870">
        <v>100463</v>
      </c>
      <c r="B2870" t="s">
        <v>1156</v>
      </c>
      <c r="C2870" t="s">
        <v>40</v>
      </c>
      <c r="D2870">
        <v>-176.66</v>
      </c>
      <c r="E2870" s="31">
        <v>40869</v>
      </c>
      <c r="F2870" s="31">
        <v>40836</v>
      </c>
    </row>
    <row r="2871" spans="1:6" x14ac:dyDescent="0.25">
      <c r="A2871">
        <v>100463</v>
      </c>
      <c r="B2871" t="s">
        <v>1156</v>
      </c>
      <c r="C2871" t="s">
        <v>40</v>
      </c>
      <c r="D2871">
        <v>-168.89</v>
      </c>
      <c r="E2871" s="31">
        <v>40869</v>
      </c>
      <c r="F2871" s="31">
        <v>40836</v>
      </c>
    </row>
    <row r="2872" spans="1:6" x14ac:dyDescent="0.25">
      <c r="A2872">
        <v>100463</v>
      </c>
      <c r="B2872" t="s">
        <v>1157</v>
      </c>
      <c r="C2872" t="s">
        <v>40</v>
      </c>
      <c r="D2872">
        <v>-45.17</v>
      </c>
      <c r="E2872" s="31">
        <v>40869</v>
      </c>
      <c r="F2872" s="31">
        <v>40836</v>
      </c>
    </row>
    <row r="2873" spans="1:6" x14ac:dyDescent="0.25">
      <c r="A2873">
        <v>100463</v>
      </c>
      <c r="B2873" t="s">
        <v>1158</v>
      </c>
      <c r="C2873" t="s">
        <v>40</v>
      </c>
      <c r="D2873">
        <v>-32.79</v>
      </c>
      <c r="E2873" s="31">
        <v>40869</v>
      </c>
      <c r="F2873" s="31">
        <v>40836</v>
      </c>
    </row>
    <row r="2874" spans="1:6" x14ac:dyDescent="0.25">
      <c r="A2874">
        <v>100463</v>
      </c>
      <c r="B2874" t="s">
        <v>1158</v>
      </c>
      <c r="C2874" t="s">
        <v>40</v>
      </c>
      <c r="D2874">
        <v>-572.25</v>
      </c>
      <c r="E2874" s="31">
        <v>40869</v>
      </c>
      <c r="F2874" s="31">
        <v>40836</v>
      </c>
    </row>
    <row r="2875" spans="1:6" x14ac:dyDescent="0.25">
      <c r="A2875">
        <v>100463</v>
      </c>
      <c r="B2875" t="s">
        <v>1159</v>
      </c>
      <c r="C2875" t="s">
        <v>40</v>
      </c>
      <c r="D2875">
        <v>-22.93</v>
      </c>
      <c r="E2875" s="31">
        <v>40869</v>
      </c>
      <c r="F2875" s="31">
        <v>40836</v>
      </c>
    </row>
    <row r="2876" spans="1:6" x14ac:dyDescent="0.25">
      <c r="A2876">
        <v>100463</v>
      </c>
      <c r="B2876" t="s">
        <v>1160</v>
      </c>
      <c r="C2876" t="s">
        <v>40</v>
      </c>
      <c r="D2876">
        <v>-186.66</v>
      </c>
      <c r="E2876" s="31">
        <v>40869</v>
      </c>
      <c r="F2876" s="31">
        <v>40836</v>
      </c>
    </row>
    <row r="2877" spans="1:6" x14ac:dyDescent="0.25">
      <c r="A2877">
        <v>100463</v>
      </c>
      <c r="B2877" t="s">
        <v>1161</v>
      </c>
      <c r="C2877" t="s">
        <v>40</v>
      </c>
      <c r="D2877">
        <v>-330.78</v>
      </c>
      <c r="E2877" s="31">
        <v>40869</v>
      </c>
      <c r="F2877" s="31">
        <v>40836</v>
      </c>
    </row>
    <row r="2878" spans="1:6" x14ac:dyDescent="0.25">
      <c r="A2878">
        <v>100463</v>
      </c>
      <c r="B2878" t="s">
        <v>1162</v>
      </c>
      <c r="C2878" t="s">
        <v>40</v>
      </c>
      <c r="D2878">
        <v>-70.08</v>
      </c>
      <c r="E2878" s="31">
        <v>40869</v>
      </c>
      <c r="F2878" s="31">
        <v>40836</v>
      </c>
    </row>
    <row r="2879" spans="1:6" x14ac:dyDescent="0.25">
      <c r="A2879">
        <v>100463</v>
      </c>
      <c r="B2879" t="s">
        <v>1163</v>
      </c>
      <c r="C2879" t="s">
        <v>40</v>
      </c>
      <c r="D2879">
        <v>-88.14</v>
      </c>
      <c r="E2879" s="31">
        <v>40869</v>
      </c>
      <c r="F2879" s="31">
        <v>40836</v>
      </c>
    </row>
    <row r="2880" spans="1:6" x14ac:dyDescent="0.25">
      <c r="A2880">
        <v>100463</v>
      </c>
      <c r="B2880" t="s">
        <v>1164</v>
      </c>
      <c r="C2880" t="s">
        <v>40</v>
      </c>
      <c r="D2880">
        <v>-129.55000000000001</v>
      </c>
      <c r="E2880" s="31">
        <v>40869</v>
      </c>
      <c r="F2880" s="31">
        <v>40836</v>
      </c>
    </row>
    <row r="2881" spans="1:6" x14ac:dyDescent="0.25">
      <c r="A2881">
        <v>100463</v>
      </c>
      <c r="B2881" t="s">
        <v>1165</v>
      </c>
      <c r="C2881" t="s">
        <v>40</v>
      </c>
      <c r="D2881">
        <v>-134.80000000000001</v>
      </c>
      <c r="E2881" s="31">
        <v>40869</v>
      </c>
      <c r="F2881" s="31">
        <v>40836</v>
      </c>
    </row>
    <row r="2882" spans="1:6" x14ac:dyDescent="0.25">
      <c r="A2882">
        <v>100463</v>
      </c>
      <c r="B2882" t="s">
        <v>1166</v>
      </c>
      <c r="C2882" t="s">
        <v>40</v>
      </c>
      <c r="D2882">
        <v>-115.45</v>
      </c>
      <c r="E2882" s="31">
        <v>40869</v>
      </c>
      <c r="F2882" s="31">
        <v>40836</v>
      </c>
    </row>
    <row r="2883" spans="1:6" x14ac:dyDescent="0.25">
      <c r="A2883">
        <v>100463</v>
      </c>
      <c r="B2883" t="s">
        <v>1167</v>
      </c>
      <c r="C2883" t="s">
        <v>40</v>
      </c>
      <c r="D2883">
        <v>-50.25</v>
      </c>
      <c r="E2883" s="31">
        <v>40869</v>
      </c>
      <c r="F2883" s="31">
        <v>40836</v>
      </c>
    </row>
    <row r="2884" spans="1:6" x14ac:dyDescent="0.25">
      <c r="A2884">
        <v>100463</v>
      </c>
      <c r="B2884" t="s">
        <v>1168</v>
      </c>
      <c r="C2884" t="s">
        <v>40</v>
      </c>
      <c r="D2884">
        <v>-23.22</v>
      </c>
      <c r="E2884" s="31">
        <v>40869</v>
      </c>
      <c r="F2884" s="31">
        <v>40836</v>
      </c>
    </row>
    <row r="2885" spans="1:6" x14ac:dyDescent="0.25">
      <c r="A2885">
        <v>100463</v>
      </c>
      <c r="B2885" t="s">
        <v>1169</v>
      </c>
      <c r="C2885" t="s">
        <v>40</v>
      </c>
      <c r="D2885">
        <v>-23.22</v>
      </c>
      <c r="E2885" s="31">
        <v>40869</v>
      </c>
      <c r="F2885" s="31">
        <v>40836</v>
      </c>
    </row>
    <row r="2886" spans="1:6" x14ac:dyDescent="0.25">
      <c r="A2886">
        <v>100463</v>
      </c>
      <c r="B2886" t="s">
        <v>1170</v>
      </c>
      <c r="C2886" t="s">
        <v>40</v>
      </c>
      <c r="D2886">
        <v>-23.22</v>
      </c>
      <c r="E2886" s="31">
        <v>40869</v>
      </c>
      <c r="F2886" s="31">
        <v>40836</v>
      </c>
    </row>
    <row r="2887" spans="1:6" x14ac:dyDescent="0.25">
      <c r="A2887">
        <v>100463</v>
      </c>
      <c r="B2887" t="s">
        <v>1171</v>
      </c>
      <c r="C2887" t="s">
        <v>40</v>
      </c>
      <c r="D2887">
        <v>-50.25</v>
      </c>
      <c r="E2887" s="31">
        <v>40869</v>
      </c>
      <c r="F2887" s="31">
        <v>40836</v>
      </c>
    </row>
    <row r="2888" spans="1:6" x14ac:dyDescent="0.25">
      <c r="A2888">
        <v>100463</v>
      </c>
      <c r="B2888" t="s">
        <v>1172</v>
      </c>
      <c r="C2888" t="s">
        <v>40</v>
      </c>
      <c r="D2888">
        <v>-39.43</v>
      </c>
      <c r="E2888" s="31">
        <v>40869</v>
      </c>
      <c r="F2888" s="31">
        <v>40836</v>
      </c>
    </row>
    <row r="2889" spans="1:6" x14ac:dyDescent="0.25">
      <c r="A2889">
        <v>107673</v>
      </c>
      <c r="B2889" t="s">
        <v>1173</v>
      </c>
      <c r="C2889" t="s">
        <v>83</v>
      </c>
      <c r="D2889">
        <v>-296.45</v>
      </c>
      <c r="E2889" s="31">
        <v>40869</v>
      </c>
      <c r="F2889" s="31">
        <v>40855</v>
      </c>
    </row>
    <row r="2890" spans="1:6" x14ac:dyDescent="0.25">
      <c r="A2890">
        <v>107702</v>
      </c>
      <c r="B2890">
        <v>7812</v>
      </c>
      <c r="C2890" t="s">
        <v>37</v>
      </c>
      <c r="D2890">
        <v>-1417.5</v>
      </c>
      <c r="E2890" s="31">
        <v>40869</v>
      </c>
      <c r="F2890" s="31">
        <v>40856</v>
      </c>
    </row>
    <row r="2891" spans="1:6" x14ac:dyDescent="0.25">
      <c r="A2891">
        <v>107732</v>
      </c>
      <c r="B2891" t="s">
        <v>1174</v>
      </c>
      <c r="C2891" t="s">
        <v>37</v>
      </c>
      <c r="D2891">
        <v>-556.6</v>
      </c>
      <c r="E2891" s="31">
        <v>40869</v>
      </c>
      <c r="F2891" s="31">
        <v>40822</v>
      </c>
    </row>
    <row r="2892" spans="1:6" x14ac:dyDescent="0.25">
      <c r="A2892">
        <v>107801</v>
      </c>
      <c r="B2892">
        <v>1236143</v>
      </c>
      <c r="C2892" t="s">
        <v>35</v>
      </c>
      <c r="D2892">
        <v>-113529</v>
      </c>
      <c r="E2892" s="31">
        <v>40869</v>
      </c>
      <c r="F2892" s="31">
        <v>40856</v>
      </c>
    </row>
    <row r="2893" spans="1:6" x14ac:dyDescent="0.25">
      <c r="A2893">
        <v>107801</v>
      </c>
      <c r="B2893">
        <v>1236152</v>
      </c>
      <c r="C2893" t="s">
        <v>35</v>
      </c>
      <c r="D2893">
        <v>-232404</v>
      </c>
      <c r="E2893" s="31">
        <v>40869</v>
      </c>
      <c r="F2893" s="31">
        <v>40856</v>
      </c>
    </row>
    <row r="2894" spans="1:6" x14ac:dyDescent="0.25">
      <c r="A2894">
        <v>100463</v>
      </c>
      <c r="B2894" t="s">
        <v>1175</v>
      </c>
      <c r="C2894" t="s">
        <v>40</v>
      </c>
      <c r="D2894">
        <v>-32.159999999999997</v>
      </c>
      <c r="E2894" s="31">
        <v>40869</v>
      </c>
      <c r="F2894" s="31">
        <v>40836</v>
      </c>
    </row>
    <row r="2895" spans="1:6" x14ac:dyDescent="0.25">
      <c r="A2895">
        <v>100463</v>
      </c>
      <c r="B2895" t="s">
        <v>1176</v>
      </c>
      <c r="C2895" t="s">
        <v>40</v>
      </c>
      <c r="D2895">
        <v>-83.08</v>
      </c>
      <c r="E2895" s="31">
        <v>40869</v>
      </c>
      <c r="F2895" s="31">
        <v>40836</v>
      </c>
    </row>
    <row r="2896" spans="1:6" x14ac:dyDescent="0.25">
      <c r="A2896">
        <v>100463</v>
      </c>
      <c r="B2896" t="s">
        <v>1177</v>
      </c>
      <c r="C2896" t="s">
        <v>40</v>
      </c>
      <c r="D2896">
        <v>-134.02000000000001</v>
      </c>
      <c r="E2896" s="31">
        <v>40869</v>
      </c>
      <c r="F2896" s="31">
        <v>40836</v>
      </c>
    </row>
    <row r="2897" spans="1:6" x14ac:dyDescent="0.25">
      <c r="A2897">
        <v>100463</v>
      </c>
      <c r="B2897" t="s">
        <v>1178</v>
      </c>
      <c r="C2897" t="s">
        <v>40</v>
      </c>
      <c r="D2897">
        <v>-423.98</v>
      </c>
      <c r="E2897" s="31">
        <v>40869</v>
      </c>
      <c r="F2897" s="31">
        <v>40836</v>
      </c>
    </row>
    <row r="2898" spans="1:6" x14ac:dyDescent="0.25">
      <c r="A2898">
        <v>100463</v>
      </c>
      <c r="B2898" t="s">
        <v>1179</v>
      </c>
      <c r="C2898" t="s">
        <v>40</v>
      </c>
      <c r="D2898">
        <v>-113.74</v>
      </c>
      <c r="E2898" s="31">
        <v>40869</v>
      </c>
      <c r="F2898" s="31">
        <v>40836</v>
      </c>
    </row>
    <row r="2899" spans="1:6" x14ac:dyDescent="0.25">
      <c r="A2899">
        <v>100463</v>
      </c>
      <c r="B2899" t="s">
        <v>1180</v>
      </c>
      <c r="C2899" t="s">
        <v>40</v>
      </c>
      <c r="D2899">
        <v>-689.7</v>
      </c>
      <c r="E2899" s="31">
        <v>40869</v>
      </c>
      <c r="F2899" s="31">
        <v>40836</v>
      </c>
    </row>
    <row r="2900" spans="1:6" x14ac:dyDescent="0.25">
      <c r="A2900">
        <v>100463</v>
      </c>
      <c r="B2900" t="s">
        <v>1181</v>
      </c>
      <c r="C2900" t="s">
        <v>40</v>
      </c>
      <c r="D2900">
        <v>-95.66</v>
      </c>
      <c r="E2900" s="31">
        <v>40869</v>
      </c>
      <c r="F2900" s="31">
        <v>40836</v>
      </c>
    </row>
    <row r="2901" spans="1:6" x14ac:dyDescent="0.25">
      <c r="A2901">
        <v>100463</v>
      </c>
      <c r="B2901" t="s">
        <v>1182</v>
      </c>
      <c r="C2901" t="s">
        <v>40</v>
      </c>
      <c r="D2901">
        <v>-153.91999999999999</v>
      </c>
      <c r="E2901" s="31">
        <v>40869</v>
      </c>
      <c r="F2901" s="31">
        <v>40836</v>
      </c>
    </row>
    <row r="2902" spans="1:6" x14ac:dyDescent="0.25">
      <c r="A2902">
        <v>100463</v>
      </c>
      <c r="B2902" t="s">
        <v>1183</v>
      </c>
      <c r="C2902" t="s">
        <v>40</v>
      </c>
      <c r="D2902">
        <v>-101.88</v>
      </c>
      <c r="E2902" s="31">
        <v>40869</v>
      </c>
      <c r="F2902" s="31">
        <v>40836</v>
      </c>
    </row>
    <row r="2903" spans="1:6" x14ac:dyDescent="0.25">
      <c r="A2903">
        <v>100463</v>
      </c>
      <c r="B2903" t="s">
        <v>1184</v>
      </c>
      <c r="C2903" t="s">
        <v>40</v>
      </c>
      <c r="D2903">
        <v>-8.42</v>
      </c>
      <c r="E2903" s="31">
        <v>40869</v>
      </c>
      <c r="F2903" s="31">
        <v>40836</v>
      </c>
    </row>
    <row r="2904" spans="1:6" x14ac:dyDescent="0.25">
      <c r="A2904">
        <v>100463</v>
      </c>
      <c r="B2904" t="s">
        <v>1185</v>
      </c>
      <c r="C2904" t="s">
        <v>40</v>
      </c>
      <c r="D2904">
        <v>-168.38</v>
      </c>
      <c r="E2904" s="31">
        <v>40869</v>
      </c>
      <c r="F2904" s="31">
        <v>40836</v>
      </c>
    </row>
    <row r="2905" spans="1:6" x14ac:dyDescent="0.25">
      <c r="A2905">
        <v>100463</v>
      </c>
      <c r="B2905" t="s">
        <v>1186</v>
      </c>
      <c r="C2905" t="s">
        <v>40</v>
      </c>
      <c r="D2905">
        <v>-50.75</v>
      </c>
      <c r="E2905" s="31">
        <v>40869</v>
      </c>
      <c r="F2905" s="31">
        <v>40836</v>
      </c>
    </row>
    <row r="2906" spans="1:6" x14ac:dyDescent="0.25">
      <c r="A2906">
        <v>100463</v>
      </c>
      <c r="B2906" t="s">
        <v>1187</v>
      </c>
      <c r="C2906" t="s">
        <v>40</v>
      </c>
      <c r="D2906">
        <v>-176.66</v>
      </c>
      <c r="E2906" s="31">
        <v>40869</v>
      </c>
      <c r="F2906" s="31">
        <v>40836</v>
      </c>
    </row>
    <row r="2907" spans="1:6" x14ac:dyDescent="0.25">
      <c r="A2907">
        <v>100463</v>
      </c>
      <c r="B2907" t="s">
        <v>1188</v>
      </c>
      <c r="C2907" t="s">
        <v>40</v>
      </c>
      <c r="D2907">
        <v>-147.15</v>
      </c>
      <c r="E2907" s="31">
        <v>40869</v>
      </c>
      <c r="F2907" s="31">
        <v>40836</v>
      </c>
    </row>
    <row r="2908" spans="1:6" x14ac:dyDescent="0.25">
      <c r="A2908">
        <v>100463</v>
      </c>
      <c r="B2908" t="s">
        <v>1189</v>
      </c>
      <c r="C2908" t="s">
        <v>40</v>
      </c>
      <c r="D2908">
        <v>-384.98</v>
      </c>
      <c r="E2908" s="31">
        <v>40869</v>
      </c>
      <c r="F2908" s="31">
        <v>40836</v>
      </c>
    </row>
    <row r="2909" spans="1:6" x14ac:dyDescent="0.25">
      <c r="A2909">
        <v>100463</v>
      </c>
      <c r="B2909" t="s">
        <v>1190</v>
      </c>
      <c r="C2909" t="s">
        <v>40</v>
      </c>
      <c r="D2909">
        <v>-512.1</v>
      </c>
      <c r="E2909" s="31">
        <v>40869</v>
      </c>
      <c r="F2909" s="31">
        <v>40836</v>
      </c>
    </row>
    <row r="2910" spans="1:6" x14ac:dyDescent="0.25">
      <c r="A2910">
        <v>100463</v>
      </c>
      <c r="B2910" t="s">
        <v>1191</v>
      </c>
      <c r="C2910" t="s">
        <v>40</v>
      </c>
      <c r="D2910">
        <v>-256.48</v>
      </c>
      <c r="E2910" s="31">
        <v>40869</v>
      </c>
      <c r="F2910" s="31">
        <v>40836</v>
      </c>
    </row>
    <row r="2911" spans="1:6" x14ac:dyDescent="0.25">
      <c r="A2911">
        <v>100463</v>
      </c>
      <c r="B2911" t="s">
        <v>1192</v>
      </c>
      <c r="C2911" t="s">
        <v>40</v>
      </c>
      <c r="D2911">
        <v>-176.66</v>
      </c>
      <c r="E2911" s="31">
        <v>40869</v>
      </c>
      <c r="F2911" s="31">
        <v>40836</v>
      </c>
    </row>
    <row r="2912" spans="1:6" x14ac:dyDescent="0.25">
      <c r="A2912">
        <v>100463</v>
      </c>
      <c r="B2912" t="s">
        <v>1193</v>
      </c>
      <c r="C2912" t="s">
        <v>40</v>
      </c>
      <c r="D2912">
        <v>-276.38</v>
      </c>
      <c r="E2912" s="31">
        <v>40869</v>
      </c>
      <c r="F2912" s="31">
        <v>40836</v>
      </c>
    </row>
    <row r="2913" spans="1:6" x14ac:dyDescent="0.25">
      <c r="A2913">
        <v>100463</v>
      </c>
      <c r="B2913" t="s">
        <v>1194</v>
      </c>
      <c r="C2913" t="s">
        <v>40</v>
      </c>
      <c r="D2913">
        <v>-244.65</v>
      </c>
      <c r="E2913" s="31">
        <v>40869</v>
      </c>
      <c r="F2913" s="31">
        <v>40836</v>
      </c>
    </row>
    <row r="2914" spans="1:6" x14ac:dyDescent="0.25">
      <c r="A2914">
        <v>100463</v>
      </c>
      <c r="B2914" t="s">
        <v>1195</v>
      </c>
      <c r="C2914" t="s">
        <v>40</v>
      </c>
      <c r="D2914">
        <v>-125.8</v>
      </c>
      <c r="E2914" s="31">
        <v>40869</v>
      </c>
      <c r="F2914" s="31">
        <v>40836</v>
      </c>
    </row>
    <row r="2915" spans="1:6" x14ac:dyDescent="0.25">
      <c r="A2915">
        <v>100463</v>
      </c>
      <c r="B2915" t="s">
        <v>1196</v>
      </c>
      <c r="C2915" t="s">
        <v>40</v>
      </c>
      <c r="D2915">
        <v>-129.47</v>
      </c>
      <c r="E2915" s="31">
        <v>40869</v>
      </c>
      <c r="F2915" s="31">
        <v>40836</v>
      </c>
    </row>
    <row r="2916" spans="1:6" x14ac:dyDescent="0.25">
      <c r="A2916">
        <v>100463</v>
      </c>
      <c r="B2916" t="s">
        <v>1197</v>
      </c>
      <c r="C2916" t="s">
        <v>40</v>
      </c>
      <c r="D2916">
        <v>-213.69</v>
      </c>
      <c r="E2916" s="31">
        <v>40869</v>
      </c>
      <c r="F2916" s="31">
        <v>40836</v>
      </c>
    </row>
    <row r="2917" spans="1:6" x14ac:dyDescent="0.25">
      <c r="A2917">
        <v>100463</v>
      </c>
      <c r="B2917" t="s">
        <v>1198</v>
      </c>
      <c r="C2917" t="s">
        <v>40</v>
      </c>
      <c r="D2917">
        <v>-231.55</v>
      </c>
      <c r="E2917" s="31">
        <v>40869</v>
      </c>
      <c r="F2917" s="31">
        <v>40836</v>
      </c>
    </row>
    <row r="2918" spans="1:6" x14ac:dyDescent="0.25">
      <c r="A2918">
        <v>100345</v>
      </c>
      <c r="B2918" t="s">
        <v>1199</v>
      </c>
      <c r="C2918" t="s">
        <v>35</v>
      </c>
      <c r="D2918">
        <v>-1919.73</v>
      </c>
      <c r="E2918" s="31">
        <v>40869</v>
      </c>
      <c r="F2918" s="31">
        <v>40842</v>
      </c>
    </row>
    <row r="2919" spans="1:6" x14ac:dyDescent="0.25">
      <c r="A2919">
        <v>100353</v>
      </c>
      <c r="B2919" s="33">
        <v>40819</v>
      </c>
      <c r="C2919" t="s">
        <v>35</v>
      </c>
      <c r="D2919">
        <v>-75.180000000000007</v>
      </c>
      <c r="E2919" s="31">
        <v>40869</v>
      </c>
      <c r="F2919" s="31">
        <v>40865</v>
      </c>
    </row>
    <row r="2920" spans="1:6" x14ac:dyDescent="0.25">
      <c r="A2920">
        <v>100463</v>
      </c>
      <c r="B2920" t="s">
        <v>1200</v>
      </c>
      <c r="C2920" t="s">
        <v>40</v>
      </c>
      <c r="D2920">
        <v>-7.9</v>
      </c>
      <c r="E2920" s="31">
        <v>40869</v>
      </c>
      <c r="F2920" s="31">
        <v>40836</v>
      </c>
    </row>
    <row r="2921" spans="1:6" x14ac:dyDescent="0.25">
      <c r="A2921">
        <v>100463</v>
      </c>
      <c r="B2921" t="s">
        <v>1200</v>
      </c>
      <c r="C2921" t="s">
        <v>40</v>
      </c>
      <c r="D2921">
        <v>-192.41</v>
      </c>
      <c r="E2921" s="31">
        <v>40869</v>
      </c>
      <c r="F2921" s="31">
        <v>40836</v>
      </c>
    </row>
    <row r="2922" spans="1:6" x14ac:dyDescent="0.25">
      <c r="A2922">
        <v>100463</v>
      </c>
      <c r="B2922" t="s">
        <v>1201</v>
      </c>
      <c r="C2922" t="s">
        <v>40</v>
      </c>
      <c r="D2922">
        <v>-345.06</v>
      </c>
      <c r="E2922" s="31">
        <v>40869</v>
      </c>
      <c r="F2922" s="31">
        <v>40836</v>
      </c>
    </row>
    <row r="2923" spans="1:6" x14ac:dyDescent="0.25">
      <c r="A2923">
        <v>100463</v>
      </c>
      <c r="B2923" t="s">
        <v>1202</v>
      </c>
      <c r="C2923" t="s">
        <v>40</v>
      </c>
      <c r="D2923">
        <v>-108.92</v>
      </c>
      <c r="E2923" s="31">
        <v>40869</v>
      </c>
      <c r="F2923" s="31">
        <v>40836</v>
      </c>
    </row>
    <row r="2924" spans="1:6" x14ac:dyDescent="0.25">
      <c r="A2924">
        <v>100463</v>
      </c>
      <c r="B2924" t="s">
        <v>1203</v>
      </c>
      <c r="C2924" t="s">
        <v>40</v>
      </c>
      <c r="D2924">
        <v>-78.36</v>
      </c>
      <c r="E2924" s="31">
        <v>40869</v>
      </c>
      <c r="F2924" s="31">
        <v>40836</v>
      </c>
    </row>
    <row r="2925" spans="1:6" x14ac:dyDescent="0.25">
      <c r="A2925">
        <v>100463</v>
      </c>
      <c r="B2925" t="s">
        <v>1204</v>
      </c>
      <c r="C2925" t="s">
        <v>40</v>
      </c>
      <c r="D2925">
        <v>-22.08</v>
      </c>
      <c r="E2925" s="31">
        <v>40869</v>
      </c>
      <c r="F2925" s="31">
        <v>40836</v>
      </c>
    </row>
    <row r="2926" spans="1:6" x14ac:dyDescent="0.25">
      <c r="A2926">
        <v>100463</v>
      </c>
      <c r="B2926" t="s">
        <v>1205</v>
      </c>
      <c r="C2926" t="s">
        <v>40</v>
      </c>
      <c r="D2926">
        <v>-425.5</v>
      </c>
      <c r="E2926" s="31">
        <v>40869</v>
      </c>
      <c r="F2926" s="31">
        <v>40836</v>
      </c>
    </row>
    <row r="2927" spans="1:6" x14ac:dyDescent="0.25">
      <c r="A2927">
        <v>100463</v>
      </c>
      <c r="B2927" t="s">
        <v>1206</v>
      </c>
      <c r="C2927" t="s">
        <v>40</v>
      </c>
      <c r="D2927">
        <v>-353.32</v>
      </c>
      <c r="E2927" s="31">
        <v>40869</v>
      </c>
      <c r="F2927" s="31">
        <v>40836</v>
      </c>
    </row>
    <row r="2928" spans="1:6" x14ac:dyDescent="0.25">
      <c r="A2928">
        <v>100463</v>
      </c>
      <c r="B2928" t="s">
        <v>1207</v>
      </c>
      <c r="C2928" t="s">
        <v>40</v>
      </c>
      <c r="D2928">
        <v>-206.6</v>
      </c>
      <c r="E2928" s="31">
        <v>40869</v>
      </c>
      <c r="F2928" s="31">
        <v>40836</v>
      </c>
    </row>
    <row r="2929" spans="1:6" x14ac:dyDescent="0.25">
      <c r="A2929">
        <v>100463</v>
      </c>
      <c r="B2929" t="s">
        <v>1208</v>
      </c>
      <c r="C2929" t="s">
        <v>40</v>
      </c>
      <c r="D2929">
        <v>-23.78</v>
      </c>
      <c r="E2929" s="31">
        <v>40869</v>
      </c>
      <c r="F2929" s="31">
        <v>40836</v>
      </c>
    </row>
    <row r="2930" spans="1:6" x14ac:dyDescent="0.25">
      <c r="A2930">
        <v>100463</v>
      </c>
      <c r="B2930" t="s">
        <v>1209</v>
      </c>
      <c r="C2930" t="s">
        <v>40</v>
      </c>
      <c r="D2930">
        <v>-163.35</v>
      </c>
      <c r="E2930" s="31">
        <v>40869</v>
      </c>
      <c r="F2930" s="31">
        <v>40836</v>
      </c>
    </row>
    <row r="2931" spans="1:6" x14ac:dyDescent="0.25">
      <c r="A2931">
        <v>100463</v>
      </c>
      <c r="B2931" t="s">
        <v>1210</v>
      </c>
      <c r="C2931" t="s">
        <v>40</v>
      </c>
      <c r="D2931">
        <v>-6.35</v>
      </c>
      <c r="E2931" s="31">
        <v>40869</v>
      </c>
      <c r="F2931" s="31">
        <v>40836</v>
      </c>
    </row>
    <row r="2932" spans="1:6" x14ac:dyDescent="0.25">
      <c r="A2932">
        <v>100463</v>
      </c>
      <c r="B2932" t="s">
        <v>1211</v>
      </c>
      <c r="C2932" t="s">
        <v>40</v>
      </c>
      <c r="D2932">
        <v>-23.96</v>
      </c>
      <c r="E2932" s="31">
        <v>40869</v>
      </c>
      <c r="F2932" s="31">
        <v>40836</v>
      </c>
    </row>
    <row r="2933" spans="1:6" x14ac:dyDescent="0.25">
      <c r="A2933">
        <v>100463</v>
      </c>
      <c r="B2933" t="s">
        <v>1212</v>
      </c>
      <c r="C2933" t="s">
        <v>40</v>
      </c>
      <c r="D2933">
        <v>-16.350000000000001</v>
      </c>
      <c r="E2933" s="31">
        <v>40869</v>
      </c>
      <c r="F2933" s="31">
        <v>40836</v>
      </c>
    </row>
    <row r="2934" spans="1:6" x14ac:dyDescent="0.25">
      <c r="A2934">
        <v>100463</v>
      </c>
      <c r="B2934" t="s">
        <v>1213</v>
      </c>
      <c r="C2934" t="s">
        <v>40</v>
      </c>
      <c r="D2934">
        <v>-77.989999999999995</v>
      </c>
      <c r="E2934" s="31">
        <v>40869</v>
      </c>
      <c r="F2934" s="31">
        <v>40836</v>
      </c>
    </row>
    <row r="2935" spans="1:6" x14ac:dyDescent="0.25">
      <c r="A2935">
        <v>100463</v>
      </c>
      <c r="B2935" t="s">
        <v>1214</v>
      </c>
      <c r="C2935" t="s">
        <v>40</v>
      </c>
      <c r="D2935">
        <v>-353.32</v>
      </c>
      <c r="E2935" s="31">
        <v>40869</v>
      </c>
      <c r="F2935" s="31">
        <v>40836</v>
      </c>
    </row>
    <row r="2936" spans="1:6" x14ac:dyDescent="0.25">
      <c r="A2936">
        <v>100463</v>
      </c>
      <c r="B2936" t="s">
        <v>1215</v>
      </c>
      <c r="C2936" t="s">
        <v>40</v>
      </c>
      <c r="D2936">
        <v>-293.72000000000003</v>
      </c>
      <c r="E2936" s="31">
        <v>40869</v>
      </c>
      <c r="F2936" s="31">
        <v>40836</v>
      </c>
    </row>
    <row r="2937" spans="1:6" x14ac:dyDescent="0.25">
      <c r="A2937">
        <v>100463</v>
      </c>
      <c r="B2937" t="s">
        <v>1215</v>
      </c>
      <c r="C2937" t="s">
        <v>40</v>
      </c>
      <c r="D2937">
        <v>-133.74</v>
      </c>
      <c r="E2937" s="31">
        <v>40869</v>
      </c>
      <c r="F2937" s="31">
        <v>40836</v>
      </c>
    </row>
    <row r="2938" spans="1:6" x14ac:dyDescent="0.25">
      <c r="A2938">
        <v>109718</v>
      </c>
      <c r="B2938">
        <v>521299</v>
      </c>
      <c r="C2938" t="s">
        <v>83</v>
      </c>
      <c r="D2938">
        <v>-93.26</v>
      </c>
      <c r="E2938" s="31">
        <v>40869</v>
      </c>
      <c r="F2938" s="31">
        <v>40855</v>
      </c>
    </row>
    <row r="2939" spans="1:6" x14ac:dyDescent="0.25">
      <c r="A2939">
        <v>109718</v>
      </c>
      <c r="B2939">
        <v>520009</v>
      </c>
      <c r="C2939" t="s">
        <v>83</v>
      </c>
      <c r="D2939">
        <v>-84.61</v>
      </c>
      <c r="E2939" s="31">
        <v>40869</v>
      </c>
      <c r="F2939" s="31">
        <v>40855</v>
      </c>
    </row>
    <row r="2940" spans="1:6" x14ac:dyDescent="0.25">
      <c r="A2940">
        <v>109718</v>
      </c>
      <c r="B2940">
        <v>520010</v>
      </c>
      <c r="C2940" t="s">
        <v>83</v>
      </c>
      <c r="D2940">
        <v>-51.18</v>
      </c>
      <c r="E2940" s="31">
        <v>40869</v>
      </c>
      <c r="F2940" s="31">
        <v>40855</v>
      </c>
    </row>
    <row r="2941" spans="1:6" x14ac:dyDescent="0.25">
      <c r="A2941">
        <v>109718</v>
      </c>
      <c r="B2941">
        <v>520008</v>
      </c>
      <c r="C2941" t="s">
        <v>83</v>
      </c>
      <c r="D2941">
        <v>-106.14</v>
      </c>
      <c r="E2941" s="31">
        <v>40869</v>
      </c>
      <c r="F2941" s="31">
        <v>40855</v>
      </c>
    </row>
    <row r="2942" spans="1:6" x14ac:dyDescent="0.25">
      <c r="A2942">
        <v>109718</v>
      </c>
      <c r="B2942">
        <v>519987</v>
      </c>
      <c r="C2942" t="s">
        <v>83</v>
      </c>
      <c r="D2942">
        <v>-84.61</v>
      </c>
      <c r="E2942" s="31">
        <v>40869</v>
      </c>
      <c r="F2942" s="31">
        <v>40855</v>
      </c>
    </row>
    <row r="2943" spans="1:6" x14ac:dyDescent="0.25">
      <c r="A2943">
        <v>100309</v>
      </c>
      <c r="B2943" t="s">
        <v>1216</v>
      </c>
      <c r="C2943" t="s">
        <v>173</v>
      </c>
      <c r="D2943">
        <v>-1611.72</v>
      </c>
      <c r="E2943" s="31">
        <v>40869</v>
      </c>
      <c r="F2943" s="31">
        <v>40841</v>
      </c>
    </row>
    <row r="2944" spans="1:6" x14ac:dyDescent="0.25">
      <c r="A2944">
        <v>100309</v>
      </c>
      <c r="B2944">
        <v>407517</v>
      </c>
      <c r="C2944" t="s">
        <v>35</v>
      </c>
      <c r="D2944">
        <v>-773.19</v>
      </c>
      <c r="E2944" s="31">
        <v>40869</v>
      </c>
      <c r="F2944" s="31">
        <v>40849</v>
      </c>
    </row>
    <row r="2945" spans="1:6" x14ac:dyDescent="0.25">
      <c r="A2945">
        <v>100309</v>
      </c>
      <c r="B2945">
        <v>406411</v>
      </c>
      <c r="C2945" t="s">
        <v>35</v>
      </c>
      <c r="D2945">
        <v>-170.25</v>
      </c>
      <c r="E2945" s="31">
        <v>40869</v>
      </c>
      <c r="F2945" s="31">
        <v>40841</v>
      </c>
    </row>
    <row r="2946" spans="1:6" x14ac:dyDescent="0.25">
      <c r="A2946">
        <v>100309</v>
      </c>
      <c r="B2946">
        <v>407514</v>
      </c>
      <c r="C2946" t="s">
        <v>35</v>
      </c>
      <c r="D2946">
        <v>-257.73</v>
      </c>
      <c r="E2946" s="31">
        <v>40869</v>
      </c>
      <c r="F2946" s="31">
        <v>40849</v>
      </c>
    </row>
    <row r="2947" spans="1:6" x14ac:dyDescent="0.25">
      <c r="A2947">
        <v>100309</v>
      </c>
      <c r="B2947">
        <v>407521</v>
      </c>
      <c r="C2947" t="s">
        <v>35</v>
      </c>
      <c r="D2947">
        <v>-1383.03</v>
      </c>
      <c r="E2947" s="31">
        <v>40869</v>
      </c>
      <c r="F2947" s="31">
        <v>40849</v>
      </c>
    </row>
    <row r="2948" spans="1:6" x14ac:dyDescent="0.25">
      <c r="A2948">
        <v>100309</v>
      </c>
      <c r="B2948">
        <v>407518</v>
      </c>
      <c r="C2948" t="s">
        <v>35</v>
      </c>
      <c r="D2948">
        <v>-196.02</v>
      </c>
      <c r="E2948" s="31">
        <v>40869</v>
      </c>
      <c r="F2948" s="31">
        <v>40849</v>
      </c>
    </row>
    <row r="2949" spans="1:6" x14ac:dyDescent="0.25">
      <c r="A2949">
        <v>100309</v>
      </c>
      <c r="B2949" t="s">
        <v>1217</v>
      </c>
      <c r="C2949" t="s">
        <v>35</v>
      </c>
      <c r="D2949">
        <v>-141.13</v>
      </c>
      <c r="E2949" s="31">
        <v>40869</v>
      </c>
      <c r="F2949" s="31">
        <v>40858</v>
      </c>
    </row>
    <row r="2950" spans="1:6" x14ac:dyDescent="0.25">
      <c r="A2950">
        <v>100309</v>
      </c>
      <c r="B2950" t="s">
        <v>1218</v>
      </c>
      <c r="C2950" t="s">
        <v>35</v>
      </c>
      <c r="D2950">
        <v>-150.04</v>
      </c>
      <c r="E2950" s="31">
        <v>40869</v>
      </c>
      <c r="F2950" s="31">
        <v>40858</v>
      </c>
    </row>
    <row r="2951" spans="1:6" x14ac:dyDescent="0.25">
      <c r="A2951">
        <v>100309</v>
      </c>
      <c r="B2951">
        <v>407516</v>
      </c>
      <c r="C2951" t="s">
        <v>35</v>
      </c>
      <c r="D2951">
        <v>-3158.1</v>
      </c>
      <c r="E2951" s="31">
        <v>40869</v>
      </c>
      <c r="F2951" s="31">
        <v>40849</v>
      </c>
    </row>
    <row r="2952" spans="1:6" x14ac:dyDescent="0.25">
      <c r="A2952">
        <v>100309</v>
      </c>
      <c r="B2952">
        <v>405888</v>
      </c>
      <c r="C2952" t="s">
        <v>35</v>
      </c>
      <c r="D2952">
        <v>-77.540000000000006</v>
      </c>
      <c r="E2952" s="31">
        <v>40869</v>
      </c>
      <c r="F2952" s="31">
        <v>40816</v>
      </c>
    </row>
    <row r="2953" spans="1:6" x14ac:dyDescent="0.25">
      <c r="A2953">
        <v>100309</v>
      </c>
      <c r="B2953" t="s">
        <v>1219</v>
      </c>
      <c r="C2953" t="s">
        <v>37</v>
      </c>
      <c r="D2953">
        <v>-353162.7</v>
      </c>
      <c r="E2953" s="31">
        <v>40869</v>
      </c>
      <c r="F2953" s="31">
        <v>40863</v>
      </c>
    </row>
    <row r="2954" spans="1:6" x14ac:dyDescent="0.25">
      <c r="A2954">
        <v>100309</v>
      </c>
      <c r="B2954" t="s">
        <v>1220</v>
      </c>
      <c r="C2954" t="s">
        <v>37</v>
      </c>
      <c r="D2954">
        <v>-64.540000000000006</v>
      </c>
      <c r="E2954" s="31">
        <v>40869</v>
      </c>
      <c r="F2954" s="31">
        <v>40863</v>
      </c>
    </row>
    <row r="2955" spans="1:6" x14ac:dyDescent="0.25">
      <c r="A2955">
        <v>100309</v>
      </c>
      <c r="B2955">
        <v>407519</v>
      </c>
      <c r="C2955" t="s">
        <v>35</v>
      </c>
      <c r="D2955">
        <v>-649.77</v>
      </c>
      <c r="E2955" s="31">
        <v>40869</v>
      </c>
      <c r="F2955" s="31">
        <v>40849</v>
      </c>
    </row>
    <row r="2956" spans="1:6" x14ac:dyDescent="0.25">
      <c r="A2956">
        <v>100343</v>
      </c>
      <c r="B2956">
        <v>104627</v>
      </c>
      <c r="C2956" t="s">
        <v>83</v>
      </c>
      <c r="D2956">
        <v>-145.19999999999999</v>
      </c>
      <c r="E2956" s="31">
        <v>40869</v>
      </c>
      <c r="F2956" s="31">
        <v>40864</v>
      </c>
    </row>
    <row r="2957" spans="1:6" x14ac:dyDescent="0.25">
      <c r="A2957">
        <v>108581</v>
      </c>
      <c r="B2957">
        <v>91968669</v>
      </c>
      <c r="C2957" t="s">
        <v>83</v>
      </c>
      <c r="D2957">
        <v>-531</v>
      </c>
      <c r="E2957" s="31">
        <v>40869</v>
      </c>
      <c r="F2957" s="31">
        <v>40854</v>
      </c>
    </row>
    <row r="2958" spans="1:6" x14ac:dyDescent="0.25">
      <c r="A2958">
        <v>108581</v>
      </c>
      <c r="B2958">
        <v>91977136</v>
      </c>
      <c r="C2958" t="s">
        <v>83</v>
      </c>
      <c r="D2958">
        <v>-315.2</v>
      </c>
      <c r="E2958" s="31">
        <v>40869</v>
      </c>
      <c r="F2958" s="31">
        <v>40858</v>
      </c>
    </row>
    <row r="2959" spans="1:6" x14ac:dyDescent="0.25">
      <c r="A2959">
        <v>108581</v>
      </c>
      <c r="B2959">
        <v>91981752</v>
      </c>
      <c r="C2959" t="s">
        <v>83</v>
      </c>
      <c r="D2959">
        <v>-118.15</v>
      </c>
      <c r="E2959" s="31">
        <v>40869</v>
      </c>
      <c r="F2959" s="31">
        <v>40858</v>
      </c>
    </row>
    <row r="2960" spans="1:6" x14ac:dyDescent="0.25">
      <c r="A2960">
        <v>108581</v>
      </c>
      <c r="B2960">
        <v>91976491</v>
      </c>
      <c r="C2960" t="s">
        <v>83</v>
      </c>
      <c r="D2960">
        <v>-194</v>
      </c>
      <c r="E2960" s="31">
        <v>40869</v>
      </c>
      <c r="F2960" s="31">
        <v>40858</v>
      </c>
    </row>
    <row r="2961" spans="1:6" x14ac:dyDescent="0.25">
      <c r="A2961">
        <v>108581</v>
      </c>
      <c r="B2961">
        <v>91978671</v>
      </c>
      <c r="C2961" t="s">
        <v>83</v>
      </c>
      <c r="D2961">
        <v>-98.6</v>
      </c>
      <c r="E2961" s="31">
        <v>40869</v>
      </c>
      <c r="F2961" s="31">
        <v>40850</v>
      </c>
    </row>
    <row r="2962" spans="1:6" x14ac:dyDescent="0.25">
      <c r="A2962">
        <v>108581</v>
      </c>
      <c r="B2962">
        <v>91989853</v>
      </c>
      <c r="C2962" t="s">
        <v>83</v>
      </c>
      <c r="D2962">
        <v>-156.55000000000001</v>
      </c>
      <c r="E2962" s="31">
        <v>40869</v>
      </c>
      <c r="F2962" s="31">
        <v>40862</v>
      </c>
    </row>
    <row r="2963" spans="1:6" x14ac:dyDescent="0.25">
      <c r="A2963">
        <v>108581</v>
      </c>
      <c r="B2963">
        <v>91985903</v>
      </c>
      <c r="C2963" t="s">
        <v>83</v>
      </c>
      <c r="D2963">
        <v>-675.62</v>
      </c>
      <c r="E2963" s="31">
        <v>40869</v>
      </c>
      <c r="F2963" s="31">
        <v>40863</v>
      </c>
    </row>
    <row r="2964" spans="1:6" x14ac:dyDescent="0.25">
      <c r="A2964">
        <v>108581</v>
      </c>
      <c r="B2964">
        <v>91979727</v>
      </c>
      <c r="C2964" t="s">
        <v>83</v>
      </c>
      <c r="D2964">
        <v>-1057</v>
      </c>
      <c r="E2964" s="31">
        <v>40869</v>
      </c>
      <c r="F2964" s="31">
        <v>40850</v>
      </c>
    </row>
    <row r="2965" spans="1:6" x14ac:dyDescent="0.25">
      <c r="A2965">
        <v>108581</v>
      </c>
      <c r="B2965">
        <v>91972446</v>
      </c>
      <c r="C2965" t="s">
        <v>37</v>
      </c>
      <c r="D2965">
        <v>-57.12</v>
      </c>
      <c r="E2965" s="31">
        <v>40869</v>
      </c>
      <c r="F2965" s="31">
        <v>40865</v>
      </c>
    </row>
    <row r="2966" spans="1:6" x14ac:dyDescent="0.25">
      <c r="A2966">
        <v>108587</v>
      </c>
      <c r="B2966" t="s">
        <v>1221</v>
      </c>
      <c r="C2966" t="s">
        <v>173</v>
      </c>
      <c r="D2966">
        <v>-223.85</v>
      </c>
      <c r="E2966" s="31">
        <v>40869</v>
      </c>
      <c r="F2966" s="31">
        <v>40835</v>
      </c>
    </row>
    <row r="2967" spans="1:6" x14ac:dyDescent="0.25">
      <c r="A2967">
        <v>108587</v>
      </c>
      <c r="B2967" t="s">
        <v>1222</v>
      </c>
      <c r="C2967" t="s">
        <v>37</v>
      </c>
      <c r="D2967">
        <v>-305.08</v>
      </c>
      <c r="E2967" s="31">
        <v>40869</v>
      </c>
      <c r="F2967" s="31">
        <v>40862</v>
      </c>
    </row>
    <row r="2968" spans="1:6" x14ac:dyDescent="0.25">
      <c r="A2968">
        <v>100304</v>
      </c>
      <c r="B2968">
        <v>438061</v>
      </c>
      <c r="C2968" t="s">
        <v>37</v>
      </c>
      <c r="D2968">
        <v>-448.91</v>
      </c>
      <c r="E2968" s="31">
        <v>40869</v>
      </c>
      <c r="F2968" s="31">
        <v>40868</v>
      </c>
    </row>
    <row r="2969" spans="1:6" x14ac:dyDescent="0.25">
      <c r="A2969">
        <v>100304</v>
      </c>
      <c r="B2969">
        <v>438060</v>
      </c>
      <c r="C2969" t="s">
        <v>37</v>
      </c>
      <c r="D2969">
        <v>-328.06</v>
      </c>
      <c r="E2969" s="31">
        <v>40869</v>
      </c>
      <c r="F2969" s="31">
        <v>40868</v>
      </c>
    </row>
    <row r="2970" spans="1:6" x14ac:dyDescent="0.25">
      <c r="A2970">
        <v>100304</v>
      </c>
      <c r="B2970">
        <v>438059</v>
      </c>
      <c r="C2970" t="s">
        <v>37</v>
      </c>
      <c r="D2970">
        <v>-360.78</v>
      </c>
      <c r="E2970" s="31">
        <v>40869</v>
      </c>
      <c r="F2970" s="31">
        <v>40868</v>
      </c>
    </row>
    <row r="2971" spans="1:6" x14ac:dyDescent="0.25">
      <c r="A2971">
        <v>100304</v>
      </c>
      <c r="B2971">
        <v>436737</v>
      </c>
      <c r="C2971" t="s">
        <v>37</v>
      </c>
      <c r="D2971">
        <v>-8.9499999999999993</v>
      </c>
      <c r="E2971" s="31">
        <v>40869</v>
      </c>
      <c r="F2971" s="31">
        <v>40868</v>
      </c>
    </row>
    <row r="2972" spans="1:6" x14ac:dyDescent="0.25">
      <c r="A2972">
        <v>100304</v>
      </c>
      <c r="B2972">
        <v>436734</v>
      </c>
      <c r="C2972" t="s">
        <v>37</v>
      </c>
      <c r="D2972">
        <v>-101.64</v>
      </c>
      <c r="E2972" s="31">
        <v>40869</v>
      </c>
      <c r="F2972" s="31">
        <v>40868</v>
      </c>
    </row>
    <row r="2973" spans="1:6" x14ac:dyDescent="0.25">
      <c r="A2973">
        <v>100304</v>
      </c>
      <c r="B2973">
        <v>436736</v>
      </c>
      <c r="C2973" t="s">
        <v>37</v>
      </c>
      <c r="D2973">
        <v>-140.51</v>
      </c>
      <c r="E2973" s="31">
        <v>40869</v>
      </c>
      <c r="F2973" s="31">
        <v>40868</v>
      </c>
    </row>
    <row r="2974" spans="1:6" x14ac:dyDescent="0.25">
      <c r="A2974">
        <v>100304</v>
      </c>
      <c r="B2974">
        <v>438062</v>
      </c>
      <c r="C2974" t="s">
        <v>37</v>
      </c>
      <c r="D2974">
        <v>-343.47</v>
      </c>
      <c r="E2974" s="31">
        <v>40869</v>
      </c>
      <c r="F2974" s="31">
        <v>40868</v>
      </c>
    </row>
    <row r="2975" spans="1:6" x14ac:dyDescent="0.25">
      <c r="A2975">
        <v>100304</v>
      </c>
      <c r="B2975">
        <v>438063</v>
      </c>
      <c r="C2975" t="s">
        <v>37</v>
      </c>
      <c r="D2975">
        <v>-22.99</v>
      </c>
      <c r="E2975" s="31">
        <v>40869</v>
      </c>
      <c r="F2975" s="31">
        <v>40868</v>
      </c>
    </row>
    <row r="2976" spans="1:6" x14ac:dyDescent="0.25">
      <c r="A2976">
        <v>100304</v>
      </c>
      <c r="B2976">
        <v>438064</v>
      </c>
      <c r="C2976" t="s">
        <v>37</v>
      </c>
      <c r="D2976">
        <v>-79.86</v>
      </c>
      <c r="E2976" s="31">
        <v>40869</v>
      </c>
      <c r="F2976" s="31">
        <v>40868</v>
      </c>
    </row>
    <row r="2977" spans="1:6" x14ac:dyDescent="0.25">
      <c r="A2977">
        <v>100304</v>
      </c>
      <c r="B2977">
        <v>438065</v>
      </c>
      <c r="C2977" t="s">
        <v>37</v>
      </c>
      <c r="D2977">
        <v>-207.36</v>
      </c>
      <c r="E2977" s="31">
        <v>40869</v>
      </c>
      <c r="F2977" s="31">
        <v>40868</v>
      </c>
    </row>
    <row r="2978" spans="1:6" x14ac:dyDescent="0.25">
      <c r="A2978">
        <v>100304</v>
      </c>
      <c r="B2978">
        <v>438229</v>
      </c>
      <c r="C2978" t="s">
        <v>37</v>
      </c>
      <c r="D2978">
        <v>-114.89</v>
      </c>
      <c r="E2978" s="31">
        <v>40869</v>
      </c>
      <c r="F2978" s="31">
        <v>40868</v>
      </c>
    </row>
    <row r="2979" spans="1:6" x14ac:dyDescent="0.25">
      <c r="A2979">
        <v>100304</v>
      </c>
      <c r="B2979">
        <v>438230</v>
      </c>
      <c r="C2979" t="s">
        <v>37</v>
      </c>
      <c r="D2979">
        <v>-84.7</v>
      </c>
      <c r="E2979" s="31">
        <v>40869</v>
      </c>
      <c r="F2979" s="31">
        <v>40868</v>
      </c>
    </row>
    <row r="2980" spans="1:6" x14ac:dyDescent="0.25">
      <c r="A2980">
        <v>100304</v>
      </c>
      <c r="B2980">
        <v>438231</v>
      </c>
      <c r="C2980" t="s">
        <v>37</v>
      </c>
      <c r="D2980">
        <v>-121.97</v>
      </c>
      <c r="E2980" s="31">
        <v>40869</v>
      </c>
      <c r="F2980" s="31">
        <v>40868</v>
      </c>
    </row>
    <row r="2981" spans="1:6" x14ac:dyDescent="0.25">
      <c r="A2981">
        <v>100304</v>
      </c>
      <c r="B2981">
        <v>438429</v>
      </c>
      <c r="C2981" t="s">
        <v>37</v>
      </c>
      <c r="D2981">
        <v>-338.8</v>
      </c>
      <c r="E2981" s="31">
        <v>40869</v>
      </c>
      <c r="F2981" s="31">
        <v>40868</v>
      </c>
    </row>
    <row r="2982" spans="1:6" x14ac:dyDescent="0.25">
      <c r="A2982">
        <v>100304</v>
      </c>
      <c r="B2982">
        <v>438988</v>
      </c>
      <c r="C2982" t="s">
        <v>37</v>
      </c>
      <c r="D2982">
        <v>-156.96</v>
      </c>
      <c r="E2982" s="31">
        <v>40869</v>
      </c>
      <c r="F2982" s="31">
        <v>40868</v>
      </c>
    </row>
    <row r="2983" spans="1:6" x14ac:dyDescent="0.25">
      <c r="A2983">
        <v>100304</v>
      </c>
      <c r="B2983">
        <v>438989</v>
      </c>
      <c r="C2983" t="s">
        <v>37</v>
      </c>
      <c r="D2983">
        <v>-249.16</v>
      </c>
      <c r="E2983" s="31">
        <v>40869</v>
      </c>
      <c r="F2983" s="31">
        <v>40868</v>
      </c>
    </row>
    <row r="2984" spans="1:6" x14ac:dyDescent="0.25">
      <c r="A2984">
        <v>100304</v>
      </c>
      <c r="B2984">
        <v>440922</v>
      </c>
      <c r="C2984" t="s">
        <v>37</v>
      </c>
      <c r="D2984">
        <v>-230.65</v>
      </c>
      <c r="E2984" s="31">
        <v>40869</v>
      </c>
      <c r="F2984" s="31">
        <v>40868</v>
      </c>
    </row>
    <row r="2985" spans="1:6" x14ac:dyDescent="0.25">
      <c r="A2985">
        <v>100304</v>
      </c>
      <c r="B2985">
        <v>440920</v>
      </c>
      <c r="C2985" t="s">
        <v>37</v>
      </c>
      <c r="D2985">
        <v>-380.82</v>
      </c>
      <c r="E2985" s="31">
        <v>40869</v>
      </c>
      <c r="F2985" s="31">
        <v>40868</v>
      </c>
    </row>
    <row r="2986" spans="1:6" x14ac:dyDescent="0.25">
      <c r="A2986">
        <v>100304</v>
      </c>
      <c r="B2986">
        <v>438066</v>
      </c>
      <c r="C2986" t="s">
        <v>37</v>
      </c>
      <c r="D2986">
        <v>-58.68</v>
      </c>
      <c r="E2986" s="31">
        <v>40869</v>
      </c>
      <c r="F2986" s="31">
        <v>40868</v>
      </c>
    </row>
    <row r="2987" spans="1:6" x14ac:dyDescent="0.25">
      <c r="A2987">
        <v>100304</v>
      </c>
      <c r="B2987">
        <v>436731</v>
      </c>
      <c r="C2987" t="s">
        <v>37</v>
      </c>
      <c r="D2987">
        <v>-126.07</v>
      </c>
      <c r="E2987" s="31">
        <v>40869</v>
      </c>
      <c r="F2987" s="31">
        <v>40868</v>
      </c>
    </row>
    <row r="2988" spans="1:6" x14ac:dyDescent="0.25">
      <c r="A2988">
        <v>100304</v>
      </c>
      <c r="B2988">
        <v>436732</v>
      </c>
      <c r="C2988" t="s">
        <v>37</v>
      </c>
      <c r="D2988">
        <v>-170.07</v>
      </c>
      <c r="E2988" s="31">
        <v>40869</v>
      </c>
      <c r="F2988" s="31">
        <v>40868</v>
      </c>
    </row>
    <row r="2989" spans="1:6" x14ac:dyDescent="0.25">
      <c r="A2989">
        <v>100304</v>
      </c>
      <c r="B2989">
        <v>436733</v>
      </c>
      <c r="C2989" t="s">
        <v>37</v>
      </c>
      <c r="D2989">
        <v>-119.97</v>
      </c>
      <c r="E2989" s="31">
        <v>40869</v>
      </c>
      <c r="F2989" s="31">
        <v>40868</v>
      </c>
    </row>
    <row r="2990" spans="1:6" x14ac:dyDescent="0.25">
      <c r="A2990">
        <v>100304</v>
      </c>
      <c r="B2990">
        <v>436735</v>
      </c>
      <c r="C2990" t="s">
        <v>37</v>
      </c>
      <c r="D2990">
        <v>-96.08</v>
      </c>
      <c r="E2990" s="31">
        <v>40869</v>
      </c>
      <c r="F2990" s="31">
        <v>40868</v>
      </c>
    </row>
    <row r="2991" spans="1:6" x14ac:dyDescent="0.25">
      <c r="A2991">
        <v>100152</v>
      </c>
      <c r="B2991">
        <v>24200935</v>
      </c>
      <c r="C2991" t="s">
        <v>35</v>
      </c>
      <c r="D2991">
        <v>-13.25</v>
      </c>
      <c r="E2991" s="31">
        <v>40869</v>
      </c>
      <c r="F2991" s="31">
        <v>40864</v>
      </c>
    </row>
    <row r="2992" spans="1:6" x14ac:dyDescent="0.25">
      <c r="A2992">
        <v>100152</v>
      </c>
      <c r="B2992">
        <v>24208955</v>
      </c>
      <c r="C2992" t="s">
        <v>37</v>
      </c>
      <c r="D2992">
        <v>-4150.3</v>
      </c>
      <c r="E2992" s="31">
        <v>40869</v>
      </c>
      <c r="F2992" s="31">
        <v>40864</v>
      </c>
    </row>
    <row r="2993" spans="1:6" x14ac:dyDescent="0.25">
      <c r="A2993">
        <v>100190</v>
      </c>
      <c r="B2993">
        <v>143670</v>
      </c>
      <c r="C2993" t="s">
        <v>83</v>
      </c>
      <c r="D2993">
        <v>-154.88</v>
      </c>
      <c r="E2993" s="31">
        <v>40869</v>
      </c>
      <c r="F2993" s="31">
        <v>40858</v>
      </c>
    </row>
    <row r="2994" spans="1:6" x14ac:dyDescent="0.25">
      <c r="A2994">
        <v>100190</v>
      </c>
      <c r="B2994">
        <v>144120</v>
      </c>
      <c r="C2994" t="s">
        <v>37</v>
      </c>
      <c r="D2994">
        <v>-278.91000000000003</v>
      </c>
      <c r="E2994" s="31">
        <v>40869</v>
      </c>
      <c r="F2994" s="31">
        <v>40863</v>
      </c>
    </row>
    <row r="2995" spans="1:6" x14ac:dyDescent="0.25">
      <c r="A2995">
        <v>100190</v>
      </c>
      <c r="B2995">
        <v>144068</v>
      </c>
      <c r="C2995" t="s">
        <v>37</v>
      </c>
      <c r="D2995">
        <v>-74.34</v>
      </c>
      <c r="E2995" s="31">
        <v>40869</v>
      </c>
      <c r="F2995" s="31">
        <v>40863</v>
      </c>
    </row>
    <row r="2996" spans="1:6" x14ac:dyDescent="0.25">
      <c r="A2996">
        <v>100225</v>
      </c>
      <c r="B2996">
        <v>600855</v>
      </c>
      <c r="C2996" t="s">
        <v>37</v>
      </c>
      <c r="D2996">
        <v>-492.56</v>
      </c>
      <c r="E2996" s="31">
        <v>40869</v>
      </c>
      <c r="F2996" s="31">
        <v>40863</v>
      </c>
    </row>
    <row r="2997" spans="1:6" x14ac:dyDescent="0.25">
      <c r="A2997">
        <v>100240</v>
      </c>
      <c r="B2997" t="s">
        <v>1223</v>
      </c>
      <c r="C2997" t="s">
        <v>173</v>
      </c>
      <c r="D2997">
        <v>-19.09</v>
      </c>
      <c r="E2997" s="31">
        <v>40869</v>
      </c>
      <c r="F2997" s="31">
        <v>40864</v>
      </c>
    </row>
    <row r="2998" spans="1:6" x14ac:dyDescent="0.25">
      <c r="A2998">
        <v>100240</v>
      </c>
      <c r="B2998" t="s">
        <v>1224</v>
      </c>
      <c r="C2998" t="s">
        <v>173</v>
      </c>
      <c r="D2998">
        <v>-82.39</v>
      </c>
      <c r="E2998" s="31">
        <v>40869</v>
      </c>
      <c r="F2998" s="31">
        <v>40865</v>
      </c>
    </row>
    <row r="2999" spans="1:6" x14ac:dyDescent="0.25">
      <c r="A2999">
        <v>100240</v>
      </c>
      <c r="B2999" t="s">
        <v>1225</v>
      </c>
      <c r="C2999" t="s">
        <v>35</v>
      </c>
      <c r="D2999">
        <v>-249.52</v>
      </c>
      <c r="E2999" s="31">
        <v>40869</v>
      </c>
      <c r="F2999" s="31">
        <v>40863</v>
      </c>
    </row>
    <row r="3000" spans="1:6" x14ac:dyDescent="0.25">
      <c r="A3000">
        <v>100240</v>
      </c>
      <c r="B3000" t="s">
        <v>1226</v>
      </c>
      <c r="C3000" t="s">
        <v>35</v>
      </c>
      <c r="D3000">
        <v>-55.35</v>
      </c>
      <c r="E3000" s="31">
        <v>40869</v>
      </c>
      <c r="F3000" s="31">
        <v>40863</v>
      </c>
    </row>
    <row r="3001" spans="1:6" x14ac:dyDescent="0.25">
      <c r="A3001">
        <v>100240</v>
      </c>
      <c r="B3001" t="s">
        <v>1227</v>
      </c>
      <c r="C3001" t="s">
        <v>35</v>
      </c>
      <c r="D3001">
        <v>-106.04</v>
      </c>
      <c r="E3001" s="31">
        <v>40869</v>
      </c>
      <c r="F3001" s="31">
        <v>40863</v>
      </c>
    </row>
    <row r="3002" spans="1:6" x14ac:dyDescent="0.25">
      <c r="A3002">
        <v>100240</v>
      </c>
      <c r="B3002" t="s">
        <v>1228</v>
      </c>
      <c r="C3002" t="s">
        <v>35</v>
      </c>
      <c r="D3002">
        <v>-306.13</v>
      </c>
      <c r="E3002" s="31">
        <v>40869</v>
      </c>
      <c r="F3002" s="31">
        <v>40863</v>
      </c>
    </row>
    <row r="3003" spans="1:6" x14ac:dyDescent="0.25">
      <c r="A3003">
        <v>100240</v>
      </c>
      <c r="B3003" t="s">
        <v>1229</v>
      </c>
      <c r="C3003" t="s">
        <v>35</v>
      </c>
      <c r="D3003">
        <v>-147.49</v>
      </c>
      <c r="E3003" s="31">
        <v>40869</v>
      </c>
      <c r="F3003" s="31">
        <v>40863</v>
      </c>
    </row>
    <row r="3004" spans="1:6" x14ac:dyDescent="0.25">
      <c r="A3004">
        <v>100240</v>
      </c>
      <c r="B3004">
        <v>4390079</v>
      </c>
      <c r="C3004" t="s">
        <v>35</v>
      </c>
      <c r="D3004">
        <v>-57.11</v>
      </c>
      <c r="E3004" s="31">
        <v>40869</v>
      </c>
      <c r="F3004" s="31">
        <v>40864</v>
      </c>
    </row>
    <row r="3005" spans="1:6" x14ac:dyDescent="0.25">
      <c r="A3005">
        <v>100240</v>
      </c>
      <c r="B3005" t="s">
        <v>1230</v>
      </c>
      <c r="C3005" t="s">
        <v>35</v>
      </c>
      <c r="D3005">
        <v>-28.13</v>
      </c>
      <c r="E3005" s="31">
        <v>40869</v>
      </c>
      <c r="F3005" s="31">
        <v>40856</v>
      </c>
    </row>
    <row r="3006" spans="1:6" x14ac:dyDescent="0.25">
      <c r="A3006">
        <v>100240</v>
      </c>
      <c r="B3006" t="s">
        <v>1231</v>
      </c>
      <c r="C3006" t="s">
        <v>35</v>
      </c>
      <c r="D3006">
        <v>-309.60000000000002</v>
      </c>
      <c r="E3006" s="31">
        <v>40869</v>
      </c>
      <c r="F3006" s="31">
        <v>40864</v>
      </c>
    </row>
    <row r="3007" spans="1:6" x14ac:dyDescent="0.25">
      <c r="A3007">
        <v>100240</v>
      </c>
      <c r="B3007" t="s">
        <v>1232</v>
      </c>
      <c r="C3007" t="s">
        <v>35</v>
      </c>
      <c r="D3007">
        <v>-56.55</v>
      </c>
      <c r="E3007" s="31">
        <v>40869</v>
      </c>
      <c r="F3007" s="31">
        <v>40864</v>
      </c>
    </row>
    <row r="3008" spans="1:6" x14ac:dyDescent="0.25">
      <c r="A3008">
        <v>100240</v>
      </c>
      <c r="B3008" t="s">
        <v>1233</v>
      </c>
      <c r="C3008" t="s">
        <v>35</v>
      </c>
      <c r="D3008">
        <v>-58.37</v>
      </c>
      <c r="E3008" s="31">
        <v>40869</v>
      </c>
      <c r="F3008" s="31">
        <v>40850</v>
      </c>
    </row>
    <row r="3009" spans="1:6" x14ac:dyDescent="0.25">
      <c r="A3009">
        <v>100240</v>
      </c>
      <c r="B3009" t="s">
        <v>1234</v>
      </c>
      <c r="C3009" t="s">
        <v>35</v>
      </c>
      <c r="D3009">
        <v>-65.86</v>
      </c>
      <c r="E3009" s="31">
        <v>40869</v>
      </c>
      <c r="F3009" s="31">
        <v>40865</v>
      </c>
    </row>
    <row r="3010" spans="1:6" x14ac:dyDescent="0.25">
      <c r="A3010">
        <v>100240</v>
      </c>
      <c r="B3010" t="s">
        <v>1235</v>
      </c>
      <c r="C3010" t="s">
        <v>35</v>
      </c>
      <c r="D3010">
        <v>-28.94</v>
      </c>
      <c r="E3010" s="31">
        <v>40869</v>
      </c>
      <c r="F3010" s="31">
        <v>40868</v>
      </c>
    </row>
    <row r="3011" spans="1:6" x14ac:dyDescent="0.25">
      <c r="A3011">
        <v>100256</v>
      </c>
      <c r="B3011">
        <v>1440</v>
      </c>
      <c r="C3011" t="s">
        <v>173</v>
      </c>
      <c r="D3011">
        <v>-450</v>
      </c>
      <c r="E3011" s="31">
        <v>40869</v>
      </c>
      <c r="F3011" s="31">
        <v>40857</v>
      </c>
    </row>
    <row r="3012" spans="1:6" x14ac:dyDescent="0.25">
      <c r="A3012">
        <v>100256</v>
      </c>
      <c r="B3012">
        <v>1463</v>
      </c>
      <c r="C3012" t="s">
        <v>35</v>
      </c>
      <c r="D3012">
        <v>-450</v>
      </c>
      <c r="E3012" s="31">
        <v>40869</v>
      </c>
      <c r="F3012" s="31">
        <v>40854</v>
      </c>
    </row>
    <row r="3013" spans="1:6" x14ac:dyDescent="0.25">
      <c r="A3013">
        <v>100261</v>
      </c>
      <c r="B3013">
        <v>473081</v>
      </c>
      <c r="C3013" t="s">
        <v>173</v>
      </c>
      <c r="D3013">
        <v>-259.55</v>
      </c>
      <c r="E3013" s="31">
        <v>40869</v>
      </c>
      <c r="F3013" s="31">
        <v>40815</v>
      </c>
    </row>
    <row r="3014" spans="1:6" x14ac:dyDescent="0.25">
      <c r="A3014">
        <v>109718</v>
      </c>
      <c r="B3014">
        <v>510402</v>
      </c>
      <c r="C3014" t="s">
        <v>35</v>
      </c>
      <c r="D3014">
        <v>-108.31</v>
      </c>
      <c r="E3014" s="31">
        <v>40869</v>
      </c>
      <c r="F3014" s="31">
        <v>40854</v>
      </c>
    </row>
    <row r="3015" spans="1:6" x14ac:dyDescent="0.25">
      <c r="A3015">
        <v>109718</v>
      </c>
      <c r="B3015">
        <v>513313</v>
      </c>
      <c r="C3015" t="s">
        <v>35</v>
      </c>
      <c r="D3015">
        <v>-170.99</v>
      </c>
      <c r="E3015" s="31">
        <v>40869</v>
      </c>
      <c r="F3015" s="31">
        <v>40854</v>
      </c>
    </row>
    <row r="3016" spans="1:6" x14ac:dyDescent="0.25">
      <c r="A3016">
        <v>109718</v>
      </c>
      <c r="B3016">
        <v>513336</v>
      </c>
      <c r="C3016" t="s">
        <v>35</v>
      </c>
      <c r="D3016">
        <v>-104.77</v>
      </c>
      <c r="E3016" s="31">
        <v>40869</v>
      </c>
      <c r="F3016" s="31">
        <v>40854</v>
      </c>
    </row>
    <row r="3017" spans="1:6" x14ac:dyDescent="0.25">
      <c r="A3017">
        <v>109855</v>
      </c>
      <c r="B3017">
        <v>1474</v>
      </c>
      <c r="C3017" t="s">
        <v>37</v>
      </c>
      <c r="D3017">
        <v>-4085.69</v>
      </c>
      <c r="E3017" s="31">
        <v>40869</v>
      </c>
      <c r="F3017" s="31">
        <v>40864</v>
      </c>
    </row>
    <row r="3018" spans="1:6" x14ac:dyDescent="0.25">
      <c r="A3018">
        <v>109855</v>
      </c>
      <c r="B3018">
        <v>1464</v>
      </c>
      <c r="C3018" t="s">
        <v>35</v>
      </c>
      <c r="D3018">
        <v>-101421.51</v>
      </c>
      <c r="E3018" s="31">
        <v>40869</v>
      </c>
      <c r="F3018" s="31">
        <v>40864</v>
      </c>
    </row>
    <row r="3019" spans="1:6" x14ac:dyDescent="0.25">
      <c r="A3019">
        <v>109859</v>
      </c>
      <c r="B3019">
        <v>378509</v>
      </c>
      <c r="C3019" t="s">
        <v>173</v>
      </c>
      <c r="D3019">
        <v>-72</v>
      </c>
      <c r="E3019" s="31">
        <v>40869</v>
      </c>
      <c r="F3019" s="31">
        <v>40868</v>
      </c>
    </row>
    <row r="3020" spans="1:6" x14ac:dyDescent="0.25">
      <c r="A3020">
        <v>109859</v>
      </c>
      <c r="B3020">
        <v>378437</v>
      </c>
      <c r="C3020" t="s">
        <v>173</v>
      </c>
      <c r="D3020">
        <v>-72</v>
      </c>
      <c r="E3020" s="31">
        <v>40869</v>
      </c>
      <c r="F3020" s="31">
        <v>40868</v>
      </c>
    </row>
    <row r="3021" spans="1:6" x14ac:dyDescent="0.25">
      <c r="A3021">
        <v>109859</v>
      </c>
      <c r="B3021">
        <v>378505</v>
      </c>
      <c r="C3021" t="s">
        <v>173</v>
      </c>
      <c r="D3021">
        <v>-72</v>
      </c>
      <c r="E3021" s="31">
        <v>40869</v>
      </c>
      <c r="F3021" s="31">
        <v>40868</v>
      </c>
    </row>
    <row r="3022" spans="1:6" x14ac:dyDescent="0.25">
      <c r="A3022">
        <v>109861</v>
      </c>
      <c r="B3022" t="s">
        <v>1236</v>
      </c>
      <c r="C3022" t="s">
        <v>35</v>
      </c>
      <c r="D3022">
        <v>-10509.17</v>
      </c>
      <c r="E3022" s="31">
        <v>40869</v>
      </c>
      <c r="F3022" s="31">
        <v>40869</v>
      </c>
    </row>
    <row r="3023" spans="1:6" x14ac:dyDescent="0.25">
      <c r="A3023">
        <v>113756</v>
      </c>
      <c r="B3023">
        <v>2</v>
      </c>
      <c r="C3023" t="s">
        <v>83</v>
      </c>
      <c r="D3023">
        <v>-900</v>
      </c>
      <c r="E3023" s="31">
        <v>40869</v>
      </c>
      <c r="F3023" s="31">
        <v>40863</v>
      </c>
    </row>
    <row r="3024" spans="1:6" x14ac:dyDescent="0.25">
      <c r="A3024">
        <v>107220</v>
      </c>
      <c r="B3024" t="s">
        <v>1237</v>
      </c>
      <c r="C3024" t="s">
        <v>37</v>
      </c>
      <c r="D3024">
        <v>-72.599999999999994</v>
      </c>
      <c r="E3024" s="31">
        <v>40869</v>
      </c>
      <c r="F3024" s="31">
        <v>40861</v>
      </c>
    </row>
    <row r="3025" spans="1:6" x14ac:dyDescent="0.25">
      <c r="A3025">
        <v>107220</v>
      </c>
      <c r="B3025" t="s">
        <v>1238</v>
      </c>
      <c r="C3025" t="s">
        <v>37</v>
      </c>
      <c r="D3025">
        <v>-3477.1</v>
      </c>
      <c r="E3025" s="31">
        <v>40869</v>
      </c>
      <c r="F3025" s="31">
        <v>40861</v>
      </c>
    </row>
    <row r="3026" spans="1:6" x14ac:dyDescent="0.25">
      <c r="A3026">
        <v>107220</v>
      </c>
      <c r="B3026" t="s">
        <v>1239</v>
      </c>
      <c r="C3026" t="s">
        <v>37</v>
      </c>
      <c r="D3026">
        <v>-370.6</v>
      </c>
      <c r="E3026" s="31">
        <v>40869</v>
      </c>
      <c r="F3026" s="31">
        <v>40861</v>
      </c>
    </row>
    <row r="3027" spans="1:6" x14ac:dyDescent="0.25">
      <c r="A3027">
        <v>107220</v>
      </c>
      <c r="B3027" t="s">
        <v>1240</v>
      </c>
      <c r="C3027" t="s">
        <v>37</v>
      </c>
      <c r="D3027">
        <v>-272.25</v>
      </c>
      <c r="E3027" s="31">
        <v>40869</v>
      </c>
      <c r="F3027" s="31">
        <v>40862</v>
      </c>
    </row>
    <row r="3028" spans="1:6" x14ac:dyDescent="0.25">
      <c r="A3028">
        <v>107220</v>
      </c>
      <c r="B3028" t="s">
        <v>1241</v>
      </c>
      <c r="C3028" t="s">
        <v>37</v>
      </c>
      <c r="D3028">
        <v>-266.2</v>
      </c>
      <c r="E3028" s="31">
        <v>40869</v>
      </c>
      <c r="F3028" s="31">
        <v>40862</v>
      </c>
    </row>
    <row r="3029" spans="1:6" x14ac:dyDescent="0.25">
      <c r="A3029">
        <v>107220</v>
      </c>
      <c r="B3029" t="s">
        <v>1242</v>
      </c>
      <c r="C3029" t="s">
        <v>37</v>
      </c>
      <c r="D3029">
        <v>-2729.9</v>
      </c>
      <c r="E3029" s="31">
        <v>40869</v>
      </c>
      <c r="F3029" s="31">
        <v>40863</v>
      </c>
    </row>
    <row r="3030" spans="1:6" x14ac:dyDescent="0.25">
      <c r="A3030">
        <v>107220</v>
      </c>
      <c r="B3030" t="s">
        <v>1243</v>
      </c>
      <c r="C3030" t="s">
        <v>35</v>
      </c>
      <c r="D3030">
        <v>-364.9</v>
      </c>
      <c r="E3030" s="31">
        <v>40869</v>
      </c>
      <c r="F3030" s="31">
        <v>40812</v>
      </c>
    </row>
    <row r="3031" spans="1:6" x14ac:dyDescent="0.25">
      <c r="A3031">
        <v>107220</v>
      </c>
      <c r="B3031" t="s">
        <v>1244</v>
      </c>
      <c r="C3031" t="s">
        <v>35</v>
      </c>
      <c r="D3031">
        <v>-2365</v>
      </c>
      <c r="E3031" s="31">
        <v>40869</v>
      </c>
      <c r="F3031" s="31">
        <v>40812</v>
      </c>
    </row>
    <row r="3032" spans="1:6" x14ac:dyDescent="0.25">
      <c r="A3032">
        <v>109718</v>
      </c>
      <c r="B3032">
        <v>520148</v>
      </c>
      <c r="C3032" t="s">
        <v>83</v>
      </c>
      <c r="D3032">
        <v>-142.13999999999999</v>
      </c>
      <c r="E3032" s="31">
        <v>40869</v>
      </c>
      <c r="F3032" s="31">
        <v>40862</v>
      </c>
    </row>
    <row r="3033" spans="1:6" x14ac:dyDescent="0.25">
      <c r="A3033">
        <v>109718</v>
      </c>
      <c r="B3033">
        <v>521430</v>
      </c>
      <c r="C3033" t="s">
        <v>83</v>
      </c>
      <c r="D3033">
        <v>-87.25</v>
      </c>
      <c r="E3033" s="31">
        <v>40869</v>
      </c>
      <c r="F3033" s="31">
        <v>40862</v>
      </c>
    </row>
    <row r="3034" spans="1:6" x14ac:dyDescent="0.25">
      <c r="A3034">
        <v>109718</v>
      </c>
      <c r="B3034">
        <v>521467</v>
      </c>
      <c r="C3034" t="s">
        <v>83</v>
      </c>
      <c r="D3034">
        <v>-103.63</v>
      </c>
      <c r="E3034" s="31">
        <v>40869</v>
      </c>
      <c r="F3034" s="31">
        <v>40862</v>
      </c>
    </row>
    <row r="3035" spans="1:6" x14ac:dyDescent="0.25">
      <c r="A3035">
        <v>109718</v>
      </c>
      <c r="B3035">
        <v>520666</v>
      </c>
      <c r="C3035" t="s">
        <v>83</v>
      </c>
      <c r="D3035">
        <v>-191.31</v>
      </c>
      <c r="E3035" s="31">
        <v>40869</v>
      </c>
      <c r="F3035" s="31">
        <v>40862</v>
      </c>
    </row>
    <row r="3036" spans="1:6" x14ac:dyDescent="0.25">
      <c r="A3036">
        <v>109718</v>
      </c>
      <c r="B3036">
        <v>526392</v>
      </c>
      <c r="C3036" t="s">
        <v>83</v>
      </c>
      <c r="D3036">
        <v>-236.34</v>
      </c>
      <c r="E3036" s="31">
        <v>40869</v>
      </c>
      <c r="F3036" s="31">
        <v>40862</v>
      </c>
    </row>
    <row r="3037" spans="1:6" x14ac:dyDescent="0.25">
      <c r="A3037">
        <v>109718</v>
      </c>
      <c r="B3037">
        <v>521692</v>
      </c>
      <c r="C3037" t="s">
        <v>83</v>
      </c>
      <c r="D3037">
        <v>-99.95</v>
      </c>
      <c r="E3037" s="31">
        <v>40869</v>
      </c>
      <c r="F3037" s="31">
        <v>40863</v>
      </c>
    </row>
    <row r="3038" spans="1:6" x14ac:dyDescent="0.25">
      <c r="A3038">
        <v>109718</v>
      </c>
      <c r="B3038">
        <v>521697</v>
      </c>
      <c r="C3038" t="s">
        <v>83</v>
      </c>
      <c r="D3038">
        <v>-49.35</v>
      </c>
      <c r="E3038" s="31">
        <v>40869</v>
      </c>
      <c r="F3038" s="31">
        <v>40863</v>
      </c>
    </row>
    <row r="3039" spans="1:6" x14ac:dyDescent="0.25">
      <c r="A3039">
        <v>109718</v>
      </c>
      <c r="B3039">
        <v>519601</v>
      </c>
      <c r="C3039" t="s">
        <v>173</v>
      </c>
      <c r="D3039">
        <v>-84.5</v>
      </c>
      <c r="E3039" s="31">
        <v>40869</v>
      </c>
      <c r="F3039" s="31">
        <v>40863</v>
      </c>
    </row>
    <row r="3040" spans="1:6" x14ac:dyDescent="0.25">
      <c r="A3040">
        <v>109718</v>
      </c>
      <c r="B3040">
        <v>521689</v>
      </c>
      <c r="C3040" t="s">
        <v>173</v>
      </c>
      <c r="D3040">
        <v>-229.82</v>
      </c>
      <c r="E3040" s="31">
        <v>40869</v>
      </c>
      <c r="F3040" s="31">
        <v>40863</v>
      </c>
    </row>
    <row r="3041" spans="1:6" x14ac:dyDescent="0.25">
      <c r="A3041">
        <v>109718</v>
      </c>
      <c r="B3041">
        <v>522043</v>
      </c>
      <c r="C3041" t="s">
        <v>173</v>
      </c>
      <c r="D3041">
        <v>-276.04000000000002</v>
      </c>
      <c r="E3041" s="31">
        <v>40869</v>
      </c>
      <c r="F3041" s="31">
        <v>40863</v>
      </c>
    </row>
    <row r="3042" spans="1:6" x14ac:dyDescent="0.25">
      <c r="A3042">
        <v>109718</v>
      </c>
      <c r="B3042">
        <v>516886</v>
      </c>
      <c r="C3042" t="s">
        <v>173</v>
      </c>
      <c r="D3042">
        <v>-323.86</v>
      </c>
      <c r="E3042" s="31">
        <v>40869</v>
      </c>
      <c r="F3042" s="31">
        <v>40863</v>
      </c>
    </row>
    <row r="3043" spans="1:6" x14ac:dyDescent="0.25">
      <c r="A3043">
        <v>109718</v>
      </c>
      <c r="B3043">
        <v>522020</v>
      </c>
      <c r="C3043" t="s">
        <v>173</v>
      </c>
      <c r="D3043">
        <v>-81.260000000000005</v>
      </c>
      <c r="E3043" s="31">
        <v>40869</v>
      </c>
      <c r="F3043" s="31">
        <v>40863</v>
      </c>
    </row>
    <row r="3044" spans="1:6" x14ac:dyDescent="0.25">
      <c r="A3044">
        <v>109718</v>
      </c>
      <c r="B3044">
        <v>521930</v>
      </c>
      <c r="C3044" t="s">
        <v>173</v>
      </c>
      <c r="D3044">
        <v>-498.19</v>
      </c>
      <c r="E3044" s="31">
        <v>40869</v>
      </c>
      <c r="F3044" s="31">
        <v>40863</v>
      </c>
    </row>
    <row r="3045" spans="1:6" x14ac:dyDescent="0.25">
      <c r="A3045">
        <v>109718</v>
      </c>
      <c r="B3045">
        <v>515062</v>
      </c>
      <c r="C3045" t="s">
        <v>173</v>
      </c>
      <c r="D3045">
        <v>-105.25</v>
      </c>
      <c r="E3045" s="31">
        <v>40869</v>
      </c>
      <c r="F3045" s="31">
        <v>40863</v>
      </c>
    </row>
    <row r="3046" spans="1:6" x14ac:dyDescent="0.25">
      <c r="A3046">
        <v>109718</v>
      </c>
      <c r="B3046">
        <v>526565</v>
      </c>
      <c r="C3046" t="s">
        <v>83</v>
      </c>
      <c r="D3046">
        <v>-84.51</v>
      </c>
      <c r="E3046" s="31">
        <v>40869</v>
      </c>
      <c r="F3046" s="31">
        <v>40863</v>
      </c>
    </row>
    <row r="3047" spans="1:6" x14ac:dyDescent="0.25">
      <c r="A3047">
        <v>109718</v>
      </c>
      <c r="B3047">
        <v>520369</v>
      </c>
      <c r="C3047" t="s">
        <v>83</v>
      </c>
      <c r="D3047">
        <v>-73.31</v>
      </c>
      <c r="E3047" s="31">
        <v>40869</v>
      </c>
      <c r="F3047" s="31">
        <v>40863</v>
      </c>
    </row>
    <row r="3048" spans="1:6" x14ac:dyDescent="0.25">
      <c r="A3048">
        <v>109718</v>
      </c>
      <c r="B3048">
        <v>522461</v>
      </c>
      <c r="C3048" t="s">
        <v>83</v>
      </c>
      <c r="D3048">
        <v>-870.47</v>
      </c>
      <c r="E3048" s="31">
        <v>40869</v>
      </c>
      <c r="F3048" s="31">
        <v>40863</v>
      </c>
    </row>
    <row r="3049" spans="1:6" x14ac:dyDescent="0.25">
      <c r="A3049">
        <v>109718</v>
      </c>
      <c r="B3049">
        <v>527860</v>
      </c>
      <c r="C3049" t="s">
        <v>83</v>
      </c>
      <c r="D3049">
        <v>-407.99</v>
      </c>
      <c r="E3049" s="31">
        <v>40869</v>
      </c>
      <c r="F3049" s="31">
        <v>40863</v>
      </c>
    </row>
    <row r="3050" spans="1:6" x14ac:dyDescent="0.25">
      <c r="A3050">
        <v>109718</v>
      </c>
      <c r="B3050">
        <v>521207</v>
      </c>
      <c r="C3050" t="s">
        <v>83</v>
      </c>
      <c r="D3050">
        <v>-1128.69</v>
      </c>
      <c r="E3050" s="31">
        <v>40869</v>
      </c>
      <c r="F3050" s="31">
        <v>40863</v>
      </c>
    </row>
    <row r="3051" spans="1:6" x14ac:dyDescent="0.25">
      <c r="A3051">
        <v>109718</v>
      </c>
      <c r="B3051">
        <v>516567</v>
      </c>
      <c r="C3051" t="s">
        <v>173</v>
      </c>
      <c r="D3051">
        <v>-582.9</v>
      </c>
      <c r="E3051" s="31">
        <v>40869</v>
      </c>
      <c r="F3051" s="31">
        <v>40864</v>
      </c>
    </row>
    <row r="3052" spans="1:6" x14ac:dyDescent="0.25">
      <c r="A3052">
        <v>109718</v>
      </c>
      <c r="B3052">
        <v>516831</v>
      </c>
      <c r="C3052" t="s">
        <v>173</v>
      </c>
      <c r="D3052">
        <v>-217.99</v>
      </c>
      <c r="E3052" s="31">
        <v>40869</v>
      </c>
      <c r="F3052" s="31">
        <v>40864</v>
      </c>
    </row>
    <row r="3053" spans="1:6" x14ac:dyDescent="0.25">
      <c r="A3053">
        <v>109718</v>
      </c>
      <c r="B3053">
        <v>523485</v>
      </c>
      <c r="C3053" t="s">
        <v>83</v>
      </c>
      <c r="D3053">
        <v>-333.06</v>
      </c>
      <c r="E3053" s="31">
        <v>40869</v>
      </c>
      <c r="F3053" s="31">
        <v>40862</v>
      </c>
    </row>
    <row r="3054" spans="1:6" x14ac:dyDescent="0.25">
      <c r="A3054">
        <v>109718</v>
      </c>
      <c r="B3054">
        <v>518212</v>
      </c>
      <c r="C3054" t="s">
        <v>173</v>
      </c>
      <c r="D3054">
        <v>-86.26</v>
      </c>
      <c r="E3054" s="31">
        <v>40869</v>
      </c>
      <c r="F3054" s="31">
        <v>40864</v>
      </c>
    </row>
    <row r="3055" spans="1:6" x14ac:dyDescent="0.25">
      <c r="A3055">
        <v>109718</v>
      </c>
      <c r="B3055">
        <v>515060</v>
      </c>
      <c r="C3055" t="s">
        <v>173</v>
      </c>
      <c r="D3055">
        <v>-187.14</v>
      </c>
      <c r="E3055" s="31">
        <v>40869</v>
      </c>
      <c r="F3055" s="31">
        <v>40864</v>
      </c>
    </row>
    <row r="3056" spans="1:6" x14ac:dyDescent="0.25">
      <c r="A3056">
        <v>100152</v>
      </c>
      <c r="B3056">
        <v>24196867</v>
      </c>
      <c r="C3056" t="s">
        <v>83</v>
      </c>
      <c r="D3056">
        <v>-526.52</v>
      </c>
      <c r="E3056" s="31">
        <v>40869</v>
      </c>
      <c r="F3056" s="31">
        <v>40828</v>
      </c>
    </row>
    <row r="3057" spans="1:6" x14ac:dyDescent="0.25">
      <c r="A3057">
        <v>100152</v>
      </c>
      <c r="B3057">
        <v>24211061</v>
      </c>
      <c r="C3057" t="s">
        <v>83</v>
      </c>
      <c r="D3057">
        <v>-81.680000000000007</v>
      </c>
      <c r="E3057" s="31">
        <v>40869</v>
      </c>
      <c r="F3057" s="31">
        <v>40862</v>
      </c>
    </row>
    <row r="3058" spans="1:6" x14ac:dyDescent="0.25">
      <c r="A3058">
        <v>100152</v>
      </c>
      <c r="B3058">
        <v>24207870</v>
      </c>
      <c r="C3058" t="s">
        <v>37</v>
      </c>
      <c r="D3058">
        <v>-117.55</v>
      </c>
      <c r="E3058" s="31">
        <v>40869</v>
      </c>
      <c r="F3058" s="31">
        <v>40862</v>
      </c>
    </row>
    <row r="3059" spans="1:6" x14ac:dyDescent="0.25">
      <c r="A3059">
        <v>100152</v>
      </c>
      <c r="B3059">
        <v>24209075</v>
      </c>
      <c r="C3059" t="s">
        <v>37</v>
      </c>
      <c r="D3059">
        <v>-68.97</v>
      </c>
      <c r="E3059" s="31">
        <v>40869</v>
      </c>
      <c r="F3059" s="31">
        <v>40862</v>
      </c>
    </row>
    <row r="3060" spans="1:6" x14ac:dyDescent="0.25">
      <c r="A3060">
        <v>100152</v>
      </c>
      <c r="B3060">
        <v>24206906</v>
      </c>
      <c r="C3060" t="s">
        <v>37</v>
      </c>
      <c r="D3060">
        <v>-408.98</v>
      </c>
      <c r="E3060" s="31">
        <v>40869</v>
      </c>
      <c r="F3060" s="31">
        <v>40862</v>
      </c>
    </row>
    <row r="3061" spans="1:6" x14ac:dyDescent="0.25">
      <c r="A3061">
        <v>100152</v>
      </c>
      <c r="B3061">
        <v>24207056</v>
      </c>
      <c r="C3061" t="s">
        <v>37</v>
      </c>
      <c r="D3061">
        <v>-119.79</v>
      </c>
      <c r="E3061" s="31">
        <v>40869</v>
      </c>
      <c r="F3061" s="31">
        <v>40862</v>
      </c>
    </row>
    <row r="3062" spans="1:6" x14ac:dyDescent="0.25">
      <c r="A3062">
        <v>100152</v>
      </c>
      <c r="B3062">
        <v>24210193</v>
      </c>
      <c r="C3062" t="s">
        <v>37</v>
      </c>
      <c r="D3062">
        <v>-30.06</v>
      </c>
      <c r="E3062" s="31">
        <v>40869</v>
      </c>
      <c r="F3062" s="31">
        <v>40863</v>
      </c>
    </row>
    <row r="3063" spans="1:6" x14ac:dyDescent="0.25">
      <c r="A3063">
        <v>100152</v>
      </c>
      <c r="B3063">
        <v>24209800</v>
      </c>
      <c r="C3063" t="s">
        <v>37</v>
      </c>
      <c r="D3063">
        <v>-188.1</v>
      </c>
      <c r="E3063" s="31">
        <v>40869</v>
      </c>
      <c r="F3063" s="31">
        <v>40863</v>
      </c>
    </row>
    <row r="3064" spans="1:6" x14ac:dyDescent="0.25">
      <c r="A3064">
        <v>100152</v>
      </c>
      <c r="B3064">
        <v>24209799</v>
      </c>
      <c r="C3064" t="s">
        <v>37</v>
      </c>
      <c r="D3064">
        <v>-36.299999999999997</v>
      </c>
      <c r="E3064" s="31">
        <v>40869</v>
      </c>
      <c r="F3064" s="31">
        <v>40863</v>
      </c>
    </row>
    <row r="3065" spans="1:6" x14ac:dyDescent="0.25">
      <c r="A3065">
        <v>100152</v>
      </c>
      <c r="B3065">
        <v>24209783</v>
      </c>
      <c r="C3065" t="s">
        <v>37</v>
      </c>
      <c r="D3065">
        <v>-29.37</v>
      </c>
      <c r="E3065" s="31">
        <v>40869</v>
      </c>
      <c r="F3065" s="31">
        <v>40863</v>
      </c>
    </row>
    <row r="3066" spans="1:6" x14ac:dyDescent="0.25">
      <c r="A3066">
        <v>100152</v>
      </c>
      <c r="B3066">
        <v>24209765</v>
      </c>
      <c r="C3066" t="s">
        <v>37</v>
      </c>
      <c r="D3066">
        <v>-71.39</v>
      </c>
      <c r="E3066" s="31">
        <v>40869</v>
      </c>
      <c r="F3066" s="31">
        <v>40863</v>
      </c>
    </row>
    <row r="3067" spans="1:6" x14ac:dyDescent="0.25">
      <c r="A3067">
        <v>100152</v>
      </c>
      <c r="B3067">
        <v>24211058</v>
      </c>
      <c r="C3067" t="s">
        <v>37</v>
      </c>
      <c r="D3067">
        <v>-25.65</v>
      </c>
      <c r="E3067" s="31">
        <v>40869</v>
      </c>
      <c r="F3067" s="31">
        <v>40863</v>
      </c>
    </row>
    <row r="3068" spans="1:6" x14ac:dyDescent="0.25">
      <c r="A3068">
        <v>100095</v>
      </c>
      <c r="B3068" t="s">
        <v>1245</v>
      </c>
      <c r="C3068" t="s">
        <v>37</v>
      </c>
      <c r="D3068">
        <v>-50</v>
      </c>
      <c r="E3068" s="31">
        <v>40869</v>
      </c>
      <c r="F3068" s="31">
        <v>40862</v>
      </c>
    </row>
    <row r="3069" spans="1:6" x14ac:dyDescent="0.25">
      <c r="A3069">
        <v>100095</v>
      </c>
      <c r="B3069" t="s">
        <v>1246</v>
      </c>
      <c r="C3069" t="s">
        <v>37</v>
      </c>
      <c r="D3069">
        <v>-150</v>
      </c>
      <c r="E3069" s="31">
        <v>40869</v>
      </c>
      <c r="F3069" s="31">
        <v>40862</v>
      </c>
    </row>
    <row r="3070" spans="1:6" x14ac:dyDescent="0.25">
      <c r="A3070">
        <v>100095</v>
      </c>
      <c r="B3070" t="s">
        <v>1247</v>
      </c>
      <c r="C3070" t="s">
        <v>35</v>
      </c>
      <c r="D3070">
        <v>-31.7</v>
      </c>
      <c r="E3070" s="31">
        <v>40869</v>
      </c>
      <c r="F3070" s="31">
        <v>40856</v>
      </c>
    </row>
    <row r="3071" spans="1:6" x14ac:dyDescent="0.25">
      <c r="A3071">
        <v>100095</v>
      </c>
      <c r="B3071" t="s">
        <v>1248</v>
      </c>
      <c r="C3071" t="s">
        <v>35</v>
      </c>
      <c r="D3071">
        <v>-34.85</v>
      </c>
      <c r="E3071" s="31">
        <v>40869</v>
      </c>
      <c r="F3071" s="31">
        <v>40856</v>
      </c>
    </row>
    <row r="3072" spans="1:6" x14ac:dyDescent="0.25">
      <c r="A3072">
        <v>100095</v>
      </c>
      <c r="B3072" t="s">
        <v>1249</v>
      </c>
      <c r="C3072" t="s">
        <v>35</v>
      </c>
      <c r="D3072">
        <v>-73.25</v>
      </c>
      <c r="E3072" s="31">
        <v>40869</v>
      </c>
      <c r="F3072" s="31">
        <v>40856</v>
      </c>
    </row>
    <row r="3073" spans="1:6" x14ac:dyDescent="0.25">
      <c r="A3073">
        <v>100095</v>
      </c>
      <c r="B3073" t="s">
        <v>1250</v>
      </c>
      <c r="C3073" t="s">
        <v>35</v>
      </c>
      <c r="D3073">
        <v>-16.3</v>
      </c>
      <c r="E3073" s="31">
        <v>40869</v>
      </c>
      <c r="F3073" s="31">
        <v>40856</v>
      </c>
    </row>
    <row r="3074" spans="1:6" x14ac:dyDescent="0.25">
      <c r="A3074">
        <v>100095</v>
      </c>
      <c r="B3074" t="s">
        <v>1251</v>
      </c>
      <c r="C3074" t="s">
        <v>35</v>
      </c>
      <c r="D3074">
        <v>-38.35</v>
      </c>
      <c r="E3074" s="31">
        <v>40869</v>
      </c>
      <c r="F3074" s="31">
        <v>40856</v>
      </c>
    </row>
    <row r="3075" spans="1:6" x14ac:dyDescent="0.25">
      <c r="A3075">
        <v>100095</v>
      </c>
      <c r="B3075" t="s">
        <v>1252</v>
      </c>
      <c r="C3075" t="s">
        <v>35</v>
      </c>
      <c r="D3075">
        <v>-13.8</v>
      </c>
      <c r="E3075" s="31">
        <v>40869</v>
      </c>
      <c r="F3075" s="31">
        <v>40856</v>
      </c>
    </row>
    <row r="3076" spans="1:6" x14ac:dyDescent="0.25">
      <c r="A3076">
        <v>100095</v>
      </c>
      <c r="B3076" t="s">
        <v>1253</v>
      </c>
      <c r="C3076" t="s">
        <v>35</v>
      </c>
      <c r="D3076">
        <v>-12</v>
      </c>
      <c r="E3076" s="31">
        <v>40869</v>
      </c>
      <c r="F3076" s="31">
        <v>40841</v>
      </c>
    </row>
    <row r="3077" spans="1:6" x14ac:dyDescent="0.25">
      <c r="A3077">
        <v>100095</v>
      </c>
      <c r="B3077" t="s">
        <v>1254</v>
      </c>
      <c r="C3077" t="s">
        <v>35</v>
      </c>
      <c r="D3077">
        <v>-43</v>
      </c>
      <c r="E3077" s="31">
        <v>40869</v>
      </c>
      <c r="F3077" s="31">
        <v>40841</v>
      </c>
    </row>
    <row r="3078" spans="1:6" x14ac:dyDescent="0.25">
      <c r="A3078">
        <v>100095</v>
      </c>
      <c r="B3078" t="s">
        <v>1255</v>
      </c>
      <c r="C3078" t="s">
        <v>35</v>
      </c>
      <c r="D3078">
        <v>-14.2</v>
      </c>
      <c r="E3078" s="31">
        <v>40869</v>
      </c>
      <c r="F3078" s="31">
        <v>40856</v>
      </c>
    </row>
    <row r="3079" spans="1:6" x14ac:dyDescent="0.25">
      <c r="A3079">
        <v>100095</v>
      </c>
      <c r="B3079" t="s">
        <v>1256</v>
      </c>
      <c r="C3079" t="s">
        <v>35</v>
      </c>
      <c r="D3079">
        <v>-145</v>
      </c>
      <c r="E3079" s="31">
        <v>40869</v>
      </c>
      <c r="F3079" s="31">
        <v>40841</v>
      </c>
    </row>
    <row r="3080" spans="1:6" x14ac:dyDescent="0.25">
      <c r="A3080">
        <v>100095</v>
      </c>
      <c r="B3080" t="s">
        <v>1257</v>
      </c>
      <c r="C3080" t="s">
        <v>35</v>
      </c>
      <c r="D3080">
        <v>-9.5</v>
      </c>
      <c r="E3080" s="31">
        <v>40869</v>
      </c>
      <c r="F3080" s="31">
        <v>40856</v>
      </c>
    </row>
    <row r="3081" spans="1:6" x14ac:dyDescent="0.25">
      <c r="A3081">
        <v>100095</v>
      </c>
      <c r="B3081" t="s">
        <v>1258</v>
      </c>
      <c r="C3081" t="s">
        <v>35</v>
      </c>
      <c r="D3081">
        <v>-17.399999999999999</v>
      </c>
      <c r="E3081" s="31">
        <v>40869</v>
      </c>
      <c r="F3081" s="31">
        <v>40856</v>
      </c>
    </row>
    <row r="3082" spans="1:6" x14ac:dyDescent="0.25">
      <c r="A3082">
        <v>100095</v>
      </c>
      <c r="B3082" t="s">
        <v>1259</v>
      </c>
      <c r="C3082" t="s">
        <v>35</v>
      </c>
      <c r="D3082">
        <v>-149.5</v>
      </c>
      <c r="E3082" s="31">
        <v>40869</v>
      </c>
      <c r="F3082" s="31">
        <v>40856</v>
      </c>
    </row>
    <row r="3083" spans="1:6" x14ac:dyDescent="0.25">
      <c r="A3083">
        <v>100095</v>
      </c>
      <c r="B3083" t="s">
        <v>1260</v>
      </c>
      <c r="C3083" t="s">
        <v>35</v>
      </c>
      <c r="D3083">
        <v>-30.25</v>
      </c>
      <c r="E3083" s="31">
        <v>40869</v>
      </c>
      <c r="F3083" s="31">
        <v>40856</v>
      </c>
    </row>
    <row r="3084" spans="1:6" x14ac:dyDescent="0.25">
      <c r="A3084">
        <v>100095</v>
      </c>
      <c r="B3084" t="s">
        <v>1261</v>
      </c>
      <c r="C3084" t="s">
        <v>35</v>
      </c>
      <c r="D3084">
        <v>-10.45</v>
      </c>
      <c r="E3084" s="31">
        <v>40869</v>
      </c>
      <c r="F3084" s="31">
        <v>40841</v>
      </c>
    </row>
    <row r="3085" spans="1:6" x14ac:dyDescent="0.25">
      <c r="A3085">
        <v>100095</v>
      </c>
      <c r="B3085" t="s">
        <v>1262</v>
      </c>
      <c r="C3085" t="s">
        <v>35</v>
      </c>
      <c r="D3085">
        <v>-6853.15</v>
      </c>
      <c r="E3085" s="31">
        <v>40869</v>
      </c>
      <c r="F3085" s="31">
        <v>40865</v>
      </c>
    </row>
    <row r="3086" spans="1:6" x14ac:dyDescent="0.25">
      <c r="A3086">
        <v>100121</v>
      </c>
      <c r="B3086" t="s">
        <v>1263</v>
      </c>
      <c r="C3086" t="s">
        <v>37</v>
      </c>
      <c r="D3086">
        <v>-868.78</v>
      </c>
      <c r="E3086" s="31">
        <v>40869</v>
      </c>
      <c r="F3086" s="31">
        <v>40862</v>
      </c>
    </row>
    <row r="3087" spans="1:6" x14ac:dyDescent="0.25">
      <c r="A3087">
        <v>100142</v>
      </c>
      <c r="B3087">
        <v>9306</v>
      </c>
      <c r="C3087" t="s">
        <v>37</v>
      </c>
      <c r="D3087">
        <v>-871.2</v>
      </c>
      <c r="E3087" s="31">
        <v>40869</v>
      </c>
      <c r="F3087" s="31">
        <v>40862</v>
      </c>
    </row>
    <row r="3088" spans="1:6" x14ac:dyDescent="0.25">
      <c r="A3088">
        <v>100095</v>
      </c>
      <c r="B3088" t="s">
        <v>1264</v>
      </c>
      <c r="C3088" t="s">
        <v>35</v>
      </c>
      <c r="D3088">
        <v>-47.65</v>
      </c>
      <c r="E3088" s="31">
        <v>40869</v>
      </c>
      <c r="F3088" s="31">
        <v>40841</v>
      </c>
    </row>
    <row r="3089" spans="1:6" x14ac:dyDescent="0.25">
      <c r="A3089">
        <v>100095</v>
      </c>
      <c r="B3089" t="s">
        <v>1265</v>
      </c>
      <c r="C3089" t="s">
        <v>35</v>
      </c>
      <c r="D3089">
        <v>-120</v>
      </c>
      <c r="E3089" s="31">
        <v>40869</v>
      </c>
      <c r="F3089" s="31">
        <v>40841</v>
      </c>
    </row>
    <row r="3090" spans="1:6" x14ac:dyDescent="0.25">
      <c r="A3090">
        <v>100095</v>
      </c>
      <c r="B3090" t="s">
        <v>1266</v>
      </c>
      <c r="C3090" t="s">
        <v>35</v>
      </c>
      <c r="D3090">
        <v>-22.9</v>
      </c>
      <c r="E3090" s="31">
        <v>40869</v>
      </c>
      <c r="F3090" s="31">
        <v>40841</v>
      </c>
    </row>
    <row r="3091" spans="1:6" x14ac:dyDescent="0.25">
      <c r="A3091">
        <v>100095</v>
      </c>
      <c r="B3091" t="s">
        <v>1267</v>
      </c>
      <c r="C3091" t="s">
        <v>35</v>
      </c>
      <c r="D3091">
        <v>-23.85</v>
      </c>
      <c r="E3091" s="31">
        <v>40869</v>
      </c>
      <c r="F3091" s="31">
        <v>40841</v>
      </c>
    </row>
    <row r="3092" spans="1:6" x14ac:dyDescent="0.25">
      <c r="A3092">
        <v>100095</v>
      </c>
      <c r="B3092" t="s">
        <v>1268</v>
      </c>
      <c r="C3092" t="s">
        <v>35</v>
      </c>
      <c r="D3092">
        <v>-46.4</v>
      </c>
      <c r="E3092" s="31">
        <v>40869</v>
      </c>
      <c r="F3092" s="31">
        <v>40841</v>
      </c>
    </row>
    <row r="3093" spans="1:6" x14ac:dyDescent="0.25">
      <c r="A3093">
        <v>100095</v>
      </c>
      <c r="B3093" t="s">
        <v>1269</v>
      </c>
      <c r="C3093" t="s">
        <v>35</v>
      </c>
      <c r="D3093">
        <v>-35.799999999999997</v>
      </c>
      <c r="E3093" s="31">
        <v>40869</v>
      </c>
      <c r="F3093" s="31">
        <v>40841</v>
      </c>
    </row>
    <row r="3094" spans="1:6" x14ac:dyDescent="0.25">
      <c r="A3094">
        <v>100095</v>
      </c>
      <c r="B3094" t="s">
        <v>1270</v>
      </c>
      <c r="C3094" t="s">
        <v>35</v>
      </c>
      <c r="D3094">
        <v>-13.95</v>
      </c>
      <c r="E3094" s="31">
        <v>40869</v>
      </c>
      <c r="F3094" s="31">
        <v>40841</v>
      </c>
    </row>
    <row r="3095" spans="1:6" x14ac:dyDescent="0.25">
      <c r="A3095">
        <v>100095</v>
      </c>
      <c r="B3095" t="s">
        <v>1271</v>
      </c>
      <c r="C3095" t="s">
        <v>35</v>
      </c>
      <c r="D3095">
        <v>-180.1</v>
      </c>
      <c r="E3095" s="31">
        <v>40869</v>
      </c>
      <c r="F3095" s="31">
        <v>40841</v>
      </c>
    </row>
    <row r="3096" spans="1:6" x14ac:dyDescent="0.25">
      <c r="A3096">
        <v>100095</v>
      </c>
      <c r="B3096" t="s">
        <v>1272</v>
      </c>
      <c r="C3096" t="s">
        <v>35</v>
      </c>
      <c r="D3096">
        <v>-16.7</v>
      </c>
      <c r="E3096" s="31">
        <v>40869</v>
      </c>
      <c r="F3096" s="31">
        <v>40841</v>
      </c>
    </row>
    <row r="3097" spans="1:6" x14ac:dyDescent="0.25">
      <c r="A3097">
        <v>100095</v>
      </c>
      <c r="B3097" t="s">
        <v>1273</v>
      </c>
      <c r="C3097" t="s">
        <v>35</v>
      </c>
      <c r="D3097">
        <v>-38.950000000000003</v>
      </c>
      <c r="E3097" s="31">
        <v>40869</v>
      </c>
      <c r="F3097" s="31">
        <v>40841</v>
      </c>
    </row>
    <row r="3098" spans="1:6" x14ac:dyDescent="0.25">
      <c r="A3098">
        <v>100095</v>
      </c>
      <c r="B3098" t="s">
        <v>1274</v>
      </c>
      <c r="C3098" t="s">
        <v>35</v>
      </c>
      <c r="D3098">
        <v>-50</v>
      </c>
      <c r="E3098" s="31">
        <v>40869</v>
      </c>
      <c r="F3098" s="31">
        <v>40841</v>
      </c>
    </row>
    <row r="3099" spans="1:6" x14ac:dyDescent="0.25">
      <c r="A3099">
        <v>100095</v>
      </c>
      <c r="B3099" t="s">
        <v>1275</v>
      </c>
      <c r="C3099" t="s">
        <v>35</v>
      </c>
      <c r="D3099">
        <v>-10.9</v>
      </c>
      <c r="E3099" s="31">
        <v>40869</v>
      </c>
      <c r="F3099" s="31">
        <v>40841</v>
      </c>
    </row>
    <row r="3100" spans="1:6" x14ac:dyDescent="0.25">
      <c r="A3100">
        <v>100095</v>
      </c>
      <c r="B3100" t="s">
        <v>1276</v>
      </c>
      <c r="C3100" t="s">
        <v>35</v>
      </c>
      <c r="D3100">
        <v>-14.95</v>
      </c>
      <c r="E3100" s="31">
        <v>40869</v>
      </c>
      <c r="F3100" s="31">
        <v>40841</v>
      </c>
    </row>
    <row r="3101" spans="1:6" x14ac:dyDescent="0.25">
      <c r="A3101">
        <v>100095</v>
      </c>
      <c r="B3101" t="s">
        <v>1277</v>
      </c>
      <c r="C3101" t="s">
        <v>35</v>
      </c>
      <c r="D3101">
        <v>-13.95</v>
      </c>
      <c r="E3101" s="31">
        <v>40869</v>
      </c>
      <c r="F3101" s="31">
        <v>40841</v>
      </c>
    </row>
    <row r="3102" spans="1:6" x14ac:dyDescent="0.25">
      <c r="A3102">
        <v>100095</v>
      </c>
      <c r="B3102" t="s">
        <v>1278</v>
      </c>
      <c r="C3102" t="s">
        <v>35</v>
      </c>
      <c r="D3102">
        <v>-31.95</v>
      </c>
      <c r="E3102" s="31">
        <v>40869</v>
      </c>
      <c r="F3102" s="31">
        <v>40841</v>
      </c>
    </row>
    <row r="3103" spans="1:6" x14ac:dyDescent="0.25">
      <c r="A3103">
        <v>100095</v>
      </c>
      <c r="B3103" t="s">
        <v>1279</v>
      </c>
      <c r="C3103" t="s">
        <v>35</v>
      </c>
      <c r="D3103">
        <v>-28.6</v>
      </c>
      <c r="E3103" s="31">
        <v>40869</v>
      </c>
      <c r="F3103" s="31">
        <v>40841</v>
      </c>
    </row>
    <row r="3104" spans="1:6" x14ac:dyDescent="0.25">
      <c r="A3104">
        <v>100095</v>
      </c>
      <c r="B3104" t="s">
        <v>1280</v>
      </c>
      <c r="C3104" t="s">
        <v>35</v>
      </c>
      <c r="D3104">
        <v>-20.5</v>
      </c>
      <c r="E3104" s="31">
        <v>40869</v>
      </c>
      <c r="F3104" s="31">
        <v>40841</v>
      </c>
    </row>
    <row r="3105" spans="1:6" x14ac:dyDescent="0.25">
      <c r="A3105">
        <v>100095</v>
      </c>
      <c r="B3105" t="s">
        <v>1281</v>
      </c>
      <c r="C3105" t="s">
        <v>35</v>
      </c>
      <c r="D3105">
        <v>-23.5</v>
      </c>
      <c r="E3105" s="31">
        <v>40869</v>
      </c>
      <c r="F3105" s="31">
        <v>40841</v>
      </c>
    </row>
    <row r="3106" spans="1:6" x14ac:dyDescent="0.25">
      <c r="A3106">
        <v>100095</v>
      </c>
      <c r="B3106" t="s">
        <v>1282</v>
      </c>
      <c r="C3106" t="s">
        <v>35</v>
      </c>
      <c r="D3106">
        <v>-64.55</v>
      </c>
      <c r="E3106" s="31">
        <v>40869</v>
      </c>
      <c r="F3106" s="31">
        <v>40841</v>
      </c>
    </row>
    <row r="3107" spans="1:6" x14ac:dyDescent="0.25">
      <c r="A3107">
        <v>100095</v>
      </c>
      <c r="B3107" t="s">
        <v>1283</v>
      </c>
      <c r="C3107" t="s">
        <v>35</v>
      </c>
      <c r="D3107">
        <v>-29.95</v>
      </c>
      <c r="E3107" s="31">
        <v>40869</v>
      </c>
      <c r="F3107" s="31">
        <v>40841</v>
      </c>
    </row>
    <row r="3108" spans="1:6" x14ac:dyDescent="0.25">
      <c r="A3108">
        <v>100095</v>
      </c>
      <c r="B3108" t="s">
        <v>1284</v>
      </c>
      <c r="C3108" t="s">
        <v>35</v>
      </c>
      <c r="D3108">
        <v>-45.95</v>
      </c>
      <c r="E3108" s="31">
        <v>40869</v>
      </c>
      <c r="F3108" s="31">
        <v>40841</v>
      </c>
    </row>
    <row r="3109" spans="1:6" x14ac:dyDescent="0.25">
      <c r="A3109">
        <v>100095</v>
      </c>
      <c r="B3109" t="s">
        <v>1285</v>
      </c>
      <c r="C3109" t="s">
        <v>35</v>
      </c>
      <c r="D3109">
        <v>-20.6</v>
      </c>
      <c r="E3109" s="31">
        <v>40869</v>
      </c>
      <c r="F3109" s="31">
        <v>40841</v>
      </c>
    </row>
    <row r="3110" spans="1:6" x14ac:dyDescent="0.25">
      <c r="A3110">
        <v>100095</v>
      </c>
      <c r="B3110" t="s">
        <v>1286</v>
      </c>
      <c r="C3110" t="s">
        <v>35</v>
      </c>
      <c r="D3110">
        <v>-200</v>
      </c>
      <c r="E3110" s="31">
        <v>40869</v>
      </c>
      <c r="F3110" s="31">
        <v>40841</v>
      </c>
    </row>
    <row r="3111" spans="1:6" x14ac:dyDescent="0.25">
      <c r="A3111">
        <v>100095</v>
      </c>
      <c r="B3111" t="s">
        <v>1287</v>
      </c>
      <c r="C3111" t="s">
        <v>35</v>
      </c>
      <c r="D3111">
        <v>-76.75</v>
      </c>
      <c r="E3111" s="31">
        <v>40869</v>
      </c>
      <c r="F3111" s="31">
        <v>40841</v>
      </c>
    </row>
    <row r="3112" spans="1:6" x14ac:dyDescent="0.25">
      <c r="A3112">
        <v>100095</v>
      </c>
      <c r="B3112" t="s">
        <v>1288</v>
      </c>
      <c r="C3112" t="s">
        <v>35</v>
      </c>
      <c r="D3112">
        <v>-295.60000000000002</v>
      </c>
      <c r="E3112" s="31">
        <v>40869</v>
      </c>
      <c r="F3112" s="31">
        <v>40841</v>
      </c>
    </row>
    <row r="3113" spans="1:6" x14ac:dyDescent="0.25">
      <c r="A3113">
        <v>100095</v>
      </c>
      <c r="B3113" t="s">
        <v>1289</v>
      </c>
      <c r="C3113" t="s">
        <v>35</v>
      </c>
      <c r="D3113">
        <v>-37.65</v>
      </c>
      <c r="E3113" s="31">
        <v>40869</v>
      </c>
      <c r="F3113" s="31">
        <v>40841</v>
      </c>
    </row>
    <row r="3114" spans="1:6" x14ac:dyDescent="0.25">
      <c r="A3114">
        <v>100095</v>
      </c>
      <c r="B3114" t="s">
        <v>1290</v>
      </c>
      <c r="C3114" t="s">
        <v>35</v>
      </c>
      <c r="D3114">
        <v>-80</v>
      </c>
      <c r="E3114" s="31">
        <v>40869</v>
      </c>
      <c r="F3114" s="31">
        <v>40854</v>
      </c>
    </row>
    <row r="3115" spans="1:6" x14ac:dyDescent="0.25">
      <c r="A3115">
        <v>100095</v>
      </c>
      <c r="B3115" t="s">
        <v>1291</v>
      </c>
      <c r="C3115" t="s">
        <v>35</v>
      </c>
      <c r="D3115">
        <v>-100</v>
      </c>
      <c r="E3115" s="31">
        <v>40869</v>
      </c>
      <c r="F3115" s="31">
        <v>40841</v>
      </c>
    </row>
    <row r="3116" spans="1:6" x14ac:dyDescent="0.25">
      <c r="A3116">
        <v>100095</v>
      </c>
      <c r="B3116" t="s">
        <v>1292</v>
      </c>
      <c r="C3116" t="s">
        <v>35</v>
      </c>
      <c r="D3116">
        <v>-60</v>
      </c>
      <c r="E3116" s="31">
        <v>40869</v>
      </c>
      <c r="F3116" s="31">
        <v>40841</v>
      </c>
    </row>
    <row r="3117" spans="1:6" x14ac:dyDescent="0.25">
      <c r="A3117">
        <v>100095</v>
      </c>
      <c r="B3117" t="s">
        <v>1293</v>
      </c>
      <c r="C3117" t="s">
        <v>35</v>
      </c>
      <c r="D3117">
        <v>-40</v>
      </c>
      <c r="E3117" s="31">
        <v>40869</v>
      </c>
      <c r="F3117" s="31">
        <v>40841</v>
      </c>
    </row>
    <row r="3118" spans="1:6" x14ac:dyDescent="0.25">
      <c r="A3118">
        <v>100095</v>
      </c>
      <c r="B3118" t="s">
        <v>1294</v>
      </c>
      <c r="C3118" t="s">
        <v>35</v>
      </c>
      <c r="D3118">
        <v>-4</v>
      </c>
      <c r="E3118" s="31">
        <v>40869</v>
      </c>
      <c r="F3118" s="31">
        <v>40841</v>
      </c>
    </row>
    <row r="3119" spans="1:6" x14ac:dyDescent="0.25">
      <c r="A3119">
        <v>100095</v>
      </c>
      <c r="B3119" t="s">
        <v>1295</v>
      </c>
      <c r="C3119" t="s">
        <v>35</v>
      </c>
      <c r="D3119">
        <v>-26.75</v>
      </c>
      <c r="E3119" s="31">
        <v>40869</v>
      </c>
      <c r="F3119" s="31">
        <v>40841</v>
      </c>
    </row>
    <row r="3120" spans="1:6" x14ac:dyDescent="0.25">
      <c r="A3120">
        <v>100095</v>
      </c>
      <c r="B3120" t="s">
        <v>1296</v>
      </c>
      <c r="C3120" t="s">
        <v>35</v>
      </c>
      <c r="D3120">
        <v>-82.1</v>
      </c>
      <c r="E3120" s="31">
        <v>40869</v>
      </c>
      <c r="F3120" s="31">
        <v>40841</v>
      </c>
    </row>
    <row r="3121" spans="1:6" x14ac:dyDescent="0.25">
      <c r="A3121">
        <v>100095</v>
      </c>
      <c r="B3121" t="s">
        <v>1297</v>
      </c>
      <c r="C3121" t="s">
        <v>35</v>
      </c>
      <c r="D3121">
        <v>-122.1</v>
      </c>
      <c r="E3121" s="31">
        <v>40869</v>
      </c>
      <c r="F3121" s="31">
        <v>40841</v>
      </c>
    </row>
    <row r="3122" spans="1:6" x14ac:dyDescent="0.25">
      <c r="A3122">
        <v>100095</v>
      </c>
      <c r="B3122" t="s">
        <v>1298</v>
      </c>
      <c r="C3122" t="s">
        <v>35</v>
      </c>
      <c r="D3122">
        <v>-32.6</v>
      </c>
      <c r="E3122" s="31">
        <v>40869</v>
      </c>
      <c r="F3122" s="31">
        <v>40841</v>
      </c>
    </row>
    <row r="3123" spans="1:6" x14ac:dyDescent="0.25">
      <c r="A3123">
        <v>100095</v>
      </c>
      <c r="B3123" t="s">
        <v>1299</v>
      </c>
      <c r="C3123" t="s">
        <v>35</v>
      </c>
      <c r="D3123">
        <v>-35.25</v>
      </c>
      <c r="E3123" s="31">
        <v>40869</v>
      </c>
      <c r="F3123" s="31">
        <v>40841</v>
      </c>
    </row>
    <row r="3124" spans="1:6" x14ac:dyDescent="0.25">
      <c r="A3124">
        <v>100095</v>
      </c>
      <c r="B3124" t="s">
        <v>1300</v>
      </c>
      <c r="C3124" t="s">
        <v>35</v>
      </c>
      <c r="D3124">
        <v>-38.35</v>
      </c>
      <c r="E3124" s="31">
        <v>40869</v>
      </c>
      <c r="F3124" s="31">
        <v>40841</v>
      </c>
    </row>
    <row r="3125" spans="1:6" x14ac:dyDescent="0.25">
      <c r="A3125">
        <v>109060</v>
      </c>
      <c r="B3125">
        <v>817058</v>
      </c>
      <c r="C3125" t="s">
        <v>83</v>
      </c>
      <c r="D3125">
        <v>-316.05</v>
      </c>
      <c r="E3125" s="31">
        <v>40869</v>
      </c>
      <c r="F3125" s="31">
        <v>40854</v>
      </c>
    </row>
    <row r="3126" spans="1:6" x14ac:dyDescent="0.25">
      <c r="A3126">
        <v>109060</v>
      </c>
      <c r="B3126">
        <v>817055</v>
      </c>
      <c r="C3126" t="s">
        <v>83</v>
      </c>
      <c r="D3126">
        <v>-1061.17</v>
      </c>
      <c r="E3126" s="31">
        <v>40869</v>
      </c>
      <c r="F3126" s="31">
        <v>40854</v>
      </c>
    </row>
    <row r="3127" spans="1:6" x14ac:dyDescent="0.25">
      <c r="A3127">
        <v>109060</v>
      </c>
      <c r="B3127">
        <v>817061</v>
      </c>
      <c r="C3127" t="s">
        <v>83</v>
      </c>
      <c r="D3127">
        <v>-84.53</v>
      </c>
      <c r="E3127" s="31">
        <v>40869</v>
      </c>
      <c r="F3127" s="31">
        <v>40854</v>
      </c>
    </row>
    <row r="3128" spans="1:6" x14ac:dyDescent="0.25">
      <c r="A3128">
        <v>109060</v>
      </c>
      <c r="B3128">
        <v>816309</v>
      </c>
      <c r="C3128" t="s">
        <v>83</v>
      </c>
      <c r="D3128">
        <v>-244.98</v>
      </c>
      <c r="E3128" s="31">
        <v>40869</v>
      </c>
      <c r="F3128" s="31">
        <v>40835</v>
      </c>
    </row>
    <row r="3129" spans="1:6" x14ac:dyDescent="0.25">
      <c r="A3129">
        <v>109060</v>
      </c>
      <c r="B3129">
        <v>817458</v>
      </c>
      <c r="C3129" t="s">
        <v>83</v>
      </c>
      <c r="D3129">
        <v>-71.95</v>
      </c>
      <c r="E3129" s="31">
        <v>40869</v>
      </c>
      <c r="F3129" s="31">
        <v>40854</v>
      </c>
    </row>
    <row r="3130" spans="1:6" x14ac:dyDescent="0.25">
      <c r="A3130">
        <v>109060</v>
      </c>
      <c r="B3130">
        <v>817457</v>
      </c>
      <c r="C3130" t="s">
        <v>83</v>
      </c>
      <c r="D3130">
        <v>-58.81</v>
      </c>
      <c r="E3130" s="31">
        <v>40869</v>
      </c>
      <c r="F3130" s="31">
        <v>40854</v>
      </c>
    </row>
    <row r="3131" spans="1:6" x14ac:dyDescent="0.25">
      <c r="A3131">
        <v>109060</v>
      </c>
      <c r="B3131">
        <v>817456</v>
      </c>
      <c r="C3131" t="s">
        <v>83</v>
      </c>
      <c r="D3131">
        <v>-127.95</v>
      </c>
      <c r="E3131" s="31">
        <v>40869</v>
      </c>
      <c r="F3131" s="31">
        <v>40854</v>
      </c>
    </row>
    <row r="3132" spans="1:6" x14ac:dyDescent="0.25">
      <c r="A3132">
        <v>109060</v>
      </c>
      <c r="B3132">
        <v>817455</v>
      </c>
      <c r="C3132" t="s">
        <v>83</v>
      </c>
      <c r="D3132">
        <v>-884.48</v>
      </c>
      <c r="E3132" s="31">
        <v>40869</v>
      </c>
      <c r="F3132" s="31">
        <v>40854</v>
      </c>
    </row>
    <row r="3133" spans="1:6" x14ac:dyDescent="0.25">
      <c r="A3133">
        <v>109060</v>
      </c>
      <c r="B3133">
        <v>811026</v>
      </c>
      <c r="C3133" t="s">
        <v>83</v>
      </c>
      <c r="D3133">
        <v>-119.8</v>
      </c>
      <c r="E3133" s="31">
        <v>40869</v>
      </c>
      <c r="F3133" s="31">
        <v>40786</v>
      </c>
    </row>
    <row r="3134" spans="1:6" x14ac:dyDescent="0.25">
      <c r="A3134">
        <v>109060</v>
      </c>
      <c r="B3134">
        <v>809823</v>
      </c>
      <c r="C3134" t="s">
        <v>83</v>
      </c>
      <c r="D3134">
        <v>-1492.43</v>
      </c>
      <c r="E3134" s="31">
        <v>40869</v>
      </c>
      <c r="F3134" s="31">
        <v>40858</v>
      </c>
    </row>
    <row r="3135" spans="1:6" x14ac:dyDescent="0.25">
      <c r="A3135">
        <v>109060</v>
      </c>
      <c r="B3135">
        <v>816465</v>
      </c>
      <c r="C3135" t="s">
        <v>83</v>
      </c>
      <c r="D3135">
        <v>-310.06</v>
      </c>
      <c r="E3135" s="31">
        <v>40869</v>
      </c>
      <c r="F3135" s="31">
        <v>40835</v>
      </c>
    </row>
    <row r="3136" spans="1:6" x14ac:dyDescent="0.25">
      <c r="A3136">
        <v>109060</v>
      </c>
      <c r="B3136">
        <v>817632</v>
      </c>
      <c r="C3136" t="s">
        <v>83</v>
      </c>
      <c r="D3136">
        <v>-533.58000000000004</v>
      </c>
      <c r="E3136" s="31">
        <v>40869</v>
      </c>
      <c r="F3136" s="31">
        <v>40858</v>
      </c>
    </row>
    <row r="3137" spans="1:6" x14ac:dyDescent="0.25">
      <c r="A3137">
        <v>109060</v>
      </c>
      <c r="B3137">
        <v>817567</v>
      </c>
      <c r="C3137" t="s">
        <v>83</v>
      </c>
      <c r="D3137">
        <v>-233.9</v>
      </c>
      <c r="E3137" s="31">
        <v>40869</v>
      </c>
      <c r="F3137" s="31">
        <v>40858</v>
      </c>
    </row>
    <row r="3138" spans="1:6" x14ac:dyDescent="0.25">
      <c r="A3138">
        <v>109060</v>
      </c>
      <c r="B3138">
        <v>817572</v>
      </c>
      <c r="C3138" t="s">
        <v>83</v>
      </c>
      <c r="D3138">
        <v>-200.47</v>
      </c>
      <c r="E3138" s="31">
        <v>40869</v>
      </c>
      <c r="F3138" s="31">
        <v>40858</v>
      </c>
    </row>
    <row r="3139" spans="1:6" x14ac:dyDescent="0.25">
      <c r="A3139">
        <v>109060</v>
      </c>
      <c r="B3139">
        <v>817568</v>
      </c>
      <c r="C3139" t="s">
        <v>83</v>
      </c>
      <c r="D3139">
        <v>-357.74</v>
      </c>
      <c r="E3139" s="31">
        <v>40869</v>
      </c>
      <c r="F3139" s="31">
        <v>40858</v>
      </c>
    </row>
    <row r="3140" spans="1:6" x14ac:dyDescent="0.25">
      <c r="A3140">
        <v>109060</v>
      </c>
      <c r="B3140">
        <v>817933</v>
      </c>
      <c r="C3140" t="s">
        <v>83</v>
      </c>
      <c r="D3140">
        <v>-197.71</v>
      </c>
      <c r="E3140" s="31">
        <v>40869</v>
      </c>
      <c r="F3140" s="31">
        <v>40858</v>
      </c>
    </row>
    <row r="3141" spans="1:6" x14ac:dyDescent="0.25">
      <c r="A3141">
        <v>109060</v>
      </c>
      <c r="B3141">
        <v>817930</v>
      </c>
      <c r="C3141" t="s">
        <v>83</v>
      </c>
      <c r="D3141">
        <v>-339.64</v>
      </c>
      <c r="E3141" s="31">
        <v>40869</v>
      </c>
      <c r="F3141" s="31">
        <v>40858</v>
      </c>
    </row>
    <row r="3142" spans="1:6" x14ac:dyDescent="0.25">
      <c r="A3142">
        <v>109060</v>
      </c>
      <c r="B3142">
        <v>817929</v>
      </c>
      <c r="C3142" t="s">
        <v>83</v>
      </c>
      <c r="D3142">
        <v>-317.37</v>
      </c>
      <c r="E3142" s="31">
        <v>40869</v>
      </c>
      <c r="F3142" s="31">
        <v>40858</v>
      </c>
    </row>
    <row r="3143" spans="1:6" x14ac:dyDescent="0.25">
      <c r="A3143">
        <v>109060</v>
      </c>
      <c r="B3143">
        <v>817928</v>
      </c>
      <c r="C3143" t="s">
        <v>83</v>
      </c>
      <c r="D3143">
        <v>-505.2</v>
      </c>
      <c r="E3143" s="31">
        <v>40869</v>
      </c>
      <c r="F3143" s="31">
        <v>40858</v>
      </c>
    </row>
    <row r="3144" spans="1:6" x14ac:dyDescent="0.25">
      <c r="A3144">
        <v>109060</v>
      </c>
      <c r="B3144">
        <v>817927</v>
      </c>
      <c r="C3144" t="s">
        <v>83</v>
      </c>
      <c r="D3144">
        <v>-423.46</v>
      </c>
      <c r="E3144" s="31">
        <v>40869</v>
      </c>
      <c r="F3144" s="31">
        <v>40858</v>
      </c>
    </row>
    <row r="3145" spans="1:6" x14ac:dyDescent="0.25">
      <c r="A3145">
        <v>109060</v>
      </c>
      <c r="B3145">
        <v>818014</v>
      </c>
      <c r="C3145" t="s">
        <v>83</v>
      </c>
      <c r="D3145">
        <v>-186.51</v>
      </c>
      <c r="E3145" s="31">
        <v>40869</v>
      </c>
      <c r="F3145" s="31">
        <v>40858</v>
      </c>
    </row>
    <row r="3146" spans="1:6" x14ac:dyDescent="0.25">
      <c r="A3146">
        <v>109060</v>
      </c>
      <c r="B3146">
        <v>818013</v>
      </c>
      <c r="C3146" t="s">
        <v>83</v>
      </c>
      <c r="D3146">
        <v>-110.24</v>
      </c>
      <c r="E3146" s="31">
        <v>40869</v>
      </c>
      <c r="F3146" s="31">
        <v>40858</v>
      </c>
    </row>
    <row r="3147" spans="1:6" x14ac:dyDescent="0.25">
      <c r="A3147">
        <v>109060</v>
      </c>
      <c r="B3147">
        <v>818012</v>
      </c>
      <c r="C3147" t="s">
        <v>83</v>
      </c>
      <c r="D3147">
        <v>-70.180000000000007</v>
      </c>
      <c r="E3147" s="31">
        <v>40869</v>
      </c>
      <c r="F3147" s="31">
        <v>40858</v>
      </c>
    </row>
    <row r="3148" spans="1:6" x14ac:dyDescent="0.25">
      <c r="A3148">
        <v>109060</v>
      </c>
      <c r="B3148">
        <v>818011</v>
      </c>
      <c r="C3148" t="s">
        <v>83</v>
      </c>
      <c r="D3148">
        <v>-1597.04</v>
      </c>
      <c r="E3148" s="31">
        <v>40869</v>
      </c>
      <c r="F3148" s="31">
        <v>40858</v>
      </c>
    </row>
    <row r="3149" spans="1:6" x14ac:dyDescent="0.25">
      <c r="A3149">
        <v>108766</v>
      </c>
      <c r="B3149" t="s">
        <v>1301</v>
      </c>
      <c r="C3149" t="s">
        <v>35</v>
      </c>
      <c r="D3149">
        <v>-13.5</v>
      </c>
      <c r="E3149" s="31">
        <v>40869</v>
      </c>
      <c r="F3149" s="31">
        <v>40854</v>
      </c>
    </row>
    <row r="3150" spans="1:6" x14ac:dyDescent="0.25">
      <c r="A3150">
        <v>108766</v>
      </c>
      <c r="B3150" t="s">
        <v>1302</v>
      </c>
      <c r="C3150" t="s">
        <v>35</v>
      </c>
      <c r="D3150">
        <v>-18.739999999999998</v>
      </c>
      <c r="E3150" s="31">
        <v>40869</v>
      </c>
      <c r="F3150" s="31">
        <v>40854</v>
      </c>
    </row>
    <row r="3151" spans="1:6" x14ac:dyDescent="0.25">
      <c r="A3151">
        <v>108766</v>
      </c>
      <c r="B3151" t="s">
        <v>1303</v>
      </c>
      <c r="C3151" t="s">
        <v>35</v>
      </c>
      <c r="D3151">
        <v>-118</v>
      </c>
      <c r="E3151" s="31">
        <v>40869</v>
      </c>
      <c r="F3151" s="31">
        <v>40854</v>
      </c>
    </row>
    <row r="3152" spans="1:6" x14ac:dyDescent="0.25">
      <c r="A3152">
        <v>108766</v>
      </c>
      <c r="B3152" t="s">
        <v>1304</v>
      </c>
      <c r="C3152" t="s">
        <v>35</v>
      </c>
      <c r="D3152">
        <v>-394.69</v>
      </c>
      <c r="E3152" s="31">
        <v>40869</v>
      </c>
      <c r="F3152" s="31">
        <v>40854</v>
      </c>
    </row>
    <row r="3153" spans="1:6" x14ac:dyDescent="0.25">
      <c r="A3153">
        <v>108766</v>
      </c>
      <c r="B3153" t="s">
        <v>1305</v>
      </c>
      <c r="C3153" t="s">
        <v>35</v>
      </c>
      <c r="D3153">
        <v>-545.33000000000004</v>
      </c>
      <c r="E3153" s="31">
        <v>40869</v>
      </c>
      <c r="F3153" s="31">
        <v>40854</v>
      </c>
    </row>
    <row r="3154" spans="1:6" x14ac:dyDescent="0.25">
      <c r="A3154">
        <v>108766</v>
      </c>
      <c r="B3154" t="s">
        <v>1306</v>
      </c>
      <c r="C3154" t="s">
        <v>35</v>
      </c>
      <c r="D3154">
        <v>-53.98</v>
      </c>
      <c r="E3154" s="31">
        <v>40869</v>
      </c>
      <c r="F3154" s="31">
        <v>40854</v>
      </c>
    </row>
    <row r="3155" spans="1:6" x14ac:dyDescent="0.25">
      <c r="A3155">
        <v>108766</v>
      </c>
      <c r="B3155" t="s">
        <v>1307</v>
      </c>
      <c r="C3155" t="s">
        <v>35</v>
      </c>
      <c r="D3155">
        <v>-34.229999999999997</v>
      </c>
      <c r="E3155" s="31">
        <v>40869</v>
      </c>
      <c r="F3155" s="31">
        <v>40854</v>
      </c>
    </row>
    <row r="3156" spans="1:6" x14ac:dyDescent="0.25">
      <c r="A3156">
        <v>108766</v>
      </c>
      <c r="B3156" t="s">
        <v>1308</v>
      </c>
      <c r="C3156" t="s">
        <v>35</v>
      </c>
      <c r="D3156">
        <v>-22.65</v>
      </c>
      <c r="E3156" s="31">
        <v>40869</v>
      </c>
      <c r="F3156" s="31">
        <v>40854</v>
      </c>
    </row>
    <row r="3157" spans="1:6" x14ac:dyDescent="0.25">
      <c r="A3157">
        <v>108766</v>
      </c>
      <c r="B3157" t="s">
        <v>1309</v>
      </c>
      <c r="C3157" t="s">
        <v>35</v>
      </c>
      <c r="D3157">
        <v>-127.31</v>
      </c>
      <c r="E3157" s="31">
        <v>40869</v>
      </c>
      <c r="F3157" s="31">
        <v>40854</v>
      </c>
    </row>
    <row r="3158" spans="1:6" x14ac:dyDescent="0.25">
      <c r="A3158">
        <v>108766</v>
      </c>
      <c r="B3158" t="s">
        <v>1310</v>
      </c>
      <c r="C3158" t="s">
        <v>35</v>
      </c>
      <c r="D3158">
        <v>-34.200000000000003</v>
      </c>
      <c r="E3158" s="31">
        <v>40869</v>
      </c>
      <c r="F3158" s="31">
        <v>40854</v>
      </c>
    </row>
    <row r="3159" spans="1:6" x14ac:dyDescent="0.25">
      <c r="A3159">
        <v>108766</v>
      </c>
      <c r="B3159" t="s">
        <v>1311</v>
      </c>
      <c r="C3159" t="s">
        <v>35</v>
      </c>
      <c r="D3159">
        <v>-37.950000000000003</v>
      </c>
      <c r="E3159" s="31">
        <v>40869</v>
      </c>
      <c r="F3159" s="31">
        <v>40858</v>
      </c>
    </row>
    <row r="3160" spans="1:6" x14ac:dyDescent="0.25">
      <c r="A3160">
        <v>108766</v>
      </c>
      <c r="B3160" t="s">
        <v>1312</v>
      </c>
      <c r="C3160" t="s">
        <v>35</v>
      </c>
      <c r="D3160">
        <v>-35.43</v>
      </c>
      <c r="E3160" s="31">
        <v>40869</v>
      </c>
      <c r="F3160" s="31">
        <v>40862</v>
      </c>
    </row>
    <row r="3161" spans="1:6" x14ac:dyDescent="0.25">
      <c r="A3161">
        <v>108766</v>
      </c>
      <c r="B3161" t="s">
        <v>1313</v>
      </c>
      <c r="C3161" t="s">
        <v>35</v>
      </c>
      <c r="D3161">
        <v>-141.12</v>
      </c>
      <c r="E3161" s="31">
        <v>40869</v>
      </c>
      <c r="F3161" s="31">
        <v>40862</v>
      </c>
    </row>
    <row r="3162" spans="1:6" x14ac:dyDescent="0.25">
      <c r="A3162">
        <v>108766</v>
      </c>
      <c r="B3162" t="s">
        <v>1314</v>
      </c>
      <c r="C3162" t="s">
        <v>37</v>
      </c>
      <c r="D3162">
        <v>-151.07</v>
      </c>
      <c r="E3162" s="31">
        <v>40869</v>
      </c>
      <c r="F3162" s="31">
        <v>40862</v>
      </c>
    </row>
    <row r="3163" spans="1:6" x14ac:dyDescent="0.25">
      <c r="A3163">
        <v>108766</v>
      </c>
      <c r="B3163" t="s">
        <v>1315</v>
      </c>
      <c r="C3163" t="s">
        <v>35</v>
      </c>
      <c r="D3163">
        <v>-66.72</v>
      </c>
      <c r="E3163" s="31">
        <v>40869</v>
      </c>
      <c r="F3163" s="31">
        <v>40863</v>
      </c>
    </row>
    <row r="3164" spans="1:6" x14ac:dyDescent="0.25">
      <c r="A3164">
        <v>108766</v>
      </c>
      <c r="B3164" t="s">
        <v>1316</v>
      </c>
      <c r="C3164" t="s">
        <v>35</v>
      </c>
      <c r="D3164">
        <v>-172.7</v>
      </c>
      <c r="E3164" s="31">
        <v>40869</v>
      </c>
      <c r="F3164" s="31">
        <v>40863</v>
      </c>
    </row>
    <row r="3165" spans="1:6" x14ac:dyDescent="0.25">
      <c r="A3165">
        <v>108766</v>
      </c>
      <c r="B3165" t="s">
        <v>1317</v>
      </c>
      <c r="C3165" t="s">
        <v>35</v>
      </c>
      <c r="D3165">
        <v>-168.08</v>
      </c>
      <c r="E3165" s="31">
        <v>40869</v>
      </c>
      <c r="F3165" s="31">
        <v>40863</v>
      </c>
    </row>
    <row r="3166" spans="1:6" x14ac:dyDescent="0.25">
      <c r="A3166">
        <v>108766</v>
      </c>
      <c r="B3166" t="s">
        <v>1318</v>
      </c>
      <c r="C3166" t="s">
        <v>35</v>
      </c>
      <c r="D3166">
        <v>-51.88</v>
      </c>
      <c r="E3166" s="31">
        <v>40869</v>
      </c>
      <c r="F3166" s="31">
        <v>40863</v>
      </c>
    </row>
    <row r="3167" spans="1:6" x14ac:dyDescent="0.25">
      <c r="A3167">
        <v>108766</v>
      </c>
      <c r="B3167" t="s">
        <v>1319</v>
      </c>
      <c r="C3167" t="s">
        <v>35</v>
      </c>
      <c r="D3167">
        <v>-31.88</v>
      </c>
      <c r="E3167" s="31">
        <v>40869</v>
      </c>
      <c r="F3167" s="31">
        <v>40863</v>
      </c>
    </row>
    <row r="3168" spans="1:6" x14ac:dyDescent="0.25">
      <c r="A3168">
        <v>108766</v>
      </c>
      <c r="B3168" t="s">
        <v>1320</v>
      </c>
      <c r="C3168" t="s">
        <v>35</v>
      </c>
      <c r="D3168">
        <v>-90.64</v>
      </c>
      <c r="E3168" s="31">
        <v>40869</v>
      </c>
      <c r="F3168" s="31">
        <v>40863</v>
      </c>
    </row>
    <row r="3169" spans="1:6" x14ac:dyDescent="0.25">
      <c r="A3169">
        <v>108766</v>
      </c>
      <c r="B3169" t="s">
        <v>1321</v>
      </c>
      <c r="C3169" t="s">
        <v>35</v>
      </c>
      <c r="D3169">
        <v>-28.34</v>
      </c>
      <c r="E3169" s="31">
        <v>40869</v>
      </c>
      <c r="F3169" s="31">
        <v>40863</v>
      </c>
    </row>
    <row r="3170" spans="1:6" x14ac:dyDescent="0.25">
      <c r="A3170">
        <v>108766</v>
      </c>
      <c r="B3170" t="s">
        <v>1322</v>
      </c>
      <c r="C3170" t="s">
        <v>35</v>
      </c>
      <c r="D3170">
        <v>-109.25</v>
      </c>
      <c r="E3170" s="31">
        <v>40869</v>
      </c>
      <c r="F3170" s="31">
        <v>40863</v>
      </c>
    </row>
    <row r="3171" spans="1:6" x14ac:dyDescent="0.25">
      <c r="A3171">
        <v>108766</v>
      </c>
      <c r="B3171" t="s">
        <v>1323</v>
      </c>
      <c r="C3171" t="s">
        <v>35</v>
      </c>
      <c r="D3171">
        <v>-20.05</v>
      </c>
      <c r="E3171" s="31">
        <v>40869</v>
      </c>
      <c r="F3171" s="31">
        <v>40863</v>
      </c>
    </row>
    <row r="3172" spans="1:6" x14ac:dyDescent="0.25">
      <c r="A3172">
        <v>108766</v>
      </c>
      <c r="B3172" t="s">
        <v>1324</v>
      </c>
      <c r="C3172" t="s">
        <v>35</v>
      </c>
      <c r="D3172">
        <v>-24.6</v>
      </c>
      <c r="E3172" s="31">
        <v>40869</v>
      </c>
      <c r="F3172" s="31">
        <v>40863</v>
      </c>
    </row>
    <row r="3173" spans="1:6" x14ac:dyDescent="0.25">
      <c r="A3173">
        <v>108766</v>
      </c>
      <c r="B3173" t="s">
        <v>1325</v>
      </c>
      <c r="C3173" t="s">
        <v>35</v>
      </c>
      <c r="D3173">
        <v>-43.95</v>
      </c>
      <c r="E3173" s="31">
        <v>40869</v>
      </c>
      <c r="F3173" s="31">
        <v>40863</v>
      </c>
    </row>
    <row r="3174" spans="1:6" x14ac:dyDescent="0.25">
      <c r="A3174">
        <v>109060</v>
      </c>
      <c r="B3174">
        <v>817060</v>
      </c>
      <c r="C3174" t="s">
        <v>83</v>
      </c>
      <c r="D3174">
        <v>-2160.44</v>
      </c>
      <c r="E3174" s="31">
        <v>40869</v>
      </c>
      <c r="F3174" s="31">
        <v>40854</v>
      </c>
    </row>
    <row r="3175" spans="1:6" x14ac:dyDescent="0.25">
      <c r="A3175">
        <v>109060</v>
      </c>
      <c r="B3175">
        <v>817011</v>
      </c>
      <c r="C3175" t="s">
        <v>83</v>
      </c>
      <c r="D3175">
        <v>-90.15</v>
      </c>
      <c r="E3175" s="31">
        <v>40869</v>
      </c>
      <c r="F3175" s="31">
        <v>40854</v>
      </c>
    </row>
    <row r="3176" spans="1:6" x14ac:dyDescent="0.25">
      <c r="A3176">
        <v>108619</v>
      </c>
      <c r="B3176">
        <v>11122306</v>
      </c>
      <c r="C3176" t="s">
        <v>37</v>
      </c>
      <c r="D3176">
        <v>-180.29</v>
      </c>
      <c r="E3176" s="31">
        <v>40869</v>
      </c>
      <c r="F3176" s="31">
        <v>40856</v>
      </c>
    </row>
    <row r="3177" spans="1:6" x14ac:dyDescent="0.25">
      <c r="A3177">
        <v>108723</v>
      </c>
      <c r="B3177">
        <v>5128</v>
      </c>
      <c r="C3177" t="s">
        <v>35</v>
      </c>
      <c r="D3177">
        <v>-194.81</v>
      </c>
      <c r="E3177" s="31">
        <v>40869</v>
      </c>
      <c r="F3177" s="31">
        <v>40864</v>
      </c>
    </row>
    <row r="3178" spans="1:6" x14ac:dyDescent="0.25">
      <c r="A3178">
        <v>108725</v>
      </c>
      <c r="B3178">
        <v>90061640</v>
      </c>
      <c r="C3178" t="s">
        <v>37</v>
      </c>
      <c r="D3178">
        <v>-298.87</v>
      </c>
      <c r="E3178" s="31">
        <v>40869</v>
      </c>
      <c r="F3178" s="31">
        <v>40841</v>
      </c>
    </row>
    <row r="3179" spans="1:6" x14ac:dyDescent="0.25">
      <c r="A3179">
        <v>108725</v>
      </c>
      <c r="B3179">
        <v>90062347</v>
      </c>
      <c r="C3179" t="s">
        <v>37</v>
      </c>
      <c r="D3179">
        <v>-298.87</v>
      </c>
      <c r="E3179" s="31">
        <v>40869</v>
      </c>
      <c r="F3179" s="31">
        <v>40862</v>
      </c>
    </row>
    <row r="3180" spans="1:6" x14ac:dyDescent="0.25">
      <c r="A3180">
        <v>108740</v>
      </c>
      <c r="B3180" t="s">
        <v>1326</v>
      </c>
      <c r="C3180" t="s">
        <v>35</v>
      </c>
      <c r="D3180">
        <v>-4039.69</v>
      </c>
      <c r="E3180" s="31">
        <v>40869</v>
      </c>
      <c r="F3180" s="31">
        <v>40837</v>
      </c>
    </row>
    <row r="3181" spans="1:6" x14ac:dyDescent="0.25">
      <c r="A3181">
        <v>108756</v>
      </c>
      <c r="B3181">
        <v>22562092011</v>
      </c>
      <c r="C3181" t="s">
        <v>173</v>
      </c>
      <c r="D3181">
        <v>-48.88</v>
      </c>
      <c r="E3181" s="31">
        <v>40869</v>
      </c>
      <c r="F3181" s="31">
        <v>40856</v>
      </c>
    </row>
    <row r="3182" spans="1:6" x14ac:dyDescent="0.25">
      <c r="A3182">
        <v>108756</v>
      </c>
      <c r="B3182">
        <v>3565092011</v>
      </c>
      <c r="C3182" t="s">
        <v>173</v>
      </c>
      <c r="D3182">
        <v>-38.54</v>
      </c>
      <c r="E3182" s="31">
        <v>40869</v>
      </c>
      <c r="F3182" s="31">
        <v>40857</v>
      </c>
    </row>
    <row r="3183" spans="1:6" x14ac:dyDescent="0.25">
      <c r="A3183">
        <v>108756</v>
      </c>
      <c r="B3183">
        <v>23709102011</v>
      </c>
      <c r="C3183" t="s">
        <v>173</v>
      </c>
      <c r="D3183">
        <v>-103.57</v>
      </c>
      <c r="E3183" s="31">
        <v>40869</v>
      </c>
      <c r="F3183" s="31">
        <v>40857</v>
      </c>
    </row>
    <row r="3184" spans="1:6" x14ac:dyDescent="0.25">
      <c r="A3184">
        <v>108756</v>
      </c>
      <c r="B3184">
        <v>23783102011</v>
      </c>
      <c r="C3184" t="s">
        <v>35</v>
      </c>
      <c r="D3184">
        <v>-15.58</v>
      </c>
      <c r="E3184" s="31">
        <v>40869</v>
      </c>
      <c r="F3184" s="31">
        <v>40858</v>
      </c>
    </row>
    <row r="3185" spans="1:6" x14ac:dyDescent="0.25">
      <c r="A3185">
        <v>108766</v>
      </c>
      <c r="B3185" t="s">
        <v>1327</v>
      </c>
      <c r="C3185" t="s">
        <v>173</v>
      </c>
      <c r="D3185">
        <v>-10.63</v>
      </c>
      <c r="E3185" s="31">
        <v>40869</v>
      </c>
      <c r="F3185" s="31">
        <v>40855</v>
      </c>
    </row>
    <row r="3186" spans="1:6" x14ac:dyDescent="0.25">
      <c r="A3186">
        <v>108766</v>
      </c>
      <c r="B3186" t="s">
        <v>1328</v>
      </c>
      <c r="C3186" t="s">
        <v>173</v>
      </c>
      <c r="D3186">
        <v>-151.07</v>
      </c>
      <c r="E3186" s="31">
        <v>40869</v>
      </c>
      <c r="F3186" s="31">
        <v>40856</v>
      </c>
    </row>
    <row r="3187" spans="1:6" x14ac:dyDescent="0.25">
      <c r="A3187">
        <v>108766</v>
      </c>
      <c r="B3187" t="s">
        <v>1329</v>
      </c>
      <c r="C3187" t="s">
        <v>173</v>
      </c>
      <c r="D3187">
        <v>-39.090000000000003</v>
      </c>
      <c r="E3187" s="31">
        <v>40869</v>
      </c>
      <c r="F3187" s="31">
        <v>40856</v>
      </c>
    </row>
    <row r="3188" spans="1:6" x14ac:dyDescent="0.25">
      <c r="A3188">
        <v>108766</v>
      </c>
      <c r="B3188" t="s">
        <v>1330</v>
      </c>
      <c r="C3188" t="s">
        <v>173</v>
      </c>
      <c r="D3188">
        <v>-324.73</v>
      </c>
      <c r="E3188" s="31">
        <v>40869</v>
      </c>
      <c r="F3188" s="31">
        <v>40856</v>
      </c>
    </row>
    <row r="3189" spans="1:6" x14ac:dyDescent="0.25">
      <c r="A3189">
        <v>108766</v>
      </c>
      <c r="B3189" t="s">
        <v>1331</v>
      </c>
      <c r="C3189" t="s">
        <v>173</v>
      </c>
      <c r="D3189">
        <v>-90.8</v>
      </c>
      <c r="E3189" s="31">
        <v>40869</v>
      </c>
      <c r="F3189" s="31">
        <v>40856</v>
      </c>
    </row>
    <row r="3190" spans="1:6" x14ac:dyDescent="0.25">
      <c r="A3190">
        <v>108766</v>
      </c>
      <c r="B3190" t="s">
        <v>1332</v>
      </c>
      <c r="C3190" t="s">
        <v>173</v>
      </c>
      <c r="D3190">
        <v>-105.75</v>
      </c>
      <c r="E3190" s="31">
        <v>40869</v>
      </c>
      <c r="F3190" s="31">
        <v>40857</v>
      </c>
    </row>
    <row r="3191" spans="1:6" x14ac:dyDescent="0.25">
      <c r="A3191">
        <v>108766</v>
      </c>
      <c r="B3191" t="s">
        <v>1333</v>
      </c>
      <c r="C3191" t="s">
        <v>173</v>
      </c>
      <c r="D3191">
        <v>-51.88</v>
      </c>
      <c r="E3191" s="31">
        <v>40869</v>
      </c>
      <c r="F3191" s="31">
        <v>40857</v>
      </c>
    </row>
    <row r="3192" spans="1:6" x14ac:dyDescent="0.25">
      <c r="A3192">
        <v>108766</v>
      </c>
      <c r="B3192" t="s">
        <v>1334</v>
      </c>
      <c r="C3192" t="s">
        <v>173</v>
      </c>
      <c r="D3192">
        <v>-66.58</v>
      </c>
      <c r="E3192" s="31">
        <v>40869</v>
      </c>
      <c r="F3192" s="31">
        <v>40857</v>
      </c>
    </row>
    <row r="3193" spans="1:6" x14ac:dyDescent="0.25">
      <c r="A3193">
        <v>108766</v>
      </c>
      <c r="B3193" t="s">
        <v>1335</v>
      </c>
      <c r="C3193" t="s">
        <v>173</v>
      </c>
      <c r="D3193">
        <v>-253.7</v>
      </c>
      <c r="E3193" s="31">
        <v>40869</v>
      </c>
      <c r="F3193" s="31">
        <v>40857</v>
      </c>
    </row>
    <row r="3194" spans="1:6" x14ac:dyDescent="0.25">
      <c r="A3194">
        <v>109057</v>
      </c>
      <c r="B3194">
        <v>875</v>
      </c>
      <c r="C3194" t="s">
        <v>35</v>
      </c>
      <c r="D3194">
        <v>-356.32</v>
      </c>
      <c r="E3194" s="31">
        <v>40869</v>
      </c>
      <c r="F3194" s="31">
        <v>40855</v>
      </c>
    </row>
    <row r="3195" spans="1:6" x14ac:dyDescent="0.25">
      <c r="A3195">
        <v>109057</v>
      </c>
      <c r="B3195">
        <v>2890</v>
      </c>
      <c r="C3195" t="s">
        <v>35</v>
      </c>
      <c r="D3195">
        <v>-785.35</v>
      </c>
      <c r="E3195" s="31">
        <v>40869</v>
      </c>
      <c r="F3195" s="31">
        <v>40855</v>
      </c>
    </row>
    <row r="3196" spans="1:6" x14ac:dyDescent="0.25">
      <c r="A3196">
        <v>109057</v>
      </c>
      <c r="B3196">
        <v>872</v>
      </c>
      <c r="C3196" t="s">
        <v>35</v>
      </c>
      <c r="D3196">
        <v>-90</v>
      </c>
      <c r="E3196" s="31">
        <v>40869</v>
      </c>
      <c r="F3196" s="31">
        <v>40855</v>
      </c>
    </row>
    <row r="3197" spans="1:6" x14ac:dyDescent="0.25">
      <c r="A3197">
        <v>109057</v>
      </c>
      <c r="B3197">
        <v>1819</v>
      </c>
      <c r="C3197" t="s">
        <v>35</v>
      </c>
      <c r="D3197">
        <v>-65.400000000000006</v>
      </c>
      <c r="E3197" s="31">
        <v>40869</v>
      </c>
      <c r="F3197" s="31">
        <v>40856</v>
      </c>
    </row>
    <row r="3198" spans="1:6" x14ac:dyDescent="0.25">
      <c r="A3198">
        <v>109057</v>
      </c>
      <c r="B3198">
        <v>1832</v>
      </c>
      <c r="C3198" t="s">
        <v>35</v>
      </c>
      <c r="D3198">
        <v>-266.95</v>
      </c>
      <c r="E3198" s="31">
        <v>40869</v>
      </c>
      <c r="F3198" s="31">
        <v>40856</v>
      </c>
    </row>
    <row r="3199" spans="1:6" x14ac:dyDescent="0.25">
      <c r="A3199">
        <v>109057</v>
      </c>
      <c r="B3199">
        <v>1831</v>
      </c>
      <c r="C3199" t="s">
        <v>35</v>
      </c>
      <c r="D3199">
        <v>-59.74</v>
      </c>
      <c r="E3199" s="31">
        <v>40869</v>
      </c>
      <c r="F3199" s="31">
        <v>40856</v>
      </c>
    </row>
    <row r="3200" spans="1:6" x14ac:dyDescent="0.25">
      <c r="A3200">
        <v>109057</v>
      </c>
      <c r="B3200">
        <v>1824</v>
      </c>
      <c r="C3200" t="s">
        <v>35</v>
      </c>
      <c r="D3200">
        <v>-220.18</v>
      </c>
      <c r="E3200" s="31">
        <v>40869</v>
      </c>
      <c r="F3200" s="31">
        <v>40856</v>
      </c>
    </row>
    <row r="3201" spans="1:6" x14ac:dyDescent="0.25">
      <c r="A3201">
        <v>109057</v>
      </c>
      <c r="B3201">
        <v>1820</v>
      </c>
      <c r="C3201" t="s">
        <v>35</v>
      </c>
      <c r="D3201">
        <v>-200</v>
      </c>
      <c r="E3201" s="31">
        <v>40869</v>
      </c>
      <c r="F3201" s="31">
        <v>40856</v>
      </c>
    </row>
    <row r="3202" spans="1:6" x14ac:dyDescent="0.25">
      <c r="A3202">
        <v>109057</v>
      </c>
      <c r="B3202">
        <v>2610</v>
      </c>
      <c r="C3202" t="s">
        <v>35</v>
      </c>
      <c r="D3202">
        <v>-114.64</v>
      </c>
      <c r="E3202" s="31">
        <v>40869</v>
      </c>
      <c r="F3202" s="31">
        <v>40858</v>
      </c>
    </row>
    <row r="3203" spans="1:6" x14ac:dyDescent="0.25">
      <c r="A3203">
        <v>109057</v>
      </c>
      <c r="B3203">
        <v>2634</v>
      </c>
      <c r="C3203" t="s">
        <v>35</v>
      </c>
      <c r="D3203">
        <v>-22.42</v>
      </c>
      <c r="E3203" s="31">
        <v>40869</v>
      </c>
      <c r="F3203" s="31">
        <v>40858</v>
      </c>
    </row>
    <row r="3204" spans="1:6" x14ac:dyDescent="0.25">
      <c r="A3204">
        <v>109057</v>
      </c>
      <c r="B3204">
        <v>1143</v>
      </c>
      <c r="C3204" t="s">
        <v>35</v>
      </c>
      <c r="D3204">
        <v>-125.99</v>
      </c>
      <c r="E3204" s="31">
        <v>40869</v>
      </c>
      <c r="F3204" s="31">
        <v>40858</v>
      </c>
    </row>
    <row r="3205" spans="1:6" x14ac:dyDescent="0.25">
      <c r="A3205">
        <v>109057</v>
      </c>
      <c r="B3205">
        <v>2725</v>
      </c>
      <c r="C3205" t="s">
        <v>37</v>
      </c>
      <c r="D3205">
        <v>-802.28</v>
      </c>
      <c r="E3205" s="31">
        <v>40869</v>
      </c>
      <c r="F3205" s="31">
        <v>40862</v>
      </c>
    </row>
    <row r="3206" spans="1:6" x14ac:dyDescent="0.25">
      <c r="A3206">
        <v>109057</v>
      </c>
      <c r="B3206">
        <v>1833</v>
      </c>
      <c r="C3206" t="s">
        <v>35</v>
      </c>
      <c r="D3206">
        <v>-114.94</v>
      </c>
      <c r="E3206" s="31">
        <v>40869</v>
      </c>
      <c r="F3206" s="31">
        <v>40865</v>
      </c>
    </row>
    <row r="3207" spans="1:6" x14ac:dyDescent="0.25">
      <c r="A3207">
        <v>109057</v>
      </c>
      <c r="B3207">
        <v>2720</v>
      </c>
      <c r="C3207" t="s">
        <v>37</v>
      </c>
      <c r="D3207">
        <v>-4783.6899999999996</v>
      </c>
      <c r="E3207" s="31">
        <v>40869</v>
      </c>
      <c r="F3207" s="31">
        <v>40868</v>
      </c>
    </row>
    <row r="3208" spans="1:6" x14ac:dyDescent="0.25">
      <c r="A3208">
        <v>109057</v>
      </c>
      <c r="B3208">
        <v>1415</v>
      </c>
      <c r="C3208" t="s">
        <v>35</v>
      </c>
      <c r="D3208">
        <v>-12</v>
      </c>
      <c r="E3208" s="31">
        <v>40869</v>
      </c>
      <c r="F3208" s="31">
        <v>40868</v>
      </c>
    </row>
    <row r="3209" spans="1:6" x14ac:dyDescent="0.25">
      <c r="A3209">
        <v>109057</v>
      </c>
      <c r="B3209">
        <v>2670</v>
      </c>
      <c r="C3209" t="s">
        <v>35</v>
      </c>
      <c r="D3209">
        <v>-250</v>
      </c>
      <c r="E3209" s="31">
        <v>40869</v>
      </c>
      <c r="F3209" s="31">
        <v>40868</v>
      </c>
    </row>
    <row r="3210" spans="1:6" x14ac:dyDescent="0.25">
      <c r="A3210">
        <v>109057</v>
      </c>
      <c r="B3210">
        <v>2631</v>
      </c>
      <c r="C3210" t="s">
        <v>35</v>
      </c>
      <c r="D3210">
        <v>-216</v>
      </c>
      <c r="E3210" s="31">
        <v>40869</v>
      </c>
      <c r="F3210" s="31">
        <v>40868</v>
      </c>
    </row>
    <row r="3211" spans="1:6" x14ac:dyDescent="0.25">
      <c r="A3211">
        <v>109057</v>
      </c>
      <c r="B3211">
        <v>1491</v>
      </c>
      <c r="C3211" t="s">
        <v>35</v>
      </c>
      <c r="D3211">
        <v>-228</v>
      </c>
      <c r="E3211" s="31">
        <v>40869</v>
      </c>
      <c r="F3211" s="31">
        <v>40868</v>
      </c>
    </row>
    <row r="3212" spans="1:6" x14ac:dyDescent="0.25">
      <c r="A3212">
        <v>109057</v>
      </c>
      <c r="B3212">
        <v>2859</v>
      </c>
      <c r="C3212" t="s">
        <v>35</v>
      </c>
      <c r="D3212">
        <v>-716.99</v>
      </c>
      <c r="E3212" s="31">
        <v>40869</v>
      </c>
      <c r="F3212" s="31">
        <v>40854</v>
      </c>
    </row>
    <row r="3213" spans="1:6" x14ac:dyDescent="0.25">
      <c r="A3213">
        <v>109057</v>
      </c>
      <c r="B3213">
        <v>2889</v>
      </c>
      <c r="C3213" t="s">
        <v>35</v>
      </c>
      <c r="D3213">
        <v>-661.2</v>
      </c>
      <c r="E3213" s="31">
        <v>40869</v>
      </c>
      <c r="F3213" s="31">
        <v>40854</v>
      </c>
    </row>
    <row r="3214" spans="1:6" x14ac:dyDescent="0.25">
      <c r="A3214">
        <v>109057</v>
      </c>
      <c r="B3214">
        <v>2933</v>
      </c>
      <c r="C3214" t="s">
        <v>35</v>
      </c>
      <c r="D3214">
        <v>-213.32</v>
      </c>
      <c r="E3214" s="31">
        <v>40869</v>
      </c>
      <c r="F3214" s="31">
        <v>40854</v>
      </c>
    </row>
    <row r="3215" spans="1:6" x14ac:dyDescent="0.25">
      <c r="A3215">
        <v>109057</v>
      </c>
      <c r="B3215">
        <v>2940</v>
      </c>
      <c r="C3215" t="s">
        <v>35</v>
      </c>
      <c r="D3215">
        <v>-1685.15</v>
      </c>
      <c r="E3215" s="31">
        <v>40869</v>
      </c>
      <c r="F3215" s="31">
        <v>40854</v>
      </c>
    </row>
    <row r="3216" spans="1:6" x14ac:dyDescent="0.25">
      <c r="A3216">
        <v>109057</v>
      </c>
      <c r="B3216">
        <v>1812</v>
      </c>
      <c r="C3216" t="s">
        <v>35</v>
      </c>
      <c r="D3216">
        <v>-24.9</v>
      </c>
      <c r="E3216" s="31">
        <v>40869</v>
      </c>
      <c r="F3216" s="31">
        <v>40854</v>
      </c>
    </row>
    <row r="3217" spans="1:6" x14ac:dyDescent="0.25">
      <c r="A3217">
        <v>109057</v>
      </c>
      <c r="B3217">
        <v>1814</v>
      </c>
      <c r="C3217" t="s">
        <v>35</v>
      </c>
      <c r="D3217">
        <v>-22.18</v>
      </c>
      <c r="E3217" s="31">
        <v>40869</v>
      </c>
      <c r="F3217" s="31">
        <v>40854</v>
      </c>
    </row>
    <row r="3218" spans="1:6" x14ac:dyDescent="0.25">
      <c r="A3218">
        <v>109057</v>
      </c>
      <c r="B3218">
        <v>1813</v>
      </c>
      <c r="C3218" t="s">
        <v>35</v>
      </c>
      <c r="D3218">
        <v>-286.13</v>
      </c>
      <c r="E3218" s="31">
        <v>40869</v>
      </c>
      <c r="F3218" s="31">
        <v>40854</v>
      </c>
    </row>
    <row r="3219" spans="1:6" x14ac:dyDescent="0.25">
      <c r="A3219">
        <v>109057</v>
      </c>
      <c r="B3219">
        <v>2951</v>
      </c>
      <c r="C3219" t="s">
        <v>35</v>
      </c>
      <c r="D3219">
        <v>-118.7</v>
      </c>
      <c r="E3219" s="31">
        <v>40869</v>
      </c>
      <c r="F3219" s="31">
        <v>40855</v>
      </c>
    </row>
    <row r="3220" spans="1:6" x14ac:dyDescent="0.25">
      <c r="A3220">
        <v>109057</v>
      </c>
      <c r="B3220">
        <v>2935</v>
      </c>
      <c r="C3220" t="s">
        <v>35</v>
      </c>
      <c r="D3220">
        <v>-50.41</v>
      </c>
      <c r="E3220" s="31">
        <v>40869</v>
      </c>
      <c r="F3220" s="31">
        <v>40855</v>
      </c>
    </row>
    <row r="3221" spans="1:6" x14ac:dyDescent="0.25">
      <c r="A3221">
        <v>109057</v>
      </c>
      <c r="B3221">
        <v>2894</v>
      </c>
      <c r="C3221" t="s">
        <v>35</v>
      </c>
      <c r="D3221">
        <v>-100.64</v>
      </c>
      <c r="E3221" s="31">
        <v>40869</v>
      </c>
      <c r="F3221" s="31">
        <v>40855</v>
      </c>
    </row>
    <row r="3222" spans="1:6" x14ac:dyDescent="0.25">
      <c r="A3222">
        <v>109057</v>
      </c>
      <c r="B3222">
        <v>1555</v>
      </c>
      <c r="C3222" t="s">
        <v>35</v>
      </c>
      <c r="D3222">
        <v>-30</v>
      </c>
      <c r="E3222" s="31">
        <v>40869</v>
      </c>
      <c r="F3222" s="31">
        <v>40855</v>
      </c>
    </row>
    <row r="3223" spans="1:6" x14ac:dyDescent="0.25">
      <c r="A3223">
        <v>109057</v>
      </c>
      <c r="B3223">
        <v>1476</v>
      </c>
      <c r="C3223" t="s">
        <v>35</v>
      </c>
      <c r="D3223">
        <v>-54</v>
      </c>
      <c r="E3223" s="31">
        <v>40869</v>
      </c>
      <c r="F3223" s="31">
        <v>40855</v>
      </c>
    </row>
    <row r="3224" spans="1:6" x14ac:dyDescent="0.25">
      <c r="A3224">
        <v>109057</v>
      </c>
      <c r="B3224">
        <v>1480</v>
      </c>
      <c r="C3224" t="s">
        <v>35</v>
      </c>
      <c r="D3224">
        <v>-605</v>
      </c>
      <c r="E3224" s="31">
        <v>40869</v>
      </c>
      <c r="F3224" s="31">
        <v>40855</v>
      </c>
    </row>
    <row r="3225" spans="1:6" x14ac:dyDescent="0.25">
      <c r="A3225">
        <v>108766</v>
      </c>
      <c r="B3225" t="s">
        <v>1336</v>
      </c>
      <c r="C3225" t="s">
        <v>35</v>
      </c>
      <c r="D3225">
        <v>-645.13</v>
      </c>
      <c r="E3225" s="31">
        <v>40869</v>
      </c>
      <c r="F3225" s="31">
        <v>40854</v>
      </c>
    </row>
    <row r="3226" spans="1:6" x14ac:dyDescent="0.25">
      <c r="A3226">
        <v>108766</v>
      </c>
      <c r="B3226" t="s">
        <v>1337</v>
      </c>
      <c r="C3226" t="s">
        <v>35</v>
      </c>
      <c r="D3226">
        <v>-188.84</v>
      </c>
      <c r="E3226" s="31">
        <v>40869</v>
      </c>
      <c r="F3226" s="31">
        <v>40854</v>
      </c>
    </row>
    <row r="3227" spans="1:6" x14ac:dyDescent="0.25">
      <c r="A3227">
        <v>108766</v>
      </c>
      <c r="B3227" t="s">
        <v>1338</v>
      </c>
      <c r="C3227" t="s">
        <v>35</v>
      </c>
      <c r="D3227">
        <v>-226.61</v>
      </c>
      <c r="E3227" s="31">
        <v>40869</v>
      </c>
      <c r="F3227" s="31">
        <v>40854</v>
      </c>
    </row>
    <row r="3228" spans="1:6" x14ac:dyDescent="0.25">
      <c r="A3228">
        <v>108766</v>
      </c>
      <c r="B3228" t="s">
        <v>1339</v>
      </c>
      <c r="C3228" t="s">
        <v>35</v>
      </c>
      <c r="D3228">
        <v>-227.86</v>
      </c>
      <c r="E3228" s="31">
        <v>40869</v>
      </c>
      <c r="F3228" s="31">
        <v>40854</v>
      </c>
    </row>
    <row r="3229" spans="1:6" x14ac:dyDescent="0.25">
      <c r="A3229">
        <v>108766</v>
      </c>
      <c r="B3229" t="s">
        <v>1340</v>
      </c>
      <c r="C3229" t="s">
        <v>35</v>
      </c>
      <c r="D3229">
        <v>-282.05</v>
      </c>
      <c r="E3229" s="31">
        <v>40869</v>
      </c>
      <c r="F3229" s="31">
        <v>40854</v>
      </c>
    </row>
    <row r="3230" spans="1:6" x14ac:dyDescent="0.25">
      <c r="A3230">
        <v>108766</v>
      </c>
      <c r="B3230" t="s">
        <v>1341</v>
      </c>
      <c r="C3230" t="s">
        <v>35</v>
      </c>
      <c r="D3230">
        <v>-87.66</v>
      </c>
      <c r="E3230" s="31">
        <v>40869</v>
      </c>
      <c r="F3230" s="31">
        <v>40854</v>
      </c>
    </row>
    <row r="3231" spans="1:6" x14ac:dyDescent="0.25">
      <c r="A3231">
        <v>108766</v>
      </c>
      <c r="B3231" t="s">
        <v>1342</v>
      </c>
      <c r="C3231" t="s">
        <v>35</v>
      </c>
      <c r="D3231">
        <v>-27.99</v>
      </c>
      <c r="E3231" s="31">
        <v>40869</v>
      </c>
      <c r="F3231" s="31">
        <v>40854</v>
      </c>
    </row>
    <row r="3232" spans="1:6" x14ac:dyDescent="0.25">
      <c r="A3232">
        <v>108766</v>
      </c>
      <c r="B3232" t="s">
        <v>1343</v>
      </c>
      <c r="C3232" t="s">
        <v>35</v>
      </c>
      <c r="D3232">
        <v>-69.98</v>
      </c>
      <c r="E3232" s="31">
        <v>40869</v>
      </c>
      <c r="F3232" s="31">
        <v>40854</v>
      </c>
    </row>
    <row r="3233" spans="1:6" x14ac:dyDescent="0.25">
      <c r="A3233">
        <v>108766</v>
      </c>
      <c r="B3233" t="s">
        <v>1344</v>
      </c>
      <c r="C3233" t="s">
        <v>173</v>
      </c>
      <c r="D3233">
        <v>-59.19</v>
      </c>
      <c r="E3233" s="31">
        <v>40869</v>
      </c>
      <c r="F3233" s="31">
        <v>40857</v>
      </c>
    </row>
    <row r="3234" spans="1:6" x14ac:dyDescent="0.25">
      <c r="A3234">
        <v>108766</v>
      </c>
      <c r="B3234" t="s">
        <v>1345</v>
      </c>
      <c r="C3234" t="s">
        <v>173</v>
      </c>
      <c r="D3234">
        <v>-60.43</v>
      </c>
      <c r="E3234" s="31">
        <v>40869</v>
      </c>
      <c r="F3234" s="31">
        <v>40861</v>
      </c>
    </row>
    <row r="3235" spans="1:6" x14ac:dyDescent="0.25">
      <c r="A3235">
        <v>108766</v>
      </c>
      <c r="B3235" t="s">
        <v>1346</v>
      </c>
      <c r="C3235" t="s">
        <v>35</v>
      </c>
      <c r="D3235">
        <v>-67.75</v>
      </c>
      <c r="E3235" s="31">
        <v>40869</v>
      </c>
      <c r="F3235" s="31">
        <v>40854</v>
      </c>
    </row>
    <row r="3236" spans="1:6" x14ac:dyDescent="0.25">
      <c r="A3236">
        <v>109778</v>
      </c>
      <c r="B3236">
        <v>370820</v>
      </c>
      <c r="C3236" t="s">
        <v>35</v>
      </c>
      <c r="D3236">
        <v>-12.1</v>
      </c>
      <c r="E3236" s="31">
        <v>40869</v>
      </c>
      <c r="F3236" s="31">
        <v>40841</v>
      </c>
    </row>
    <row r="3237" spans="1:6" x14ac:dyDescent="0.25">
      <c r="A3237">
        <v>109778</v>
      </c>
      <c r="B3237">
        <v>370821</v>
      </c>
      <c r="C3237" t="s">
        <v>35</v>
      </c>
      <c r="D3237">
        <v>-22.99</v>
      </c>
      <c r="E3237" s="31">
        <v>40869</v>
      </c>
      <c r="F3237" s="31">
        <v>40841</v>
      </c>
    </row>
    <row r="3238" spans="1:6" x14ac:dyDescent="0.25">
      <c r="A3238">
        <v>410010</v>
      </c>
      <c r="B3238" t="s">
        <v>1347</v>
      </c>
      <c r="C3238" t="s">
        <v>246</v>
      </c>
      <c r="D3238">
        <v>-1425</v>
      </c>
      <c r="E3238" s="31">
        <v>40857</v>
      </c>
      <c r="F3238" s="31">
        <v>40855</v>
      </c>
    </row>
    <row r="3239" spans="1:6" x14ac:dyDescent="0.25">
      <c r="A3239">
        <v>410040</v>
      </c>
      <c r="B3239" t="s">
        <v>1348</v>
      </c>
      <c r="C3239" t="s">
        <v>246</v>
      </c>
      <c r="D3239">
        <v>-1111</v>
      </c>
      <c r="E3239" s="31">
        <v>40857</v>
      </c>
      <c r="F3239" s="31">
        <v>40855</v>
      </c>
    </row>
    <row r="3240" spans="1:6" x14ac:dyDescent="0.25">
      <c r="A3240">
        <v>410039</v>
      </c>
      <c r="B3240" t="s">
        <v>1349</v>
      </c>
      <c r="C3240" t="s">
        <v>246</v>
      </c>
      <c r="D3240">
        <v>-1905</v>
      </c>
      <c r="E3240" s="31">
        <v>40857</v>
      </c>
      <c r="F3240" s="31">
        <v>40855</v>
      </c>
    </row>
    <row r="3241" spans="1:6" x14ac:dyDescent="0.25">
      <c r="A3241">
        <v>410038</v>
      </c>
      <c r="B3241" t="s">
        <v>1350</v>
      </c>
      <c r="C3241" t="s">
        <v>246</v>
      </c>
      <c r="D3241">
        <v>-1513</v>
      </c>
      <c r="E3241" s="31">
        <v>40857</v>
      </c>
      <c r="F3241" s="31">
        <v>40855</v>
      </c>
    </row>
    <row r="3242" spans="1:6" x14ac:dyDescent="0.25">
      <c r="A3242">
        <v>410037</v>
      </c>
      <c r="B3242" t="s">
        <v>1351</v>
      </c>
      <c r="C3242" t="s">
        <v>246</v>
      </c>
      <c r="D3242">
        <v>-2582</v>
      </c>
      <c r="E3242" s="31">
        <v>40857</v>
      </c>
      <c r="F3242" s="31">
        <v>40855</v>
      </c>
    </row>
    <row r="3243" spans="1:6" x14ac:dyDescent="0.25">
      <c r="A3243">
        <v>410036</v>
      </c>
      <c r="B3243" t="s">
        <v>1352</v>
      </c>
      <c r="C3243" t="s">
        <v>246</v>
      </c>
      <c r="D3243">
        <v>-2047</v>
      </c>
      <c r="E3243" s="31">
        <v>40857</v>
      </c>
      <c r="F3243" s="31">
        <v>40855</v>
      </c>
    </row>
    <row r="3244" spans="1:6" x14ac:dyDescent="0.25">
      <c r="A3244">
        <v>410035</v>
      </c>
      <c r="B3244" t="s">
        <v>1353</v>
      </c>
      <c r="C3244" t="s">
        <v>246</v>
      </c>
      <c r="D3244">
        <v>-2111</v>
      </c>
      <c r="E3244" s="31">
        <v>40857</v>
      </c>
      <c r="F3244" s="31">
        <v>40855</v>
      </c>
    </row>
    <row r="3245" spans="1:6" x14ac:dyDescent="0.25">
      <c r="A3245">
        <v>410034</v>
      </c>
      <c r="B3245" t="s">
        <v>1354</v>
      </c>
      <c r="C3245" t="s">
        <v>246</v>
      </c>
      <c r="D3245">
        <v>-7154</v>
      </c>
      <c r="E3245" s="31">
        <v>40857</v>
      </c>
      <c r="F3245" s="31">
        <v>40855</v>
      </c>
    </row>
    <row r="3246" spans="1:6" x14ac:dyDescent="0.25">
      <c r="A3246">
        <v>410033</v>
      </c>
      <c r="B3246" t="s">
        <v>1355</v>
      </c>
      <c r="C3246" t="s">
        <v>246</v>
      </c>
      <c r="D3246">
        <v>-1599</v>
      </c>
      <c r="E3246" s="31">
        <v>40857</v>
      </c>
      <c r="F3246" s="31">
        <v>40855</v>
      </c>
    </row>
    <row r="3247" spans="1:6" x14ac:dyDescent="0.25">
      <c r="A3247">
        <v>410032</v>
      </c>
      <c r="B3247" t="s">
        <v>1356</v>
      </c>
      <c r="C3247" t="s">
        <v>246</v>
      </c>
      <c r="D3247">
        <v>-16872</v>
      </c>
      <c r="E3247" s="31">
        <v>40857</v>
      </c>
      <c r="F3247" s="31">
        <v>40855</v>
      </c>
    </row>
    <row r="3248" spans="1:6" x14ac:dyDescent="0.25">
      <c r="A3248">
        <v>410031</v>
      </c>
      <c r="B3248" t="s">
        <v>1357</v>
      </c>
      <c r="C3248" t="s">
        <v>246</v>
      </c>
      <c r="D3248">
        <v>-1089</v>
      </c>
      <c r="E3248" s="31">
        <v>40857</v>
      </c>
      <c r="F3248" s="31">
        <v>40855</v>
      </c>
    </row>
    <row r="3249" spans="1:6" x14ac:dyDescent="0.25">
      <c r="A3249">
        <v>410030</v>
      </c>
      <c r="B3249" t="s">
        <v>1358</v>
      </c>
      <c r="C3249" t="s">
        <v>246</v>
      </c>
      <c r="D3249">
        <v>-1253</v>
      </c>
      <c r="E3249" s="31">
        <v>40857</v>
      </c>
      <c r="F3249" s="31">
        <v>40855</v>
      </c>
    </row>
    <row r="3250" spans="1:6" x14ac:dyDescent="0.25">
      <c r="A3250">
        <v>410029</v>
      </c>
      <c r="B3250" t="s">
        <v>1359</v>
      </c>
      <c r="C3250" t="s">
        <v>246</v>
      </c>
      <c r="D3250">
        <v>-4689</v>
      </c>
      <c r="E3250" s="31">
        <v>40857</v>
      </c>
      <c r="F3250" s="31">
        <v>40855</v>
      </c>
    </row>
    <row r="3251" spans="1:6" x14ac:dyDescent="0.25">
      <c r="A3251">
        <v>410028</v>
      </c>
      <c r="B3251" t="s">
        <v>1360</v>
      </c>
      <c r="C3251" t="s">
        <v>246</v>
      </c>
      <c r="D3251">
        <v>-15005</v>
      </c>
      <c r="E3251" s="31">
        <v>40857</v>
      </c>
      <c r="F3251" s="31">
        <v>40855</v>
      </c>
    </row>
    <row r="3252" spans="1:6" x14ac:dyDescent="0.25">
      <c r="A3252">
        <v>410027</v>
      </c>
      <c r="B3252" t="s">
        <v>1361</v>
      </c>
      <c r="C3252" t="s">
        <v>246</v>
      </c>
      <c r="D3252">
        <v>-15882</v>
      </c>
      <c r="E3252" s="31">
        <v>40857</v>
      </c>
      <c r="F3252" s="31">
        <v>40855</v>
      </c>
    </row>
    <row r="3253" spans="1:6" x14ac:dyDescent="0.25">
      <c r="A3253">
        <v>410026</v>
      </c>
      <c r="B3253" t="s">
        <v>1362</v>
      </c>
      <c r="C3253" t="s">
        <v>246</v>
      </c>
      <c r="D3253">
        <v>-1955</v>
      </c>
      <c r="E3253" s="31">
        <v>40857</v>
      </c>
      <c r="F3253" s="31">
        <v>40855</v>
      </c>
    </row>
    <row r="3254" spans="1:6" x14ac:dyDescent="0.25">
      <c r="A3254">
        <v>410025</v>
      </c>
      <c r="B3254" t="s">
        <v>1363</v>
      </c>
      <c r="C3254" t="s">
        <v>246</v>
      </c>
      <c r="D3254">
        <v>-1473</v>
      </c>
      <c r="E3254" s="31">
        <v>40857</v>
      </c>
      <c r="F3254" s="31">
        <v>40855</v>
      </c>
    </row>
    <row r="3255" spans="1:6" x14ac:dyDescent="0.25">
      <c r="A3255">
        <v>400093</v>
      </c>
      <c r="B3255" t="s">
        <v>1364</v>
      </c>
      <c r="C3255" t="s">
        <v>246</v>
      </c>
      <c r="D3255">
        <v>-1206</v>
      </c>
      <c r="E3255" s="31">
        <v>40857</v>
      </c>
      <c r="F3255" s="31">
        <v>40855</v>
      </c>
    </row>
    <row r="3256" spans="1:6" x14ac:dyDescent="0.25">
      <c r="A3256">
        <v>400094</v>
      </c>
      <c r="B3256" t="s">
        <v>1365</v>
      </c>
      <c r="C3256" t="s">
        <v>246</v>
      </c>
      <c r="D3256">
        <v>-2109</v>
      </c>
      <c r="E3256" s="31">
        <v>40857</v>
      </c>
      <c r="F3256" s="31">
        <v>40855</v>
      </c>
    </row>
    <row r="3257" spans="1:6" x14ac:dyDescent="0.25">
      <c r="A3257">
        <v>400095</v>
      </c>
      <c r="B3257" t="s">
        <v>1366</v>
      </c>
      <c r="C3257" t="s">
        <v>246</v>
      </c>
      <c r="D3257">
        <v>-2743</v>
      </c>
      <c r="E3257" s="31">
        <v>40857</v>
      </c>
      <c r="F3257" s="31">
        <v>40855</v>
      </c>
    </row>
    <row r="3258" spans="1:6" x14ac:dyDescent="0.25">
      <c r="A3258">
        <v>400096</v>
      </c>
      <c r="B3258" t="s">
        <v>1367</v>
      </c>
      <c r="C3258" t="s">
        <v>246</v>
      </c>
      <c r="D3258">
        <v>-8891</v>
      </c>
      <c r="E3258" s="31">
        <v>40857</v>
      </c>
      <c r="F3258" s="31">
        <v>40855</v>
      </c>
    </row>
    <row r="3259" spans="1:6" x14ac:dyDescent="0.25">
      <c r="A3259">
        <v>400097</v>
      </c>
      <c r="B3259" t="s">
        <v>1368</v>
      </c>
      <c r="C3259" t="s">
        <v>246</v>
      </c>
      <c r="D3259">
        <v>-1156</v>
      </c>
      <c r="E3259" s="31">
        <v>40857</v>
      </c>
      <c r="F3259" s="31">
        <v>40855</v>
      </c>
    </row>
    <row r="3260" spans="1:6" x14ac:dyDescent="0.25">
      <c r="A3260">
        <v>410001</v>
      </c>
      <c r="B3260" t="s">
        <v>1369</v>
      </c>
      <c r="C3260" t="s">
        <v>246</v>
      </c>
      <c r="D3260">
        <v>-1670</v>
      </c>
      <c r="E3260" s="31">
        <v>40857</v>
      </c>
      <c r="F3260" s="31">
        <v>40855</v>
      </c>
    </row>
    <row r="3261" spans="1:6" x14ac:dyDescent="0.25">
      <c r="A3261">
        <v>410002</v>
      </c>
      <c r="B3261" t="s">
        <v>1370</v>
      </c>
      <c r="C3261" t="s">
        <v>246</v>
      </c>
      <c r="D3261">
        <v>-5203</v>
      </c>
      <c r="E3261" s="31">
        <v>40857</v>
      </c>
      <c r="F3261" s="31">
        <v>40855</v>
      </c>
    </row>
    <row r="3262" spans="1:6" x14ac:dyDescent="0.25">
      <c r="A3262">
        <v>410003</v>
      </c>
      <c r="B3262" t="s">
        <v>1371</v>
      </c>
      <c r="C3262" t="s">
        <v>246</v>
      </c>
      <c r="D3262">
        <v>-3307</v>
      </c>
      <c r="E3262" s="31">
        <v>40857</v>
      </c>
      <c r="F3262" s="31">
        <v>40855</v>
      </c>
    </row>
    <row r="3263" spans="1:6" x14ac:dyDescent="0.25">
      <c r="A3263">
        <v>410004</v>
      </c>
      <c r="B3263" t="s">
        <v>1372</v>
      </c>
      <c r="C3263" t="s">
        <v>246</v>
      </c>
      <c r="D3263">
        <v>-6155</v>
      </c>
      <c r="E3263" s="31">
        <v>40857</v>
      </c>
      <c r="F3263" s="31">
        <v>40855</v>
      </c>
    </row>
    <row r="3264" spans="1:6" x14ac:dyDescent="0.25">
      <c r="A3264">
        <v>410005</v>
      </c>
      <c r="B3264" t="s">
        <v>1373</v>
      </c>
      <c r="C3264" t="s">
        <v>246</v>
      </c>
      <c r="D3264">
        <v>-1182</v>
      </c>
      <c r="E3264" s="31">
        <v>40857</v>
      </c>
      <c r="F3264" s="31">
        <v>40855</v>
      </c>
    </row>
    <row r="3265" spans="1:6" x14ac:dyDescent="0.25">
      <c r="A3265">
        <v>410006</v>
      </c>
      <c r="B3265" t="s">
        <v>1374</v>
      </c>
      <c r="C3265" t="s">
        <v>246</v>
      </c>
      <c r="D3265">
        <v>-2432</v>
      </c>
      <c r="E3265" s="31">
        <v>40857</v>
      </c>
      <c r="F3265" s="31">
        <v>40855</v>
      </c>
    </row>
    <row r="3266" spans="1:6" x14ac:dyDescent="0.25">
      <c r="A3266">
        <v>410007</v>
      </c>
      <c r="B3266" t="s">
        <v>1375</v>
      </c>
      <c r="C3266" t="s">
        <v>246</v>
      </c>
      <c r="D3266">
        <v>-1102</v>
      </c>
      <c r="E3266" s="31">
        <v>40857</v>
      </c>
      <c r="F3266" s="31">
        <v>40855</v>
      </c>
    </row>
    <row r="3267" spans="1:6" x14ac:dyDescent="0.25">
      <c r="A3267">
        <v>410008</v>
      </c>
      <c r="B3267" t="s">
        <v>1376</v>
      </c>
      <c r="C3267" t="s">
        <v>246</v>
      </c>
      <c r="D3267">
        <v>-3111</v>
      </c>
      <c r="E3267" s="31">
        <v>40857</v>
      </c>
      <c r="F3267" s="31">
        <v>40855</v>
      </c>
    </row>
    <row r="3268" spans="1:6" x14ac:dyDescent="0.25">
      <c r="A3268">
        <v>410041</v>
      </c>
      <c r="B3268" t="s">
        <v>1377</v>
      </c>
      <c r="C3268" t="s">
        <v>246</v>
      </c>
      <c r="D3268">
        <v>-1418</v>
      </c>
      <c r="E3268" s="31">
        <v>40857</v>
      </c>
      <c r="F3268" s="31">
        <v>40855</v>
      </c>
    </row>
    <row r="3269" spans="1:6" x14ac:dyDescent="0.25">
      <c r="A3269">
        <v>410011</v>
      </c>
      <c r="B3269" t="s">
        <v>1378</v>
      </c>
      <c r="C3269" t="s">
        <v>246</v>
      </c>
      <c r="D3269">
        <v>-5497</v>
      </c>
      <c r="E3269" s="31">
        <v>40857</v>
      </c>
      <c r="F3269" s="31">
        <v>40855</v>
      </c>
    </row>
    <row r="3270" spans="1:6" x14ac:dyDescent="0.25">
      <c r="A3270">
        <v>410012</v>
      </c>
      <c r="B3270" t="s">
        <v>1379</v>
      </c>
      <c r="C3270" t="s">
        <v>246</v>
      </c>
      <c r="D3270">
        <v>-10789</v>
      </c>
      <c r="E3270" s="31">
        <v>40857</v>
      </c>
      <c r="F3270" s="31">
        <v>40855</v>
      </c>
    </row>
    <row r="3271" spans="1:6" x14ac:dyDescent="0.25">
      <c r="A3271">
        <v>410013</v>
      </c>
      <c r="B3271" t="s">
        <v>1380</v>
      </c>
      <c r="C3271" t="s">
        <v>246</v>
      </c>
      <c r="D3271">
        <v>-4437</v>
      </c>
      <c r="E3271" s="31">
        <v>40857</v>
      </c>
      <c r="F3271" s="31">
        <v>40855</v>
      </c>
    </row>
    <row r="3272" spans="1:6" x14ac:dyDescent="0.25">
      <c r="A3272">
        <v>410014</v>
      </c>
      <c r="B3272" t="s">
        <v>1381</v>
      </c>
      <c r="C3272" t="s">
        <v>246</v>
      </c>
      <c r="D3272">
        <v>-11036</v>
      </c>
      <c r="E3272" s="31">
        <v>40857</v>
      </c>
      <c r="F3272" s="31">
        <v>40855</v>
      </c>
    </row>
    <row r="3273" spans="1:6" x14ac:dyDescent="0.25">
      <c r="A3273">
        <v>410015</v>
      </c>
      <c r="B3273" t="s">
        <v>1382</v>
      </c>
      <c r="C3273" t="s">
        <v>246</v>
      </c>
      <c r="D3273">
        <v>-12191</v>
      </c>
      <c r="E3273" s="31">
        <v>40857</v>
      </c>
      <c r="F3273" s="31">
        <v>40855</v>
      </c>
    </row>
    <row r="3274" spans="1:6" x14ac:dyDescent="0.25">
      <c r="A3274">
        <v>410016</v>
      </c>
      <c r="B3274" t="s">
        <v>1383</v>
      </c>
      <c r="C3274" t="s">
        <v>246</v>
      </c>
      <c r="D3274">
        <v>-1250</v>
      </c>
      <c r="E3274" s="31">
        <v>40857</v>
      </c>
      <c r="F3274" s="31">
        <v>40855</v>
      </c>
    </row>
    <row r="3275" spans="1:6" x14ac:dyDescent="0.25">
      <c r="A3275">
        <v>410017</v>
      </c>
      <c r="B3275" t="s">
        <v>1384</v>
      </c>
      <c r="C3275" t="s">
        <v>246</v>
      </c>
      <c r="D3275">
        <v>-1311</v>
      </c>
      <c r="E3275" s="31">
        <v>40857</v>
      </c>
      <c r="F3275" s="31">
        <v>40855</v>
      </c>
    </row>
    <row r="3276" spans="1:6" x14ac:dyDescent="0.25">
      <c r="A3276">
        <v>410018</v>
      </c>
      <c r="B3276" t="s">
        <v>1385</v>
      </c>
      <c r="C3276" t="s">
        <v>246</v>
      </c>
      <c r="D3276">
        <v>-1582</v>
      </c>
      <c r="E3276" s="31">
        <v>40857</v>
      </c>
      <c r="F3276" s="31">
        <v>40855</v>
      </c>
    </row>
    <row r="3277" spans="1:6" x14ac:dyDescent="0.25">
      <c r="A3277">
        <v>410019</v>
      </c>
      <c r="B3277" t="s">
        <v>1386</v>
      </c>
      <c r="C3277" t="s">
        <v>246</v>
      </c>
      <c r="D3277">
        <v>-8836</v>
      </c>
      <c r="E3277" s="31">
        <v>40857</v>
      </c>
      <c r="F3277" s="31">
        <v>40855</v>
      </c>
    </row>
    <row r="3278" spans="1:6" x14ac:dyDescent="0.25">
      <c r="A3278">
        <v>410020</v>
      </c>
      <c r="B3278" t="s">
        <v>1387</v>
      </c>
      <c r="C3278" t="s">
        <v>246</v>
      </c>
      <c r="D3278">
        <v>-2109</v>
      </c>
      <c r="E3278" s="31">
        <v>40857</v>
      </c>
      <c r="F3278" s="31">
        <v>40855</v>
      </c>
    </row>
    <row r="3279" spans="1:6" x14ac:dyDescent="0.25">
      <c r="A3279">
        <v>410021</v>
      </c>
      <c r="B3279" t="s">
        <v>1388</v>
      </c>
      <c r="C3279" t="s">
        <v>246</v>
      </c>
      <c r="D3279">
        <v>-4253</v>
      </c>
      <c r="E3279" s="31">
        <v>40857</v>
      </c>
      <c r="F3279" s="31">
        <v>40855</v>
      </c>
    </row>
    <row r="3280" spans="1:6" x14ac:dyDescent="0.25">
      <c r="A3280">
        <v>410022</v>
      </c>
      <c r="B3280" t="s">
        <v>1389</v>
      </c>
      <c r="C3280" t="s">
        <v>246</v>
      </c>
      <c r="D3280">
        <v>-6854</v>
      </c>
      <c r="E3280" s="31">
        <v>40857</v>
      </c>
      <c r="F3280" s="31">
        <v>40855</v>
      </c>
    </row>
    <row r="3281" spans="1:6" x14ac:dyDescent="0.25">
      <c r="A3281">
        <v>410023</v>
      </c>
      <c r="B3281" t="s">
        <v>1390</v>
      </c>
      <c r="C3281" t="s">
        <v>246</v>
      </c>
      <c r="D3281">
        <v>-1066</v>
      </c>
      <c r="E3281" s="31">
        <v>40857</v>
      </c>
      <c r="F3281" s="31">
        <v>40855</v>
      </c>
    </row>
    <row r="3282" spans="1:6" x14ac:dyDescent="0.25">
      <c r="A3282">
        <v>410024</v>
      </c>
      <c r="B3282" t="s">
        <v>1391</v>
      </c>
      <c r="C3282" t="s">
        <v>246</v>
      </c>
      <c r="D3282">
        <v>-4467</v>
      </c>
      <c r="E3282" s="31">
        <v>40857</v>
      </c>
      <c r="F3282" s="31">
        <v>40855</v>
      </c>
    </row>
    <row r="3283" spans="1:6" x14ac:dyDescent="0.25">
      <c r="A3283">
        <v>9999</v>
      </c>
      <c r="B3283">
        <v>39042</v>
      </c>
      <c r="C3283" t="s">
        <v>459</v>
      </c>
      <c r="D3283">
        <v>-562.65</v>
      </c>
      <c r="E3283" s="31">
        <v>40857</v>
      </c>
      <c r="F3283" s="31">
        <v>40850</v>
      </c>
    </row>
    <row r="3284" spans="1:6" x14ac:dyDescent="0.25">
      <c r="A3284">
        <v>9999</v>
      </c>
      <c r="B3284" s="34">
        <v>40848</v>
      </c>
      <c r="C3284" t="s">
        <v>250</v>
      </c>
      <c r="D3284">
        <v>-1250</v>
      </c>
      <c r="E3284" s="31">
        <v>40857</v>
      </c>
      <c r="F3284" s="31">
        <v>40849</v>
      </c>
    </row>
    <row r="3285" spans="1:6" x14ac:dyDescent="0.25">
      <c r="A3285">
        <v>9999</v>
      </c>
      <c r="B3285" t="s">
        <v>255</v>
      </c>
      <c r="C3285" t="s">
        <v>250</v>
      </c>
      <c r="D3285">
        <v>-199.45</v>
      </c>
      <c r="E3285" s="31">
        <v>40857</v>
      </c>
      <c r="F3285" s="31">
        <v>40850</v>
      </c>
    </row>
    <row r="3286" spans="1:6" x14ac:dyDescent="0.25">
      <c r="A3286">
        <v>9999</v>
      </c>
      <c r="B3286" t="s">
        <v>1392</v>
      </c>
      <c r="C3286" t="s">
        <v>250</v>
      </c>
      <c r="D3286">
        <v>-150</v>
      </c>
      <c r="E3286" s="31">
        <v>40857</v>
      </c>
      <c r="F3286" s="31">
        <v>40850</v>
      </c>
    </row>
    <row r="3287" spans="1:6" x14ac:dyDescent="0.25">
      <c r="A3287">
        <v>9999</v>
      </c>
      <c r="B3287">
        <v>1</v>
      </c>
      <c r="C3287" t="s">
        <v>250</v>
      </c>
      <c r="D3287">
        <v>-400</v>
      </c>
      <c r="E3287" s="31">
        <v>40857</v>
      </c>
      <c r="F3287" s="31">
        <v>40850</v>
      </c>
    </row>
    <row r="3288" spans="1:6" x14ac:dyDescent="0.25">
      <c r="A3288">
        <v>9999</v>
      </c>
      <c r="B3288">
        <v>67001</v>
      </c>
      <c r="C3288" t="s">
        <v>250</v>
      </c>
      <c r="D3288">
        <v>-545</v>
      </c>
      <c r="E3288" s="31">
        <v>40857</v>
      </c>
      <c r="F3288" s="31">
        <v>40850</v>
      </c>
    </row>
    <row r="3289" spans="1:6" x14ac:dyDescent="0.25">
      <c r="A3289">
        <v>9999</v>
      </c>
      <c r="B3289" t="s">
        <v>1393</v>
      </c>
      <c r="C3289" t="s">
        <v>250</v>
      </c>
      <c r="D3289">
        <v>-50</v>
      </c>
      <c r="E3289" s="31">
        <v>40857</v>
      </c>
      <c r="F3289" s="31">
        <v>40850</v>
      </c>
    </row>
    <row r="3290" spans="1:6" x14ac:dyDescent="0.25">
      <c r="A3290">
        <v>9999</v>
      </c>
      <c r="B3290">
        <v>300911</v>
      </c>
      <c r="C3290" t="s">
        <v>250</v>
      </c>
      <c r="D3290">
        <v>-425</v>
      </c>
      <c r="E3290" s="31">
        <v>40857</v>
      </c>
      <c r="F3290" s="31">
        <v>40850</v>
      </c>
    </row>
    <row r="3291" spans="1:6" x14ac:dyDescent="0.25">
      <c r="A3291">
        <v>9999</v>
      </c>
      <c r="B3291">
        <v>201144</v>
      </c>
      <c r="C3291" t="s">
        <v>250</v>
      </c>
      <c r="D3291">
        <v>-459.11</v>
      </c>
      <c r="E3291" s="31">
        <v>40857</v>
      </c>
      <c r="F3291" s="31">
        <v>40850</v>
      </c>
    </row>
    <row r="3292" spans="1:6" x14ac:dyDescent="0.25">
      <c r="A3292">
        <v>9999</v>
      </c>
      <c r="B3292" t="s">
        <v>255</v>
      </c>
      <c r="C3292" t="s">
        <v>250</v>
      </c>
      <c r="D3292">
        <v>-176.47</v>
      </c>
      <c r="E3292" s="31">
        <v>40857</v>
      </c>
      <c r="F3292" s="31">
        <v>40850</v>
      </c>
    </row>
    <row r="3293" spans="1:6" x14ac:dyDescent="0.25">
      <c r="A3293">
        <v>9999</v>
      </c>
      <c r="B3293" s="33">
        <v>40829</v>
      </c>
      <c r="C3293" t="s">
        <v>250</v>
      </c>
      <c r="D3293">
        <v>-398.75</v>
      </c>
      <c r="E3293" s="31">
        <v>40857</v>
      </c>
      <c r="F3293" s="31">
        <v>40850</v>
      </c>
    </row>
    <row r="3294" spans="1:6" x14ac:dyDescent="0.25">
      <c r="A3294">
        <v>9999</v>
      </c>
      <c r="B3294">
        <v>1</v>
      </c>
      <c r="C3294" t="s">
        <v>250</v>
      </c>
      <c r="D3294">
        <v>-1000</v>
      </c>
      <c r="E3294" s="31">
        <v>40857</v>
      </c>
      <c r="F3294" s="31">
        <v>40850</v>
      </c>
    </row>
    <row r="3295" spans="1:6" x14ac:dyDescent="0.25">
      <c r="A3295">
        <v>9999</v>
      </c>
      <c r="B3295">
        <v>1037</v>
      </c>
      <c r="C3295" t="s">
        <v>250</v>
      </c>
      <c r="D3295">
        <v>-2214.3000000000002</v>
      </c>
      <c r="E3295" s="31">
        <v>40857</v>
      </c>
      <c r="F3295" s="31">
        <v>40850</v>
      </c>
    </row>
    <row r="3296" spans="1:6" x14ac:dyDescent="0.25">
      <c r="A3296">
        <v>9999</v>
      </c>
      <c r="B3296" t="s">
        <v>1394</v>
      </c>
      <c r="C3296" t="s">
        <v>250</v>
      </c>
      <c r="D3296">
        <v>-160</v>
      </c>
      <c r="E3296" s="31">
        <v>40857</v>
      </c>
      <c r="F3296" s="31">
        <v>40850</v>
      </c>
    </row>
    <row r="3297" spans="1:6" x14ac:dyDescent="0.25">
      <c r="A3297">
        <v>104890</v>
      </c>
      <c r="B3297" t="s">
        <v>1395</v>
      </c>
      <c r="C3297" t="s">
        <v>173</v>
      </c>
      <c r="D3297">
        <v>-11.66</v>
      </c>
      <c r="E3297" s="31">
        <v>40836</v>
      </c>
      <c r="F3297" s="31">
        <v>40822</v>
      </c>
    </row>
    <row r="3298" spans="1:6" x14ac:dyDescent="0.25">
      <c r="A3298">
        <v>109663</v>
      </c>
      <c r="B3298" t="s">
        <v>1396</v>
      </c>
      <c r="C3298" t="s">
        <v>35</v>
      </c>
      <c r="D3298">
        <v>-3500.02</v>
      </c>
      <c r="E3298" s="31">
        <v>40857</v>
      </c>
      <c r="F3298" s="31">
        <v>40856</v>
      </c>
    </row>
    <row r="3299" spans="1:6" x14ac:dyDescent="0.25">
      <c r="A3299">
        <v>109417</v>
      </c>
      <c r="B3299" t="s">
        <v>1397</v>
      </c>
      <c r="C3299" t="s">
        <v>35</v>
      </c>
      <c r="D3299">
        <v>-3431823.58</v>
      </c>
      <c r="E3299" s="31">
        <v>40855</v>
      </c>
      <c r="F3299" s="31">
        <v>40855</v>
      </c>
    </row>
    <row r="3300" spans="1:6" x14ac:dyDescent="0.25">
      <c r="A3300">
        <v>100902</v>
      </c>
      <c r="B3300">
        <v>37662</v>
      </c>
      <c r="C3300" t="s">
        <v>35</v>
      </c>
      <c r="D3300">
        <v>-3076</v>
      </c>
      <c r="E3300" s="31">
        <v>40855</v>
      </c>
      <c r="F3300" s="31">
        <v>40854</v>
      </c>
    </row>
    <row r="3301" spans="1:6" x14ac:dyDescent="0.25">
      <c r="A3301">
        <v>100902</v>
      </c>
      <c r="B3301">
        <v>128870</v>
      </c>
      <c r="C3301" t="s">
        <v>35</v>
      </c>
      <c r="D3301">
        <v>-25989.16</v>
      </c>
      <c r="E3301" s="31">
        <v>40855</v>
      </c>
      <c r="F3301" s="31">
        <v>40854</v>
      </c>
    </row>
    <row r="3302" spans="1:6" x14ac:dyDescent="0.25">
      <c r="A3302">
        <v>100240</v>
      </c>
      <c r="B3302" t="s">
        <v>1398</v>
      </c>
      <c r="C3302" t="s">
        <v>173</v>
      </c>
      <c r="D3302">
        <v>-73.760000000000005</v>
      </c>
      <c r="E3302" s="31">
        <v>40857</v>
      </c>
      <c r="F3302" s="31">
        <v>40850</v>
      </c>
    </row>
    <row r="3303" spans="1:6" x14ac:dyDescent="0.25">
      <c r="A3303">
        <v>100240</v>
      </c>
      <c r="B3303" t="s">
        <v>1399</v>
      </c>
      <c r="C3303" t="s">
        <v>35</v>
      </c>
      <c r="D3303">
        <v>-3939.72</v>
      </c>
      <c r="E3303" s="31">
        <v>40857</v>
      </c>
      <c r="F3303" s="31">
        <v>40843</v>
      </c>
    </row>
    <row r="3304" spans="1:6" x14ac:dyDescent="0.25">
      <c r="A3304">
        <v>100240</v>
      </c>
      <c r="B3304">
        <v>4390064</v>
      </c>
      <c r="C3304" t="s">
        <v>35</v>
      </c>
      <c r="D3304">
        <v>-69.37</v>
      </c>
      <c r="E3304" s="31">
        <v>40857</v>
      </c>
      <c r="F3304" s="31">
        <v>40856</v>
      </c>
    </row>
    <row r="3305" spans="1:6" x14ac:dyDescent="0.25">
      <c r="A3305">
        <v>100240</v>
      </c>
      <c r="B3305">
        <v>4390462</v>
      </c>
      <c r="C3305" t="s">
        <v>35</v>
      </c>
      <c r="D3305">
        <v>-161.16999999999999</v>
      </c>
      <c r="E3305" s="31">
        <v>40857</v>
      </c>
      <c r="F3305" s="31">
        <v>40856</v>
      </c>
    </row>
    <row r="3306" spans="1:6" x14ac:dyDescent="0.25">
      <c r="A3306">
        <v>100240</v>
      </c>
      <c r="B3306" t="s">
        <v>1400</v>
      </c>
      <c r="C3306" t="s">
        <v>35</v>
      </c>
      <c r="D3306">
        <v>-28.13</v>
      </c>
      <c r="E3306" s="31">
        <v>40857</v>
      </c>
      <c r="F3306" s="31">
        <v>40855</v>
      </c>
    </row>
    <row r="3307" spans="1:6" x14ac:dyDescent="0.25">
      <c r="A3307">
        <v>100240</v>
      </c>
      <c r="B3307" t="s">
        <v>1401</v>
      </c>
      <c r="C3307" t="s">
        <v>35</v>
      </c>
      <c r="D3307">
        <v>-91.48</v>
      </c>
      <c r="E3307" s="31">
        <v>40857</v>
      </c>
      <c r="F3307" s="31">
        <v>40854</v>
      </c>
    </row>
    <row r="3308" spans="1:6" x14ac:dyDescent="0.25">
      <c r="A3308">
        <v>100240</v>
      </c>
      <c r="B3308" t="s">
        <v>1402</v>
      </c>
      <c r="C3308" t="s">
        <v>35</v>
      </c>
      <c r="D3308">
        <v>-25.36</v>
      </c>
      <c r="E3308" s="31">
        <v>40857</v>
      </c>
      <c r="F3308" s="31">
        <v>40854</v>
      </c>
    </row>
    <row r="3309" spans="1:6" x14ac:dyDescent="0.25">
      <c r="A3309">
        <v>100902</v>
      </c>
      <c r="B3309">
        <v>37663</v>
      </c>
      <c r="C3309" t="s">
        <v>35</v>
      </c>
      <c r="D3309">
        <v>-261483.42</v>
      </c>
      <c r="E3309" s="31">
        <v>40857</v>
      </c>
      <c r="F3309" s="31">
        <v>40857</v>
      </c>
    </row>
    <row r="3310" spans="1:6" x14ac:dyDescent="0.25">
      <c r="A3310">
        <v>100902</v>
      </c>
      <c r="B3310">
        <v>128871</v>
      </c>
      <c r="C3310" t="s">
        <v>35</v>
      </c>
      <c r="D3310">
        <v>-160992.62</v>
      </c>
      <c r="E3310" s="31">
        <v>40857</v>
      </c>
      <c r="F3310" s="31">
        <v>40836</v>
      </c>
    </row>
    <row r="3311" spans="1:6" x14ac:dyDescent="0.25">
      <c r="A3311">
        <v>107230</v>
      </c>
      <c r="B3311">
        <v>1709</v>
      </c>
      <c r="C3311" t="s">
        <v>83</v>
      </c>
      <c r="D3311">
        <v>-1149.5</v>
      </c>
      <c r="E3311" s="31">
        <v>40857</v>
      </c>
      <c r="F3311" s="31">
        <v>40857</v>
      </c>
    </row>
    <row r="3312" spans="1:6" x14ac:dyDescent="0.25">
      <c r="A3312">
        <v>107230</v>
      </c>
      <c r="B3312">
        <v>1694</v>
      </c>
      <c r="C3312" t="s">
        <v>173</v>
      </c>
      <c r="D3312">
        <v>-181.5</v>
      </c>
      <c r="E3312" s="31">
        <v>40857</v>
      </c>
      <c r="F3312" s="31">
        <v>40725</v>
      </c>
    </row>
    <row r="3313" spans="1:6" x14ac:dyDescent="0.25">
      <c r="A3313">
        <v>108803</v>
      </c>
      <c r="B3313">
        <v>1400307135</v>
      </c>
      <c r="C3313" t="s">
        <v>35</v>
      </c>
      <c r="D3313">
        <v>-397</v>
      </c>
      <c r="E3313" s="31">
        <v>40857</v>
      </c>
      <c r="F3313" s="31">
        <v>40857</v>
      </c>
    </row>
    <row r="3314" spans="1:6" x14ac:dyDescent="0.25">
      <c r="A3314">
        <v>100240</v>
      </c>
      <c r="B3314" t="s">
        <v>1403</v>
      </c>
      <c r="C3314" t="s">
        <v>173</v>
      </c>
      <c r="D3314">
        <v>-73.760000000000005</v>
      </c>
      <c r="E3314" s="31">
        <v>40857</v>
      </c>
      <c r="F3314" s="31">
        <v>40850</v>
      </c>
    </row>
    <row r="3315" spans="1:6" x14ac:dyDescent="0.25">
      <c r="A3315">
        <v>100240</v>
      </c>
      <c r="B3315" t="s">
        <v>1404</v>
      </c>
      <c r="C3315" t="s">
        <v>173</v>
      </c>
      <c r="D3315">
        <v>-73.760000000000005</v>
      </c>
      <c r="E3315" s="31">
        <v>40857</v>
      </c>
      <c r="F3315" s="31">
        <v>40850</v>
      </c>
    </row>
    <row r="3316" spans="1:6" x14ac:dyDescent="0.25">
      <c r="A3316">
        <v>100240</v>
      </c>
      <c r="B3316" t="s">
        <v>1405</v>
      </c>
      <c r="C3316" t="s">
        <v>173</v>
      </c>
      <c r="D3316">
        <v>-62.85</v>
      </c>
      <c r="E3316" s="31">
        <v>40857</v>
      </c>
      <c r="F3316" s="31">
        <v>40857</v>
      </c>
    </row>
    <row r="3317" spans="1:6" x14ac:dyDescent="0.25">
      <c r="A3317">
        <v>100240</v>
      </c>
      <c r="B3317" t="s">
        <v>1406</v>
      </c>
      <c r="C3317" t="s">
        <v>173</v>
      </c>
      <c r="D3317">
        <v>-1.61</v>
      </c>
      <c r="E3317" s="31">
        <v>40857</v>
      </c>
      <c r="F3317" s="31">
        <v>40857</v>
      </c>
    </row>
    <row r="3318" spans="1:6" x14ac:dyDescent="0.25">
      <c r="A3318">
        <v>100240</v>
      </c>
      <c r="B3318" t="s">
        <v>1407</v>
      </c>
      <c r="C3318" t="s">
        <v>173</v>
      </c>
      <c r="D3318">
        <v>-68.61</v>
      </c>
      <c r="E3318" s="31">
        <v>40857</v>
      </c>
      <c r="F3318" s="31">
        <v>40857</v>
      </c>
    </row>
    <row r="3319" spans="1:6" x14ac:dyDescent="0.25">
      <c r="A3319">
        <v>100240</v>
      </c>
      <c r="B3319" t="s">
        <v>1408</v>
      </c>
      <c r="C3319" t="s">
        <v>173</v>
      </c>
      <c r="D3319">
        <v>-30.35</v>
      </c>
      <c r="E3319" s="31">
        <v>40857</v>
      </c>
      <c r="F3319" s="31">
        <v>40857</v>
      </c>
    </row>
    <row r="3320" spans="1:6" x14ac:dyDescent="0.25">
      <c r="A3320">
        <v>100240</v>
      </c>
      <c r="B3320" t="s">
        <v>1409</v>
      </c>
      <c r="C3320" t="s">
        <v>173</v>
      </c>
      <c r="D3320">
        <v>-56.04</v>
      </c>
      <c r="E3320" s="31">
        <v>40857</v>
      </c>
      <c r="F3320" s="31">
        <v>40857</v>
      </c>
    </row>
    <row r="3321" spans="1:6" x14ac:dyDescent="0.25">
      <c r="A3321">
        <v>100061</v>
      </c>
      <c r="B3321">
        <v>1503845611</v>
      </c>
      <c r="C3321" t="s">
        <v>35</v>
      </c>
      <c r="D3321">
        <v>-783.87</v>
      </c>
      <c r="E3321" s="31">
        <v>40857</v>
      </c>
      <c r="F3321" s="31">
        <v>40856</v>
      </c>
    </row>
    <row r="3322" spans="1:6" x14ac:dyDescent="0.25">
      <c r="A3322">
        <v>100061</v>
      </c>
      <c r="B3322">
        <v>3500807</v>
      </c>
      <c r="C3322" t="s">
        <v>35</v>
      </c>
      <c r="D3322">
        <v>-36.18</v>
      </c>
      <c r="E3322" s="31">
        <v>40857</v>
      </c>
      <c r="F3322" s="31">
        <v>40856</v>
      </c>
    </row>
    <row r="3323" spans="1:6" x14ac:dyDescent="0.25">
      <c r="A3323">
        <v>100061</v>
      </c>
      <c r="B3323">
        <v>1104365487</v>
      </c>
      <c r="C3323" t="s">
        <v>35</v>
      </c>
      <c r="D3323">
        <v>-82.12</v>
      </c>
      <c r="E3323" s="31">
        <v>40857</v>
      </c>
      <c r="F3323" s="31">
        <v>40856</v>
      </c>
    </row>
    <row r="3324" spans="1:6" x14ac:dyDescent="0.25">
      <c r="A3324">
        <v>100061</v>
      </c>
      <c r="B3324">
        <v>1503902289</v>
      </c>
      <c r="C3324" t="s">
        <v>35</v>
      </c>
      <c r="D3324">
        <v>-46.51</v>
      </c>
      <c r="E3324" s="31">
        <v>40857</v>
      </c>
      <c r="F3324" s="31">
        <v>40856</v>
      </c>
    </row>
    <row r="3325" spans="1:6" x14ac:dyDescent="0.25">
      <c r="A3325">
        <v>100061</v>
      </c>
      <c r="B3325">
        <v>1303833282</v>
      </c>
      <c r="C3325" t="s">
        <v>35</v>
      </c>
      <c r="D3325">
        <v>-974.45</v>
      </c>
      <c r="E3325" s="31">
        <v>40857</v>
      </c>
      <c r="F3325" s="31">
        <v>40856</v>
      </c>
    </row>
    <row r="3326" spans="1:6" x14ac:dyDescent="0.25">
      <c r="A3326">
        <v>109803</v>
      </c>
      <c r="B3326">
        <v>301</v>
      </c>
      <c r="C3326" t="s">
        <v>37</v>
      </c>
      <c r="D3326">
        <v>-1350</v>
      </c>
      <c r="E3326" s="31">
        <v>40857</v>
      </c>
      <c r="F3326" s="31">
        <v>40854</v>
      </c>
    </row>
    <row r="3327" spans="1:6" x14ac:dyDescent="0.25">
      <c r="A3327">
        <v>100240</v>
      </c>
      <c r="B3327" t="s">
        <v>1410</v>
      </c>
      <c r="C3327" t="s">
        <v>173</v>
      </c>
      <c r="D3327">
        <v>-119.28</v>
      </c>
      <c r="E3327" s="31">
        <v>40857</v>
      </c>
      <c r="F3327" s="31">
        <v>40855</v>
      </c>
    </row>
    <row r="3328" spans="1:6" x14ac:dyDescent="0.25">
      <c r="A3328">
        <v>108146</v>
      </c>
      <c r="B3328">
        <v>8210</v>
      </c>
      <c r="C3328" t="s">
        <v>37</v>
      </c>
      <c r="D3328">
        <v>-156881.12</v>
      </c>
      <c r="E3328" s="31">
        <v>40864</v>
      </c>
      <c r="F3328" s="31">
        <v>40841</v>
      </c>
    </row>
    <row r="3329" spans="1:6" x14ac:dyDescent="0.25">
      <c r="A3329">
        <v>109808</v>
      </c>
      <c r="B3329" t="s">
        <v>1411</v>
      </c>
      <c r="C3329" t="s">
        <v>83</v>
      </c>
      <c r="D3329">
        <v>-2560</v>
      </c>
      <c r="E3329" s="31">
        <v>40864</v>
      </c>
      <c r="F3329" s="31">
        <v>40857</v>
      </c>
    </row>
    <row r="3330" spans="1:6" x14ac:dyDescent="0.25">
      <c r="A3330">
        <v>214009</v>
      </c>
      <c r="B3330" t="s">
        <v>1412</v>
      </c>
      <c r="C3330" t="s">
        <v>35</v>
      </c>
      <c r="D3330">
        <v>-904.57</v>
      </c>
      <c r="E3330" s="31">
        <v>40856</v>
      </c>
      <c r="F3330" s="31">
        <v>40833</v>
      </c>
    </row>
    <row r="3331" spans="1:6" x14ac:dyDescent="0.25">
      <c r="A3331">
        <v>9999</v>
      </c>
      <c r="B3331">
        <v>6555683</v>
      </c>
      <c r="C3331" t="s">
        <v>250</v>
      </c>
      <c r="D3331">
        <v>-1278</v>
      </c>
      <c r="E3331" s="31">
        <v>40854</v>
      </c>
      <c r="F3331" s="31">
        <v>40854</v>
      </c>
    </row>
    <row r="3332" spans="1:6" x14ac:dyDescent="0.25">
      <c r="A3332">
        <v>100911</v>
      </c>
      <c r="B3332">
        <v>3009715786</v>
      </c>
      <c r="C3332" t="s">
        <v>173</v>
      </c>
      <c r="D3332">
        <v>-512.44000000000005</v>
      </c>
      <c r="E3332" s="31">
        <v>40869</v>
      </c>
      <c r="F3332" s="31">
        <v>40854</v>
      </c>
    </row>
    <row r="3333" spans="1:6" x14ac:dyDescent="0.25">
      <c r="A3333">
        <v>100526</v>
      </c>
      <c r="B3333">
        <v>180381</v>
      </c>
      <c r="C3333" t="s">
        <v>83</v>
      </c>
      <c r="D3333">
        <v>-88.94</v>
      </c>
      <c r="E3333" s="31">
        <v>40869</v>
      </c>
      <c r="F3333" s="31">
        <v>40862</v>
      </c>
    </row>
    <row r="3334" spans="1:6" x14ac:dyDescent="0.25">
      <c r="A3334">
        <v>100526</v>
      </c>
      <c r="B3334">
        <v>180324</v>
      </c>
      <c r="C3334" t="s">
        <v>83</v>
      </c>
      <c r="D3334">
        <v>-428.85</v>
      </c>
      <c r="E3334" s="31">
        <v>40869</v>
      </c>
      <c r="F3334" s="31">
        <v>40862</v>
      </c>
    </row>
    <row r="3335" spans="1:6" x14ac:dyDescent="0.25">
      <c r="A3335">
        <v>100526</v>
      </c>
      <c r="B3335">
        <v>180317</v>
      </c>
      <c r="C3335" t="s">
        <v>83</v>
      </c>
      <c r="D3335">
        <v>-113.8</v>
      </c>
      <c r="E3335" s="31">
        <v>40869</v>
      </c>
      <c r="F3335" s="31">
        <v>40862</v>
      </c>
    </row>
    <row r="3336" spans="1:6" x14ac:dyDescent="0.25">
      <c r="A3336">
        <v>100526</v>
      </c>
      <c r="B3336">
        <v>180486</v>
      </c>
      <c r="C3336" t="s">
        <v>83</v>
      </c>
      <c r="D3336">
        <v>-331.54</v>
      </c>
      <c r="E3336" s="31">
        <v>40869</v>
      </c>
      <c r="F3336" s="31">
        <v>40862</v>
      </c>
    </row>
    <row r="3337" spans="1:6" x14ac:dyDescent="0.25">
      <c r="A3337">
        <v>100526</v>
      </c>
      <c r="B3337">
        <v>180457</v>
      </c>
      <c r="C3337" t="s">
        <v>83</v>
      </c>
      <c r="D3337">
        <v>-108.38</v>
      </c>
      <c r="E3337" s="31">
        <v>40869</v>
      </c>
      <c r="F3337" s="31">
        <v>40863</v>
      </c>
    </row>
    <row r="3338" spans="1:6" x14ac:dyDescent="0.25">
      <c r="A3338">
        <v>100526</v>
      </c>
      <c r="B3338">
        <v>180279</v>
      </c>
      <c r="C3338" t="s">
        <v>83</v>
      </c>
      <c r="D3338">
        <v>-660.45</v>
      </c>
      <c r="E3338" s="31">
        <v>40869</v>
      </c>
      <c r="F3338" s="31">
        <v>40856</v>
      </c>
    </row>
    <row r="3339" spans="1:6" x14ac:dyDescent="0.25">
      <c r="A3339">
        <v>100683</v>
      </c>
      <c r="B3339" t="s">
        <v>1413</v>
      </c>
      <c r="C3339" t="s">
        <v>35</v>
      </c>
      <c r="D3339">
        <v>-4880.29</v>
      </c>
      <c r="E3339" s="31">
        <v>40869</v>
      </c>
      <c r="F3339" s="31">
        <v>40854</v>
      </c>
    </row>
    <row r="3340" spans="1:6" x14ac:dyDescent="0.25">
      <c r="A3340">
        <v>100683</v>
      </c>
      <c r="B3340" t="s">
        <v>1414</v>
      </c>
      <c r="C3340" t="s">
        <v>35</v>
      </c>
      <c r="D3340">
        <v>-46860.61</v>
      </c>
      <c r="E3340" s="31">
        <v>40869</v>
      </c>
      <c r="F3340" s="31">
        <v>40854</v>
      </c>
    </row>
    <row r="3341" spans="1:6" x14ac:dyDescent="0.25">
      <c r="A3341">
        <v>100817</v>
      </c>
      <c r="B3341">
        <v>46551</v>
      </c>
      <c r="C3341" t="s">
        <v>173</v>
      </c>
      <c r="D3341">
        <v>-726.4</v>
      </c>
      <c r="E3341" s="31">
        <v>40869</v>
      </c>
      <c r="F3341" s="31">
        <v>40864</v>
      </c>
    </row>
    <row r="3342" spans="1:6" x14ac:dyDescent="0.25">
      <c r="A3342">
        <v>100839</v>
      </c>
      <c r="B3342" t="s">
        <v>1415</v>
      </c>
      <c r="C3342" t="s">
        <v>83</v>
      </c>
      <c r="D3342">
        <v>-836.63</v>
      </c>
      <c r="E3342" s="31">
        <v>40869</v>
      </c>
      <c r="F3342" s="31">
        <v>40862</v>
      </c>
    </row>
    <row r="3343" spans="1:6" x14ac:dyDescent="0.25">
      <c r="A3343">
        <v>100839</v>
      </c>
      <c r="B3343" t="s">
        <v>1416</v>
      </c>
      <c r="C3343" t="s">
        <v>83</v>
      </c>
      <c r="D3343">
        <v>-476.7</v>
      </c>
      <c r="E3343" s="31">
        <v>40869</v>
      </c>
      <c r="F3343" s="31">
        <v>40862</v>
      </c>
    </row>
    <row r="3344" spans="1:6" x14ac:dyDescent="0.25">
      <c r="A3344">
        <v>100878</v>
      </c>
      <c r="B3344">
        <v>9100374687</v>
      </c>
      <c r="C3344" t="s">
        <v>83</v>
      </c>
      <c r="D3344">
        <v>-84.7</v>
      </c>
      <c r="E3344" s="31">
        <v>40869</v>
      </c>
      <c r="F3344" s="31">
        <v>40858</v>
      </c>
    </row>
    <row r="3345" spans="1:6" x14ac:dyDescent="0.25">
      <c r="A3345">
        <v>100878</v>
      </c>
      <c r="B3345">
        <v>9100375567</v>
      </c>
      <c r="C3345" t="s">
        <v>83</v>
      </c>
      <c r="D3345">
        <v>-137.78</v>
      </c>
      <c r="E3345" s="31">
        <v>40869</v>
      </c>
      <c r="F3345" s="31">
        <v>40862</v>
      </c>
    </row>
    <row r="3346" spans="1:6" x14ac:dyDescent="0.25">
      <c r="A3346">
        <v>100878</v>
      </c>
      <c r="B3346">
        <v>9100375045</v>
      </c>
      <c r="C3346" t="s">
        <v>37</v>
      </c>
      <c r="D3346">
        <v>-95.03</v>
      </c>
      <c r="E3346" s="31">
        <v>40869</v>
      </c>
      <c r="F3346" s="31">
        <v>40862</v>
      </c>
    </row>
    <row r="3347" spans="1:6" x14ac:dyDescent="0.25">
      <c r="A3347">
        <v>109742</v>
      </c>
      <c r="B3347">
        <v>1111</v>
      </c>
      <c r="C3347" t="s">
        <v>35</v>
      </c>
      <c r="D3347">
        <v>-3049.2</v>
      </c>
      <c r="E3347" s="31">
        <v>40869</v>
      </c>
      <c r="F3347" s="31">
        <v>40854</v>
      </c>
    </row>
    <row r="3348" spans="1:6" x14ac:dyDescent="0.25">
      <c r="A3348">
        <v>109742</v>
      </c>
      <c r="B3348">
        <v>1106</v>
      </c>
      <c r="C3348" t="s">
        <v>35</v>
      </c>
      <c r="D3348">
        <v>-3049.2</v>
      </c>
      <c r="E3348" s="31">
        <v>40869</v>
      </c>
      <c r="F3348" s="31">
        <v>40854</v>
      </c>
    </row>
    <row r="3349" spans="1:6" x14ac:dyDescent="0.25">
      <c r="A3349">
        <v>109742</v>
      </c>
      <c r="B3349">
        <v>1114</v>
      </c>
      <c r="C3349" t="s">
        <v>35</v>
      </c>
      <c r="D3349">
        <v>-3484.8</v>
      </c>
      <c r="E3349" s="31">
        <v>40869</v>
      </c>
      <c r="F3349" s="31">
        <v>40869</v>
      </c>
    </row>
    <row r="3350" spans="1:6" x14ac:dyDescent="0.25">
      <c r="A3350">
        <v>109742</v>
      </c>
      <c r="B3350">
        <v>1115</v>
      </c>
      <c r="C3350" t="s">
        <v>35</v>
      </c>
      <c r="D3350">
        <v>-3049.2</v>
      </c>
      <c r="E3350" s="31">
        <v>40869</v>
      </c>
      <c r="F3350" s="31">
        <v>40869</v>
      </c>
    </row>
    <row r="3351" spans="1:6" x14ac:dyDescent="0.25">
      <c r="A3351">
        <v>109749</v>
      </c>
      <c r="B3351">
        <v>3875</v>
      </c>
      <c r="C3351" t="s">
        <v>35</v>
      </c>
      <c r="D3351">
        <v>-442.19</v>
      </c>
      <c r="E3351" s="31">
        <v>40869</v>
      </c>
      <c r="F3351" s="31">
        <v>40854</v>
      </c>
    </row>
    <row r="3352" spans="1:6" x14ac:dyDescent="0.25">
      <c r="A3352">
        <v>109771</v>
      </c>
      <c r="B3352" t="s">
        <v>1417</v>
      </c>
      <c r="C3352" t="s">
        <v>35</v>
      </c>
      <c r="D3352">
        <v>-1120.27</v>
      </c>
      <c r="E3352" s="31">
        <v>40869</v>
      </c>
      <c r="F3352" s="31">
        <v>40865</v>
      </c>
    </row>
    <row r="3353" spans="1:6" x14ac:dyDescent="0.25">
      <c r="A3353">
        <v>109771</v>
      </c>
      <c r="B3353" t="s">
        <v>1418</v>
      </c>
      <c r="C3353" t="s">
        <v>35</v>
      </c>
      <c r="D3353">
        <v>-45035.14</v>
      </c>
      <c r="E3353" s="31">
        <v>40869</v>
      </c>
      <c r="F3353" s="31">
        <v>40865</v>
      </c>
    </row>
    <row r="3354" spans="1:6" x14ac:dyDescent="0.25">
      <c r="A3354">
        <v>109774</v>
      </c>
      <c r="B3354" t="s">
        <v>1419</v>
      </c>
      <c r="C3354" t="s">
        <v>173</v>
      </c>
      <c r="D3354">
        <v>-244.15</v>
      </c>
      <c r="E3354" s="31">
        <v>40869</v>
      </c>
      <c r="F3354" s="31">
        <v>40856</v>
      </c>
    </row>
    <row r="3355" spans="1:6" x14ac:dyDescent="0.25">
      <c r="A3355">
        <v>109774</v>
      </c>
      <c r="B3355" t="s">
        <v>1420</v>
      </c>
      <c r="C3355" t="s">
        <v>173</v>
      </c>
      <c r="D3355">
        <v>-244.15</v>
      </c>
      <c r="E3355" s="31">
        <v>40869</v>
      </c>
      <c r="F3355" s="31">
        <v>40864</v>
      </c>
    </row>
    <row r="3356" spans="1:6" x14ac:dyDescent="0.25">
      <c r="A3356">
        <v>109775</v>
      </c>
      <c r="B3356" t="s">
        <v>1421</v>
      </c>
      <c r="C3356" t="s">
        <v>35</v>
      </c>
      <c r="D3356">
        <v>-25477.51</v>
      </c>
      <c r="E3356" s="31">
        <v>40869</v>
      </c>
      <c r="F3356" s="31">
        <v>40862</v>
      </c>
    </row>
    <row r="3357" spans="1:6" x14ac:dyDescent="0.25">
      <c r="A3357">
        <v>109776</v>
      </c>
      <c r="B3357">
        <v>3</v>
      </c>
      <c r="C3357" t="s">
        <v>35</v>
      </c>
      <c r="D3357">
        <v>-550</v>
      </c>
      <c r="E3357" s="31">
        <v>40869</v>
      </c>
      <c r="F3357" s="31">
        <v>40858</v>
      </c>
    </row>
    <row r="3358" spans="1:6" x14ac:dyDescent="0.25">
      <c r="A3358">
        <v>109777</v>
      </c>
      <c r="B3358">
        <v>2</v>
      </c>
      <c r="C3358" t="s">
        <v>35</v>
      </c>
      <c r="D3358">
        <v>-540</v>
      </c>
      <c r="E3358" s="31">
        <v>40869</v>
      </c>
      <c r="F3358" s="31">
        <v>40858</v>
      </c>
    </row>
    <row r="3359" spans="1:6" x14ac:dyDescent="0.25">
      <c r="A3359">
        <v>109778</v>
      </c>
      <c r="B3359">
        <v>370823</v>
      </c>
      <c r="C3359" t="s">
        <v>173</v>
      </c>
      <c r="D3359">
        <v>-5.74</v>
      </c>
      <c r="E3359" s="31">
        <v>40869</v>
      </c>
      <c r="F3359" s="31">
        <v>40841</v>
      </c>
    </row>
    <row r="3360" spans="1:6" x14ac:dyDescent="0.25">
      <c r="A3360">
        <v>109778</v>
      </c>
      <c r="B3360">
        <v>348559</v>
      </c>
      <c r="C3360" t="s">
        <v>173</v>
      </c>
      <c r="D3360">
        <v>-254.1</v>
      </c>
      <c r="E3360" s="31">
        <v>40869</v>
      </c>
      <c r="F3360" s="31">
        <v>40857</v>
      </c>
    </row>
    <row r="3361" spans="1:6" x14ac:dyDescent="0.25">
      <c r="A3361">
        <v>107239</v>
      </c>
      <c r="B3361">
        <v>8310216949</v>
      </c>
      <c r="C3361" t="s">
        <v>83</v>
      </c>
      <c r="D3361">
        <v>-421.72</v>
      </c>
      <c r="E3361" s="31">
        <v>40869</v>
      </c>
      <c r="F3361" s="31">
        <v>40862</v>
      </c>
    </row>
    <row r="3362" spans="1:6" x14ac:dyDescent="0.25">
      <c r="A3362">
        <v>107239</v>
      </c>
      <c r="B3362">
        <v>8310216773</v>
      </c>
      <c r="C3362" t="s">
        <v>83</v>
      </c>
      <c r="D3362">
        <v>-231.92</v>
      </c>
      <c r="E3362" s="31">
        <v>40869</v>
      </c>
      <c r="F3362" s="31">
        <v>40862</v>
      </c>
    </row>
    <row r="3363" spans="1:6" x14ac:dyDescent="0.25">
      <c r="A3363">
        <v>107239</v>
      </c>
      <c r="B3363">
        <v>8310216860</v>
      </c>
      <c r="C3363" t="s">
        <v>83</v>
      </c>
      <c r="D3363">
        <v>-31.8</v>
      </c>
      <c r="E3363" s="31">
        <v>40869</v>
      </c>
      <c r="F3363" s="31">
        <v>40862</v>
      </c>
    </row>
    <row r="3364" spans="1:6" x14ac:dyDescent="0.25">
      <c r="A3364">
        <v>107239</v>
      </c>
      <c r="B3364">
        <v>8310216914</v>
      </c>
      <c r="C3364" t="s">
        <v>83</v>
      </c>
      <c r="D3364">
        <v>-165.53</v>
      </c>
      <c r="E3364" s="31">
        <v>40869</v>
      </c>
      <c r="F3364" s="31">
        <v>40862</v>
      </c>
    </row>
    <row r="3365" spans="1:6" x14ac:dyDescent="0.25">
      <c r="A3365">
        <v>107239</v>
      </c>
      <c r="B3365">
        <v>8310216221</v>
      </c>
      <c r="C3365" t="s">
        <v>83</v>
      </c>
      <c r="D3365">
        <v>-60.26</v>
      </c>
      <c r="E3365" s="31">
        <v>40869</v>
      </c>
      <c r="F3365" s="31">
        <v>40863</v>
      </c>
    </row>
    <row r="3366" spans="1:6" x14ac:dyDescent="0.25">
      <c r="A3366">
        <v>107239</v>
      </c>
      <c r="B3366">
        <v>8310216695</v>
      </c>
      <c r="C3366" t="s">
        <v>83</v>
      </c>
      <c r="D3366">
        <v>-599.08000000000004</v>
      </c>
      <c r="E3366" s="31">
        <v>40869</v>
      </c>
      <c r="F3366" s="31">
        <v>40863</v>
      </c>
    </row>
    <row r="3367" spans="1:6" x14ac:dyDescent="0.25">
      <c r="A3367">
        <v>107239</v>
      </c>
      <c r="B3367">
        <v>8310216696</v>
      </c>
      <c r="C3367" t="s">
        <v>83</v>
      </c>
      <c r="D3367">
        <v>-278.41000000000003</v>
      </c>
      <c r="E3367" s="31">
        <v>40869</v>
      </c>
      <c r="F3367" s="31">
        <v>40863</v>
      </c>
    </row>
    <row r="3368" spans="1:6" x14ac:dyDescent="0.25">
      <c r="A3368">
        <v>107239</v>
      </c>
      <c r="B3368">
        <v>8310216220</v>
      </c>
      <c r="C3368" t="s">
        <v>83</v>
      </c>
      <c r="D3368">
        <v>-78.77</v>
      </c>
      <c r="E3368" s="31">
        <v>40869</v>
      </c>
      <c r="F3368" s="31">
        <v>40863</v>
      </c>
    </row>
    <row r="3369" spans="1:6" x14ac:dyDescent="0.25">
      <c r="A3369">
        <v>107239</v>
      </c>
      <c r="B3369">
        <v>8310216161</v>
      </c>
      <c r="C3369" t="s">
        <v>83</v>
      </c>
      <c r="D3369">
        <v>-82.33</v>
      </c>
      <c r="E3369" s="31">
        <v>40869</v>
      </c>
      <c r="F3369" s="31">
        <v>40863</v>
      </c>
    </row>
    <row r="3370" spans="1:6" x14ac:dyDescent="0.25">
      <c r="A3370">
        <v>107239</v>
      </c>
      <c r="B3370">
        <v>8310216222</v>
      </c>
      <c r="C3370" t="s">
        <v>83</v>
      </c>
      <c r="D3370">
        <v>-410.31</v>
      </c>
      <c r="E3370" s="31">
        <v>40869</v>
      </c>
      <c r="F3370" s="31">
        <v>40863</v>
      </c>
    </row>
    <row r="3371" spans="1:6" x14ac:dyDescent="0.25">
      <c r="A3371">
        <v>107239</v>
      </c>
      <c r="B3371">
        <v>8310216232</v>
      </c>
      <c r="C3371" t="s">
        <v>83</v>
      </c>
      <c r="D3371">
        <v>-898.61</v>
      </c>
      <c r="E3371" s="31">
        <v>40869</v>
      </c>
      <c r="F3371" s="31">
        <v>40863</v>
      </c>
    </row>
    <row r="3372" spans="1:6" x14ac:dyDescent="0.25">
      <c r="A3372">
        <v>107239</v>
      </c>
      <c r="B3372">
        <v>8310216233</v>
      </c>
      <c r="C3372" t="s">
        <v>83</v>
      </c>
      <c r="D3372">
        <v>-118.89</v>
      </c>
      <c r="E3372" s="31">
        <v>40869</v>
      </c>
      <c r="F3372" s="31">
        <v>40863</v>
      </c>
    </row>
    <row r="3373" spans="1:6" x14ac:dyDescent="0.25">
      <c r="A3373">
        <v>107239</v>
      </c>
      <c r="B3373">
        <v>8310216384</v>
      </c>
      <c r="C3373" t="s">
        <v>83</v>
      </c>
      <c r="D3373">
        <v>-92.57</v>
      </c>
      <c r="E3373" s="31">
        <v>40869</v>
      </c>
      <c r="F3373" s="31">
        <v>40863</v>
      </c>
    </row>
    <row r="3374" spans="1:6" x14ac:dyDescent="0.25">
      <c r="A3374">
        <v>107239</v>
      </c>
      <c r="B3374">
        <v>8310216314</v>
      </c>
      <c r="C3374" t="s">
        <v>83</v>
      </c>
      <c r="D3374">
        <v>-410.8</v>
      </c>
      <c r="E3374" s="31">
        <v>40869</v>
      </c>
      <c r="F3374" s="31">
        <v>40863</v>
      </c>
    </row>
    <row r="3375" spans="1:6" x14ac:dyDescent="0.25">
      <c r="A3375">
        <v>107239</v>
      </c>
      <c r="B3375">
        <v>8310216374</v>
      </c>
      <c r="C3375" t="s">
        <v>83</v>
      </c>
      <c r="D3375">
        <v>-282.45999999999998</v>
      </c>
      <c r="E3375" s="31">
        <v>40869</v>
      </c>
      <c r="F3375" s="31">
        <v>40863</v>
      </c>
    </row>
    <row r="3376" spans="1:6" x14ac:dyDescent="0.25">
      <c r="A3376">
        <v>107239</v>
      </c>
      <c r="B3376">
        <v>8310216500</v>
      </c>
      <c r="C3376" t="s">
        <v>83</v>
      </c>
      <c r="D3376">
        <v>-45.98</v>
      </c>
      <c r="E3376" s="31">
        <v>40869</v>
      </c>
      <c r="F3376" s="31">
        <v>40863</v>
      </c>
    </row>
    <row r="3377" spans="1:6" x14ac:dyDescent="0.25">
      <c r="A3377">
        <v>107239</v>
      </c>
      <c r="B3377">
        <v>8310216499</v>
      </c>
      <c r="C3377" t="s">
        <v>83</v>
      </c>
      <c r="D3377">
        <v>-42.35</v>
      </c>
      <c r="E3377" s="31">
        <v>40869</v>
      </c>
      <c r="F3377" s="31">
        <v>40863</v>
      </c>
    </row>
    <row r="3378" spans="1:6" x14ac:dyDescent="0.25">
      <c r="A3378">
        <v>107239</v>
      </c>
      <c r="B3378">
        <v>8310216453</v>
      </c>
      <c r="C3378" t="s">
        <v>83</v>
      </c>
      <c r="D3378">
        <v>-38.479999999999997</v>
      </c>
      <c r="E3378" s="31">
        <v>40869</v>
      </c>
      <c r="F3378" s="31">
        <v>40863</v>
      </c>
    </row>
    <row r="3379" spans="1:6" x14ac:dyDescent="0.25">
      <c r="A3379">
        <v>107239</v>
      </c>
      <c r="B3379">
        <v>8310216452</v>
      </c>
      <c r="C3379" t="s">
        <v>83</v>
      </c>
      <c r="D3379">
        <v>-173.64</v>
      </c>
      <c r="E3379" s="31">
        <v>40869</v>
      </c>
      <c r="F3379" s="31">
        <v>40863</v>
      </c>
    </row>
    <row r="3380" spans="1:6" x14ac:dyDescent="0.25">
      <c r="A3380">
        <v>107239</v>
      </c>
      <c r="B3380">
        <v>8310216519</v>
      </c>
      <c r="C3380" t="s">
        <v>83</v>
      </c>
      <c r="D3380">
        <v>-49.99</v>
      </c>
      <c r="E3380" s="31">
        <v>40869</v>
      </c>
      <c r="F3380" s="31">
        <v>40863</v>
      </c>
    </row>
    <row r="3381" spans="1:6" x14ac:dyDescent="0.25">
      <c r="A3381">
        <v>107239</v>
      </c>
      <c r="B3381">
        <v>8310216518</v>
      </c>
      <c r="C3381" t="s">
        <v>83</v>
      </c>
      <c r="D3381">
        <v>-16.46</v>
      </c>
      <c r="E3381" s="31">
        <v>40869</v>
      </c>
      <c r="F3381" s="31">
        <v>40863</v>
      </c>
    </row>
    <row r="3382" spans="1:6" x14ac:dyDescent="0.25">
      <c r="A3382">
        <v>107239</v>
      </c>
      <c r="B3382">
        <v>8310215696</v>
      </c>
      <c r="C3382" t="s">
        <v>83</v>
      </c>
      <c r="D3382">
        <v>-56.53</v>
      </c>
      <c r="E3382" s="31">
        <v>40869</v>
      </c>
      <c r="F3382" s="31">
        <v>40863</v>
      </c>
    </row>
    <row r="3383" spans="1:6" x14ac:dyDescent="0.25">
      <c r="A3383">
        <v>107239</v>
      </c>
      <c r="B3383">
        <v>8310216235</v>
      </c>
      <c r="C3383" t="s">
        <v>83</v>
      </c>
      <c r="D3383">
        <v>-65.930000000000007</v>
      </c>
      <c r="E3383" s="31">
        <v>40869</v>
      </c>
      <c r="F3383" s="31">
        <v>40863</v>
      </c>
    </row>
    <row r="3384" spans="1:6" x14ac:dyDescent="0.25">
      <c r="A3384">
        <v>107239</v>
      </c>
      <c r="B3384">
        <v>8310216258</v>
      </c>
      <c r="C3384" t="s">
        <v>83</v>
      </c>
      <c r="D3384">
        <v>-149.80000000000001</v>
      </c>
      <c r="E3384" s="31">
        <v>40869</v>
      </c>
      <c r="F3384" s="31">
        <v>40863</v>
      </c>
    </row>
    <row r="3385" spans="1:6" x14ac:dyDescent="0.25">
      <c r="A3385">
        <v>107239</v>
      </c>
      <c r="B3385">
        <v>8310216259</v>
      </c>
      <c r="C3385" t="s">
        <v>83</v>
      </c>
      <c r="D3385">
        <v>-28.8</v>
      </c>
      <c r="E3385" s="31">
        <v>40869</v>
      </c>
      <c r="F3385" s="31">
        <v>40863</v>
      </c>
    </row>
    <row r="3386" spans="1:6" x14ac:dyDescent="0.25">
      <c r="A3386">
        <v>109326</v>
      </c>
      <c r="B3386">
        <v>91281171</v>
      </c>
      <c r="C3386" t="s">
        <v>35</v>
      </c>
      <c r="D3386">
        <v>-1270</v>
      </c>
      <c r="E3386" s="31">
        <v>40869</v>
      </c>
      <c r="F3386" s="31">
        <v>40862</v>
      </c>
    </row>
    <row r="3387" spans="1:6" x14ac:dyDescent="0.25">
      <c r="A3387">
        <v>109340</v>
      </c>
      <c r="B3387">
        <v>9357</v>
      </c>
      <c r="C3387" t="s">
        <v>173</v>
      </c>
      <c r="D3387">
        <v>-79</v>
      </c>
      <c r="E3387" s="31">
        <v>40869</v>
      </c>
      <c r="F3387" s="31">
        <v>40865</v>
      </c>
    </row>
    <row r="3388" spans="1:6" x14ac:dyDescent="0.25">
      <c r="A3388">
        <v>109340</v>
      </c>
      <c r="B3388">
        <v>9359</v>
      </c>
      <c r="C3388" t="s">
        <v>173</v>
      </c>
      <c r="D3388">
        <v>-79</v>
      </c>
      <c r="E3388" s="31">
        <v>40869</v>
      </c>
      <c r="F3388" s="31">
        <v>40865</v>
      </c>
    </row>
    <row r="3389" spans="1:6" x14ac:dyDescent="0.25">
      <c r="A3389">
        <v>109340</v>
      </c>
      <c r="B3389">
        <v>9360</v>
      </c>
      <c r="C3389" t="s">
        <v>173</v>
      </c>
      <c r="D3389">
        <v>-79</v>
      </c>
      <c r="E3389" s="31">
        <v>40869</v>
      </c>
      <c r="F3389" s="31">
        <v>40865</v>
      </c>
    </row>
    <row r="3390" spans="1:6" x14ac:dyDescent="0.25">
      <c r="A3390">
        <v>109350</v>
      </c>
      <c r="B3390">
        <v>785</v>
      </c>
      <c r="C3390" t="s">
        <v>173</v>
      </c>
      <c r="D3390">
        <v>-71.010000000000005</v>
      </c>
      <c r="E3390" s="31">
        <v>40869</v>
      </c>
      <c r="F3390" s="31">
        <v>40834</v>
      </c>
    </row>
    <row r="3391" spans="1:6" x14ac:dyDescent="0.25">
      <c r="A3391">
        <v>109350</v>
      </c>
      <c r="B3391">
        <v>773</v>
      </c>
      <c r="C3391" t="s">
        <v>173</v>
      </c>
      <c r="D3391">
        <v>-260.01</v>
      </c>
      <c r="E3391" s="31">
        <v>40869</v>
      </c>
      <c r="F3391" s="31">
        <v>40834</v>
      </c>
    </row>
    <row r="3392" spans="1:6" x14ac:dyDescent="0.25">
      <c r="A3392">
        <v>109350</v>
      </c>
      <c r="B3392">
        <v>789</v>
      </c>
      <c r="C3392" t="s">
        <v>173</v>
      </c>
      <c r="D3392">
        <v>-39.68</v>
      </c>
      <c r="E3392" s="31">
        <v>40869</v>
      </c>
      <c r="F3392" s="31">
        <v>40834</v>
      </c>
    </row>
    <row r="3393" spans="1:6" x14ac:dyDescent="0.25">
      <c r="A3393">
        <v>109350</v>
      </c>
      <c r="B3393">
        <v>781</v>
      </c>
      <c r="C3393" t="s">
        <v>35</v>
      </c>
      <c r="D3393">
        <v>-125.83</v>
      </c>
      <c r="E3393" s="31">
        <v>40869</v>
      </c>
      <c r="F3393" s="31">
        <v>40834</v>
      </c>
    </row>
    <row r="3394" spans="1:6" x14ac:dyDescent="0.25">
      <c r="A3394">
        <v>109350</v>
      </c>
      <c r="B3394">
        <v>774</v>
      </c>
      <c r="C3394" t="s">
        <v>35</v>
      </c>
      <c r="D3394">
        <v>-143.58000000000001</v>
      </c>
      <c r="E3394" s="31">
        <v>40869</v>
      </c>
      <c r="F3394" s="31">
        <v>40834</v>
      </c>
    </row>
    <row r="3395" spans="1:6" x14ac:dyDescent="0.25">
      <c r="A3395">
        <v>109350</v>
      </c>
      <c r="B3395">
        <v>776</v>
      </c>
      <c r="C3395" t="s">
        <v>35</v>
      </c>
      <c r="D3395">
        <v>-125.83</v>
      </c>
      <c r="E3395" s="31">
        <v>40869</v>
      </c>
      <c r="F3395" s="31">
        <v>40834</v>
      </c>
    </row>
    <row r="3396" spans="1:6" x14ac:dyDescent="0.25">
      <c r="A3396">
        <v>109350</v>
      </c>
      <c r="B3396">
        <v>772</v>
      </c>
      <c r="C3396" t="s">
        <v>35</v>
      </c>
      <c r="D3396">
        <v>-175.43</v>
      </c>
      <c r="E3396" s="31">
        <v>40869</v>
      </c>
      <c r="F3396" s="31">
        <v>40834</v>
      </c>
    </row>
    <row r="3397" spans="1:6" x14ac:dyDescent="0.25">
      <c r="A3397">
        <v>109350</v>
      </c>
      <c r="B3397">
        <v>778</v>
      </c>
      <c r="C3397" t="s">
        <v>35</v>
      </c>
      <c r="D3397">
        <v>-143.58000000000001</v>
      </c>
      <c r="E3397" s="31">
        <v>40869</v>
      </c>
      <c r="F3397" s="31">
        <v>40834</v>
      </c>
    </row>
    <row r="3398" spans="1:6" x14ac:dyDescent="0.25">
      <c r="A3398">
        <v>109315</v>
      </c>
      <c r="B3398">
        <v>29</v>
      </c>
      <c r="C3398" t="s">
        <v>35</v>
      </c>
      <c r="D3398">
        <v>-166</v>
      </c>
      <c r="E3398" s="31">
        <v>40869</v>
      </c>
      <c r="F3398" s="31">
        <v>40854</v>
      </c>
    </row>
    <row r="3399" spans="1:6" x14ac:dyDescent="0.25">
      <c r="A3399">
        <v>109315</v>
      </c>
      <c r="B3399">
        <v>33</v>
      </c>
      <c r="C3399" t="s">
        <v>35</v>
      </c>
      <c r="D3399">
        <v>-266</v>
      </c>
      <c r="E3399" s="31">
        <v>40869</v>
      </c>
      <c r="F3399" s="31">
        <v>40863</v>
      </c>
    </row>
    <row r="3400" spans="1:6" x14ac:dyDescent="0.25">
      <c r="A3400">
        <v>109350</v>
      </c>
      <c r="B3400">
        <v>777</v>
      </c>
      <c r="C3400" t="s">
        <v>35</v>
      </c>
      <c r="D3400">
        <v>-168.64</v>
      </c>
      <c r="E3400" s="31">
        <v>40869</v>
      </c>
      <c r="F3400" s="31">
        <v>40834</v>
      </c>
    </row>
    <row r="3401" spans="1:6" x14ac:dyDescent="0.25">
      <c r="A3401">
        <v>109357</v>
      </c>
      <c r="B3401">
        <v>555979</v>
      </c>
      <c r="C3401" t="s">
        <v>173</v>
      </c>
      <c r="D3401">
        <v>-363</v>
      </c>
      <c r="E3401" s="31">
        <v>40869</v>
      </c>
      <c r="F3401" s="31">
        <v>40857</v>
      </c>
    </row>
    <row r="3402" spans="1:6" x14ac:dyDescent="0.25">
      <c r="A3402">
        <v>100526</v>
      </c>
      <c r="B3402">
        <v>179909</v>
      </c>
      <c r="C3402" t="s">
        <v>83</v>
      </c>
      <c r="D3402">
        <v>-273.58</v>
      </c>
      <c r="E3402" s="31">
        <v>40869</v>
      </c>
      <c r="F3402" s="31">
        <v>40835</v>
      </c>
    </row>
    <row r="3403" spans="1:6" x14ac:dyDescent="0.25">
      <c r="A3403">
        <v>100526</v>
      </c>
      <c r="B3403">
        <v>178681</v>
      </c>
      <c r="C3403" t="s">
        <v>173</v>
      </c>
      <c r="D3403">
        <v>-150.68</v>
      </c>
      <c r="E3403" s="31">
        <v>40869</v>
      </c>
      <c r="F3403" s="31">
        <v>40801</v>
      </c>
    </row>
    <row r="3404" spans="1:6" x14ac:dyDescent="0.25">
      <c r="A3404">
        <v>100526</v>
      </c>
      <c r="B3404">
        <v>180152</v>
      </c>
      <c r="C3404" t="s">
        <v>83</v>
      </c>
      <c r="D3404">
        <v>-279.35000000000002</v>
      </c>
      <c r="E3404" s="31">
        <v>40869</v>
      </c>
      <c r="F3404" s="31">
        <v>40858</v>
      </c>
    </row>
    <row r="3405" spans="1:6" x14ac:dyDescent="0.25">
      <c r="A3405">
        <v>100526</v>
      </c>
      <c r="B3405">
        <v>180157</v>
      </c>
      <c r="C3405" t="s">
        <v>83</v>
      </c>
      <c r="D3405">
        <v>-429.61</v>
      </c>
      <c r="E3405" s="31">
        <v>40869</v>
      </c>
      <c r="F3405" s="31">
        <v>40858</v>
      </c>
    </row>
    <row r="3406" spans="1:6" x14ac:dyDescent="0.25">
      <c r="A3406">
        <v>100526</v>
      </c>
      <c r="B3406">
        <v>180121</v>
      </c>
      <c r="C3406" t="s">
        <v>83</v>
      </c>
      <c r="D3406">
        <v>-262.52</v>
      </c>
      <c r="E3406" s="31">
        <v>40869</v>
      </c>
      <c r="F3406" s="31">
        <v>40858</v>
      </c>
    </row>
    <row r="3407" spans="1:6" x14ac:dyDescent="0.25">
      <c r="A3407">
        <v>100526</v>
      </c>
      <c r="B3407">
        <v>180269</v>
      </c>
      <c r="C3407" t="s">
        <v>83</v>
      </c>
      <c r="D3407">
        <v>-120.54</v>
      </c>
      <c r="E3407" s="31">
        <v>40869</v>
      </c>
      <c r="F3407" s="31">
        <v>40858</v>
      </c>
    </row>
    <row r="3408" spans="1:6" x14ac:dyDescent="0.25">
      <c r="A3408">
        <v>100526</v>
      </c>
      <c r="B3408">
        <v>180280</v>
      </c>
      <c r="C3408" t="s">
        <v>83</v>
      </c>
      <c r="D3408">
        <v>-611.97</v>
      </c>
      <c r="E3408" s="31">
        <v>40869</v>
      </c>
      <c r="F3408" s="31">
        <v>40858</v>
      </c>
    </row>
    <row r="3409" spans="1:6" x14ac:dyDescent="0.25">
      <c r="A3409">
        <v>107239</v>
      </c>
      <c r="B3409">
        <v>8310215899</v>
      </c>
      <c r="C3409" t="s">
        <v>37</v>
      </c>
      <c r="D3409">
        <v>-285.32</v>
      </c>
      <c r="E3409" s="31">
        <v>40869</v>
      </c>
      <c r="F3409" s="31">
        <v>40856</v>
      </c>
    </row>
    <row r="3410" spans="1:6" x14ac:dyDescent="0.25">
      <c r="A3410">
        <v>107239</v>
      </c>
      <c r="B3410">
        <v>8310216457</v>
      </c>
      <c r="C3410" t="s">
        <v>37</v>
      </c>
      <c r="D3410">
        <v>-224.39</v>
      </c>
      <c r="E3410" s="31">
        <v>40869</v>
      </c>
      <c r="F3410" s="31">
        <v>40862</v>
      </c>
    </row>
    <row r="3411" spans="1:6" x14ac:dyDescent="0.25">
      <c r="A3411">
        <v>107239</v>
      </c>
      <c r="B3411">
        <v>8310216204</v>
      </c>
      <c r="C3411" t="s">
        <v>37</v>
      </c>
      <c r="D3411">
        <v>-36.78</v>
      </c>
      <c r="E3411" s="31">
        <v>40869</v>
      </c>
      <c r="F3411" s="31">
        <v>40862</v>
      </c>
    </row>
    <row r="3412" spans="1:6" x14ac:dyDescent="0.25">
      <c r="A3412">
        <v>107239</v>
      </c>
      <c r="B3412">
        <v>8310215803</v>
      </c>
      <c r="C3412" t="s">
        <v>37</v>
      </c>
      <c r="D3412">
        <v>-479.16</v>
      </c>
      <c r="E3412" s="31">
        <v>40869</v>
      </c>
      <c r="F3412" s="31">
        <v>40850</v>
      </c>
    </row>
    <row r="3413" spans="1:6" x14ac:dyDescent="0.25">
      <c r="A3413">
        <v>107239</v>
      </c>
      <c r="B3413">
        <v>8310214903</v>
      </c>
      <c r="C3413" t="s">
        <v>37</v>
      </c>
      <c r="D3413">
        <v>-129.94999999999999</v>
      </c>
      <c r="E3413" s="31">
        <v>40869</v>
      </c>
      <c r="F3413" s="31">
        <v>40835</v>
      </c>
    </row>
    <row r="3414" spans="1:6" x14ac:dyDescent="0.25">
      <c r="A3414">
        <v>107239</v>
      </c>
      <c r="B3414">
        <v>8310216624</v>
      </c>
      <c r="C3414" t="s">
        <v>37</v>
      </c>
      <c r="D3414">
        <v>-262.23</v>
      </c>
      <c r="E3414" s="31">
        <v>40869</v>
      </c>
      <c r="F3414" s="31">
        <v>40863</v>
      </c>
    </row>
    <row r="3415" spans="1:6" x14ac:dyDescent="0.25">
      <c r="A3415">
        <v>107239</v>
      </c>
      <c r="B3415">
        <v>8310216750</v>
      </c>
      <c r="C3415" t="s">
        <v>37</v>
      </c>
      <c r="D3415">
        <v>-66.91</v>
      </c>
      <c r="E3415" s="31">
        <v>40869</v>
      </c>
      <c r="F3415" s="31">
        <v>40863</v>
      </c>
    </row>
    <row r="3416" spans="1:6" x14ac:dyDescent="0.25">
      <c r="A3416">
        <v>107239</v>
      </c>
      <c r="B3416">
        <v>8310216813</v>
      </c>
      <c r="C3416" t="s">
        <v>37</v>
      </c>
      <c r="D3416">
        <v>-82.72</v>
      </c>
      <c r="E3416" s="31">
        <v>40869</v>
      </c>
      <c r="F3416" s="31">
        <v>40863</v>
      </c>
    </row>
    <row r="3417" spans="1:6" x14ac:dyDescent="0.25">
      <c r="A3417">
        <v>107239</v>
      </c>
      <c r="B3417">
        <v>8310216740</v>
      </c>
      <c r="C3417" t="s">
        <v>37</v>
      </c>
      <c r="D3417">
        <v>-72.239999999999995</v>
      </c>
      <c r="E3417" s="31">
        <v>40869</v>
      </c>
      <c r="F3417" s="31">
        <v>40865</v>
      </c>
    </row>
    <row r="3418" spans="1:6" x14ac:dyDescent="0.25">
      <c r="A3418">
        <v>107255</v>
      </c>
      <c r="B3418">
        <v>5555</v>
      </c>
      <c r="C3418" t="s">
        <v>35</v>
      </c>
      <c r="D3418">
        <v>-19.2</v>
      </c>
      <c r="E3418" s="31">
        <v>40869</v>
      </c>
      <c r="F3418" s="31">
        <v>40854</v>
      </c>
    </row>
    <row r="3419" spans="1:6" x14ac:dyDescent="0.25">
      <c r="A3419">
        <v>107255</v>
      </c>
      <c r="B3419">
        <v>7910</v>
      </c>
      <c r="C3419" t="s">
        <v>37</v>
      </c>
      <c r="D3419">
        <v>-877.3</v>
      </c>
      <c r="E3419" s="31">
        <v>40869</v>
      </c>
      <c r="F3419" s="31">
        <v>40856</v>
      </c>
    </row>
    <row r="3420" spans="1:6" x14ac:dyDescent="0.25">
      <c r="A3420">
        <v>107255</v>
      </c>
      <c r="B3420">
        <v>7908</v>
      </c>
      <c r="C3420" t="s">
        <v>37</v>
      </c>
      <c r="D3420">
        <v>-550</v>
      </c>
      <c r="E3420" s="31">
        <v>40869</v>
      </c>
      <c r="F3420" s="31">
        <v>40856</v>
      </c>
    </row>
    <row r="3421" spans="1:6" x14ac:dyDescent="0.25">
      <c r="A3421">
        <v>107255</v>
      </c>
      <c r="B3421">
        <v>7909</v>
      </c>
      <c r="C3421" t="s">
        <v>35</v>
      </c>
      <c r="D3421">
        <v>-72</v>
      </c>
      <c r="E3421" s="31">
        <v>40869</v>
      </c>
      <c r="F3421" s="31">
        <v>40865</v>
      </c>
    </row>
    <row r="3422" spans="1:6" x14ac:dyDescent="0.25">
      <c r="A3422">
        <v>107261</v>
      </c>
      <c r="B3422">
        <v>2573</v>
      </c>
      <c r="C3422" t="s">
        <v>83</v>
      </c>
      <c r="D3422">
        <v>-133.1</v>
      </c>
      <c r="E3422" s="31">
        <v>40869</v>
      </c>
      <c r="F3422" s="31">
        <v>40862</v>
      </c>
    </row>
    <row r="3423" spans="1:6" x14ac:dyDescent="0.25">
      <c r="A3423">
        <v>109718</v>
      </c>
      <c r="B3423">
        <v>527273</v>
      </c>
      <c r="C3423" t="s">
        <v>35</v>
      </c>
      <c r="D3423">
        <v>-150.66999999999999</v>
      </c>
      <c r="E3423" s="31">
        <v>40869</v>
      </c>
      <c r="F3423" s="31">
        <v>40858</v>
      </c>
    </row>
    <row r="3424" spans="1:6" x14ac:dyDescent="0.25">
      <c r="A3424">
        <v>109718</v>
      </c>
      <c r="B3424">
        <v>522560</v>
      </c>
      <c r="C3424" t="s">
        <v>37</v>
      </c>
      <c r="D3424">
        <v>-59.34</v>
      </c>
      <c r="E3424" s="31">
        <v>40869</v>
      </c>
      <c r="F3424" s="31">
        <v>40862</v>
      </c>
    </row>
    <row r="3425" spans="1:6" x14ac:dyDescent="0.25">
      <c r="A3425">
        <v>109718</v>
      </c>
      <c r="B3425">
        <v>525910</v>
      </c>
      <c r="C3425" t="s">
        <v>37</v>
      </c>
      <c r="D3425">
        <v>-354.86</v>
      </c>
      <c r="E3425" s="31">
        <v>40869</v>
      </c>
      <c r="F3425" s="31">
        <v>40862</v>
      </c>
    </row>
    <row r="3426" spans="1:6" x14ac:dyDescent="0.25">
      <c r="A3426">
        <v>109718</v>
      </c>
      <c r="B3426">
        <v>526984</v>
      </c>
      <c r="C3426" t="s">
        <v>37</v>
      </c>
      <c r="D3426">
        <v>-22.26</v>
      </c>
      <c r="E3426" s="31">
        <v>40869</v>
      </c>
      <c r="F3426" s="31">
        <v>40862</v>
      </c>
    </row>
    <row r="3427" spans="1:6" x14ac:dyDescent="0.25">
      <c r="A3427">
        <v>109718</v>
      </c>
      <c r="B3427">
        <v>525906</v>
      </c>
      <c r="C3427" t="s">
        <v>37</v>
      </c>
      <c r="D3427">
        <v>-477.85</v>
      </c>
      <c r="E3427" s="31">
        <v>40869</v>
      </c>
      <c r="F3427" s="31">
        <v>40862</v>
      </c>
    </row>
    <row r="3428" spans="1:6" x14ac:dyDescent="0.25">
      <c r="A3428">
        <v>109718</v>
      </c>
      <c r="B3428">
        <v>522658</v>
      </c>
      <c r="C3428" t="s">
        <v>37</v>
      </c>
      <c r="D3428">
        <v>-178.58</v>
      </c>
      <c r="E3428" s="31">
        <v>40869</v>
      </c>
      <c r="F3428" s="31">
        <v>40862</v>
      </c>
    </row>
    <row r="3429" spans="1:6" x14ac:dyDescent="0.25">
      <c r="A3429">
        <v>109718</v>
      </c>
      <c r="B3429">
        <v>525561</v>
      </c>
      <c r="C3429" t="s">
        <v>37</v>
      </c>
      <c r="D3429">
        <v>-185.75</v>
      </c>
      <c r="E3429" s="31">
        <v>40869</v>
      </c>
      <c r="F3429" s="31">
        <v>40862</v>
      </c>
    </row>
    <row r="3430" spans="1:6" x14ac:dyDescent="0.25">
      <c r="A3430">
        <v>109718</v>
      </c>
      <c r="B3430">
        <v>525564</v>
      </c>
      <c r="C3430" t="s">
        <v>37</v>
      </c>
      <c r="D3430">
        <v>-185.75</v>
      </c>
      <c r="E3430" s="31">
        <v>40869</v>
      </c>
      <c r="F3430" s="31">
        <v>40862</v>
      </c>
    </row>
    <row r="3431" spans="1:6" x14ac:dyDescent="0.25">
      <c r="A3431">
        <v>109718</v>
      </c>
      <c r="B3431">
        <v>525567</v>
      </c>
      <c r="C3431" t="s">
        <v>37</v>
      </c>
      <c r="D3431">
        <v>-185.75</v>
      </c>
      <c r="E3431" s="31">
        <v>40869</v>
      </c>
      <c r="F3431" s="31">
        <v>40862</v>
      </c>
    </row>
    <row r="3432" spans="1:6" x14ac:dyDescent="0.25">
      <c r="A3432">
        <v>109733</v>
      </c>
      <c r="B3432">
        <v>12102011</v>
      </c>
      <c r="C3432" t="s">
        <v>35</v>
      </c>
      <c r="D3432">
        <v>-4840</v>
      </c>
      <c r="E3432" s="31">
        <v>40869</v>
      </c>
      <c r="F3432" s="31">
        <v>40855</v>
      </c>
    </row>
    <row r="3433" spans="1:6" x14ac:dyDescent="0.25">
      <c r="A3433">
        <v>109718</v>
      </c>
      <c r="B3433">
        <v>525568</v>
      </c>
      <c r="C3433" t="s">
        <v>37</v>
      </c>
      <c r="D3433">
        <v>-155.75</v>
      </c>
      <c r="E3433" s="31">
        <v>40869</v>
      </c>
      <c r="F3433" s="31">
        <v>40862</v>
      </c>
    </row>
    <row r="3434" spans="1:6" x14ac:dyDescent="0.25">
      <c r="A3434">
        <v>109718</v>
      </c>
      <c r="B3434">
        <v>525585</v>
      </c>
      <c r="C3434" t="s">
        <v>37</v>
      </c>
      <c r="D3434">
        <v>-155.75</v>
      </c>
      <c r="E3434" s="31">
        <v>40869</v>
      </c>
      <c r="F3434" s="31">
        <v>40862</v>
      </c>
    </row>
    <row r="3435" spans="1:6" x14ac:dyDescent="0.25">
      <c r="A3435">
        <v>109718</v>
      </c>
      <c r="B3435">
        <v>525687</v>
      </c>
      <c r="C3435" t="s">
        <v>37</v>
      </c>
      <c r="D3435">
        <v>-155.75</v>
      </c>
      <c r="E3435" s="31">
        <v>40869</v>
      </c>
      <c r="F3435" s="31">
        <v>40862</v>
      </c>
    </row>
    <row r="3436" spans="1:6" x14ac:dyDescent="0.25">
      <c r="A3436">
        <v>109718</v>
      </c>
      <c r="B3436">
        <v>524163</v>
      </c>
      <c r="C3436" t="s">
        <v>37</v>
      </c>
      <c r="D3436">
        <v>-425.54</v>
      </c>
      <c r="E3436" s="31">
        <v>40869</v>
      </c>
      <c r="F3436" s="31">
        <v>40862</v>
      </c>
    </row>
    <row r="3437" spans="1:6" x14ac:dyDescent="0.25">
      <c r="A3437">
        <v>109734</v>
      </c>
      <c r="B3437">
        <v>3758</v>
      </c>
      <c r="C3437" t="s">
        <v>35</v>
      </c>
      <c r="D3437">
        <v>-300</v>
      </c>
      <c r="E3437" s="31">
        <v>40869</v>
      </c>
      <c r="F3437" s="31">
        <v>40854</v>
      </c>
    </row>
    <row r="3438" spans="1:6" x14ac:dyDescent="0.25">
      <c r="A3438">
        <v>109718</v>
      </c>
      <c r="B3438">
        <v>522881</v>
      </c>
      <c r="C3438" t="s">
        <v>37</v>
      </c>
      <c r="D3438">
        <v>-451</v>
      </c>
      <c r="E3438" s="31">
        <v>40869</v>
      </c>
      <c r="F3438" s="31">
        <v>40862</v>
      </c>
    </row>
    <row r="3439" spans="1:6" x14ac:dyDescent="0.25">
      <c r="A3439">
        <v>109718</v>
      </c>
      <c r="B3439">
        <v>521402</v>
      </c>
      <c r="C3439" t="s">
        <v>37</v>
      </c>
      <c r="D3439">
        <v>-806.51</v>
      </c>
      <c r="E3439" s="31">
        <v>40869</v>
      </c>
      <c r="F3439" s="31">
        <v>40862</v>
      </c>
    </row>
    <row r="3440" spans="1:6" x14ac:dyDescent="0.25">
      <c r="A3440">
        <v>109718</v>
      </c>
      <c r="B3440">
        <v>525041</v>
      </c>
      <c r="C3440" t="s">
        <v>37</v>
      </c>
      <c r="D3440">
        <v>-209.02</v>
      </c>
      <c r="E3440" s="31">
        <v>40869</v>
      </c>
      <c r="F3440" s="31">
        <v>40862</v>
      </c>
    </row>
    <row r="3441" spans="1:6" x14ac:dyDescent="0.25">
      <c r="A3441">
        <v>109718</v>
      </c>
      <c r="B3441">
        <v>505583</v>
      </c>
      <c r="C3441" t="s">
        <v>37</v>
      </c>
      <c r="D3441">
        <v>-110.7</v>
      </c>
      <c r="E3441" s="31">
        <v>40869</v>
      </c>
      <c r="F3441" s="31">
        <v>40862</v>
      </c>
    </row>
    <row r="3442" spans="1:6" x14ac:dyDescent="0.25">
      <c r="A3442">
        <v>109718</v>
      </c>
      <c r="B3442">
        <v>497644</v>
      </c>
      <c r="C3442" t="s">
        <v>37</v>
      </c>
      <c r="D3442">
        <v>-774.21</v>
      </c>
      <c r="E3442" s="31">
        <v>40869</v>
      </c>
      <c r="F3442" s="31">
        <v>40869</v>
      </c>
    </row>
    <row r="3443" spans="1:6" x14ac:dyDescent="0.25">
      <c r="A3443">
        <v>109726</v>
      </c>
      <c r="B3443">
        <v>10029</v>
      </c>
      <c r="C3443" t="s">
        <v>37</v>
      </c>
      <c r="D3443">
        <v>-798.82</v>
      </c>
      <c r="E3443" s="31">
        <v>40869</v>
      </c>
      <c r="F3443" s="31">
        <v>40863</v>
      </c>
    </row>
    <row r="3444" spans="1:6" x14ac:dyDescent="0.25">
      <c r="A3444">
        <v>109718</v>
      </c>
      <c r="B3444">
        <v>512631</v>
      </c>
      <c r="C3444" t="s">
        <v>35</v>
      </c>
      <c r="D3444">
        <v>-151.21</v>
      </c>
      <c r="E3444" s="31">
        <v>40869</v>
      </c>
      <c r="F3444" s="31">
        <v>40854</v>
      </c>
    </row>
    <row r="3445" spans="1:6" x14ac:dyDescent="0.25">
      <c r="A3445">
        <v>109718</v>
      </c>
      <c r="B3445">
        <v>518572</v>
      </c>
      <c r="C3445" t="s">
        <v>35</v>
      </c>
      <c r="D3445">
        <v>-184.7</v>
      </c>
      <c r="E3445" s="31">
        <v>40869</v>
      </c>
      <c r="F3445" s="31">
        <v>40854</v>
      </c>
    </row>
    <row r="3446" spans="1:6" x14ac:dyDescent="0.25">
      <c r="A3446">
        <v>109718</v>
      </c>
      <c r="B3446">
        <v>518571</v>
      </c>
      <c r="C3446" t="s">
        <v>35</v>
      </c>
      <c r="D3446">
        <v>-184.7</v>
      </c>
      <c r="E3446" s="31">
        <v>40869</v>
      </c>
      <c r="F3446" s="31">
        <v>40854</v>
      </c>
    </row>
    <row r="3447" spans="1:6" x14ac:dyDescent="0.25">
      <c r="A3447">
        <v>109718</v>
      </c>
      <c r="B3447">
        <v>518309</v>
      </c>
      <c r="C3447" t="s">
        <v>35</v>
      </c>
      <c r="D3447">
        <v>-94.94</v>
      </c>
      <c r="E3447" s="31">
        <v>40869</v>
      </c>
      <c r="F3447" s="31">
        <v>40854</v>
      </c>
    </row>
    <row r="3448" spans="1:6" x14ac:dyDescent="0.25">
      <c r="A3448">
        <v>109718</v>
      </c>
      <c r="B3448">
        <v>491228</v>
      </c>
      <c r="C3448" t="s">
        <v>35</v>
      </c>
      <c r="D3448">
        <v>-359.72</v>
      </c>
      <c r="E3448" s="31">
        <v>40869</v>
      </c>
      <c r="F3448" s="31">
        <v>40854</v>
      </c>
    </row>
    <row r="3449" spans="1:6" x14ac:dyDescent="0.25">
      <c r="A3449">
        <v>109718</v>
      </c>
      <c r="B3449">
        <v>491231</v>
      </c>
      <c r="C3449" t="s">
        <v>35</v>
      </c>
      <c r="D3449">
        <v>-363.4</v>
      </c>
      <c r="E3449" s="31">
        <v>40869</v>
      </c>
      <c r="F3449" s="31">
        <v>40854</v>
      </c>
    </row>
    <row r="3450" spans="1:6" x14ac:dyDescent="0.25">
      <c r="A3450">
        <v>109718</v>
      </c>
      <c r="B3450">
        <v>521974</v>
      </c>
      <c r="C3450" t="s">
        <v>37</v>
      </c>
      <c r="D3450">
        <v>-113.18</v>
      </c>
      <c r="E3450" s="31">
        <v>40869</v>
      </c>
      <c r="F3450" s="31">
        <v>40855</v>
      </c>
    </row>
    <row r="3451" spans="1:6" x14ac:dyDescent="0.25">
      <c r="A3451">
        <v>109718</v>
      </c>
      <c r="B3451">
        <v>525716</v>
      </c>
      <c r="C3451" t="s">
        <v>37</v>
      </c>
      <c r="D3451">
        <v>-160.06</v>
      </c>
      <c r="E3451" s="31">
        <v>40869</v>
      </c>
      <c r="F3451" s="31">
        <v>40855</v>
      </c>
    </row>
    <row r="3452" spans="1:6" x14ac:dyDescent="0.25">
      <c r="A3452">
        <v>109718</v>
      </c>
      <c r="B3452">
        <v>522745</v>
      </c>
      <c r="C3452" t="s">
        <v>37</v>
      </c>
      <c r="D3452">
        <v>-15</v>
      </c>
      <c r="E3452" s="31">
        <v>40869</v>
      </c>
      <c r="F3452" s="31">
        <v>40855</v>
      </c>
    </row>
    <row r="3453" spans="1:6" x14ac:dyDescent="0.25">
      <c r="A3453">
        <v>109718</v>
      </c>
      <c r="B3453">
        <v>523782</v>
      </c>
      <c r="C3453" t="s">
        <v>37</v>
      </c>
      <c r="D3453">
        <v>-233.78</v>
      </c>
      <c r="E3453" s="31">
        <v>40869</v>
      </c>
      <c r="F3453" s="31">
        <v>40855</v>
      </c>
    </row>
    <row r="3454" spans="1:6" x14ac:dyDescent="0.25">
      <c r="A3454">
        <v>109718</v>
      </c>
      <c r="B3454">
        <v>524674</v>
      </c>
      <c r="C3454" t="s">
        <v>37</v>
      </c>
      <c r="D3454">
        <v>-89.18</v>
      </c>
      <c r="E3454" s="31">
        <v>40869</v>
      </c>
      <c r="F3454" s="31">
        <v>40855</v>
      </c>
    </row>
    <row r="3455" spans="1:6" x14ac:dyDescent="0.25">
      <c r="A3455">
        <v>109718</v>
      </c>
      <c r="B3455">
        <v>523876</v>
      </c>
      <c r="C3455" t="s">
        <v>37</v>
      </c>
      <c r="D3455">
        <v>-147.26</v>
      </c>
      <c r="E3455" s="31">
        <v>40869</v>
      </c>
      <c r="F3455" s="31">
        <v>40855</v>
      </c>
    </row>
    <row r="3456" spans="1:6" x14ac:dyDescent="0.25">
      <c r="A3456">
        <v>109718</v>
      </c>
      <c r="B3456">
        <v>528003</v>
      </c>
      <c r="C3456" t="s">
        <v>35</v>
      </c>
      <c r="D3456">
        <v>-73.87</v>
      </c>
      <c r="E3456" s="31">
        <v>40869</v>
      </c>
      <c r="F3456" s="31">
        <v>40858</v>
      </c>
    </row>
    <row r="3457" spans="1:6" x14ac:dyDescent="0.25">
      <c r="A3457">
        <v>109718</v>
      </c>
      <c r="B3457">
        <v>512831</v>
      </c>
      <c r="C3457" t="s">
        <v>37</v>
      </c>
      <c r="D3457">
        <v>-90.26</v>
      </c>
      <c r="E3457" s="31">
        <v>40869</v>
      </c>
      <c r="F3457" s="31">
        <v>40856</v>
      </c>
    </row>
    <row r="3458" spans="1:6" x14ac:dyDescent="0.25">
      <c r="A3458">
        <v>109718</v>
      </c>
      <c r="B3458">
        <v>518972</v>
      </c>
      <c r="C3458" t="s">
        <v>37</v>
      </c>
      <c r="D3458">
        <v>-465.09</v>
      </c>
      <c r="E3458" s="31">
        <v>40869</v>
      </c>
      <c r="F3458" s="31">
        <v>40856</v>
      </c>
    </row>
    <row r="3459" spans="1:6" x14ac:dyDescent="0.25">
      <c r="A3459">
        <v>109718</v>
      </c>
      <c r="B3459">
        <v>512828</v>
      </c>
      <c r="C3459" t="s">
        <v>37</v>
      </c>
      <c r="D3459">
        <v>-47.24</v>
      </c>
      <c r="E3459" s="31">
        <v>40869</v>
      </c>
      <c r="F3459" s="31">
        <v>40856</v>
      </c>
    </row>
    <row r="3460" spans="1:6" x14ac:dyDescent="0.25">
      <c r="A3460">
        <v>109718</v>
      </c>
      <c r="B3460">
        <v>514348</v>
      </c>
      <c r="C3460" t="s">
        <v>37</v>
      </c>
      <c r="D3460">
        <v>-618.04</v>
      </c>
      <c r="E3460" s="31">
        <v>40869</v>
      </c>
      <c r="F3460" s="31">
        <v>40857</v>
      </c>
    </row>
    <row r="3461" spans="1:6" x14ac:dyDescent="0.25">
      <c r="A3461">
        <v>109718</v>
      </c>
      <c r="B3461">
        <v>526535</v>
      </c>
      <c r="C3461" t="s">
        <v>37</v>
      </c>
      <c r="D3461">
        <v>-185.26</v>
      </c>
      <c r="E3461" s="31">
        <v>40869</v>
      </c>
      <c r="F3461" s="31">
        <v>40857</v>
      </c>
    </row>
    <row r="3462" spans="1:6" x14ac:dyDescent="0.25">
      <c r="A3462">
        <v>109718</v>
      </c>
      <c r="B3462">
        <v>526662</v>
      </c>
      <c r="C3462" t="s">
        <v>37</v>
      </c>
      <c r="D3462">
        <v>-397.31</v>
      </c>
      <c r="E3462" s="31">
        <v>40869</v>
      </c>
      <c r="F3462" s="31">
        <v>40857</v>
      </c>
    </row>
    <row r="3463" spans="1:6" x14ac:dyDescent="0.25">
      <c r="A3463">
        <v>109718</v>
      </c>
      <c r="B3463">
        <v>525947</v>
      </c>
      <c r="C3463" t="s">
        <v>37</v>
      </c>
      <c r="D3463">
        <v>-33.39</v>
      </c>
      <c r="E3463" s="31">
        <v>40869</v>
      </c>
      <c r="F3463" s="31">
        <v>40857</v>
      </c>
    </row>
    <row r="3464" spans="1:6" x14ac:dyDescent="0.25">
      <c r="A3464">
        <v>109718</v>
      </c>
      <c r="B3464">
        <v>525937</v>
      </c>
      <c r="C3464" t="s">
        <v>37</v>
      </c>
      <c r="D3464">
        <v>-103.28</v>
      </c>
      <c r="E3464" s="31">
        <v>40869</v>
      </c>
      <c r="F3464" s="31">
        <v>40857</v>
      </c>
    </row>
    <row r="3465" spans="1:6" x14ac:dyDescent="0.25">
      <c r="A3465">
        <v>109718</v>
      </c>
      <c r="B3465">
        <v>520851</v>
      </c>
      <c r="C3465" t="s">
        <v>37</v>
      </c>
      <c r="D3465">
        <v>-191.65</v>
      </c>
      <c r="E3465" s="31">
        <v>40869</v>
      </c>
      <c r="F3465" s="31">
        <v>40857</v>
      </c>
    </row>
    <row r="3466" spans="1:6" x14ac:dyDescent="0.25">
      <c r="A3466">
        <v>109718</v>
      </c>
      <c r="B3466">
        <v>526744</v>
      </c>
      <c r="C3466" t="s">
        <v>37</v>
      </c>
      <c r="D3466">
        <v>-174.01</v>
      </c>
      <c r="E3466" s="31">
        <v>40869</v>
      </c>
      <c r="F3466" s="31">
        <v>40857</v>
      </c>
    </row>
    <row r="3467" spans="1:6" x14ac:dyDescent="0.25">
      <c r="A3467">
        <v>109718</v>
      </c>
      <c r="B3467">
        <v>526726</v>
      </c>
      <c r="C3467" t="s">
        <v>37</v>
      </c>
      <c r="D3467">
        <v>-174.01</v>
      </c>
      <c r="E3467" s="31">
        <v>40869</v>
      </c>
      <c r="F3467" s="31">
        <v>40857</v>
      </c>
    </row>
    <row r="3468" spans="1:6" x14ac:dyDescent="0.25">
      <c r="A3468">
        <v>109718</v>
      </c>
      <c r="B3468">
        <v>526749</v>
      </c>
      <c r="C3468" t="s">
        <v>37</v>
      </c>
      <c r="D3468">
        <v>-174.01</v>
      </c>
      <c r="E3468" s="31">
        <v>40869</v>
      </c>
      <c r="F3468" s="31">
        <v>40857</v>
      </c>
    </row>
    <row r="3469" spans="1:6" x14ac:dyDescent="0.25">
      <c r="A3469">
        <v>109718</v>
      </c>
      <c r="B3469">
        <v>523486</v>
      </c>
      <c r="C3469" t="s">
        <v>83</v>
      </c>
      <c r="D3469">
        <v>-333.06</v>
      </c>
      <c r="E3469" s="31">
        <v>40869</v>
      </c>
      <c r="F3469" s="31">
        <v>40862</v>
      </c>
    </row>
    <row r="3470" spans="1:6" x14ac:dyDescent="0.25">
      <c r="A3470">
        <v>109718</v>
      </c>
      <c r="B3470">
        <v>519988</v>
      </c>
      <c r="C3470" t="s">
        <v>83</v>
      </c>
      <c r="D3470">
        <v>-43.85</v>
      </c>
      <c r="E3470" s="31">
        <v>40869</v>
      </c>
      <c r="F3470" s="31">
        <v>40855</v>
      </c>
    </row>
    <row r="3471" spans="1:6" x14ac:dyDescent="0.25">
      <c r="A3471">
        <v>109718</v>
      </c>
      <c r="B3471">
        <v>523471</v>
      </c>
      <c r="C3471" t="s">
        <v>83</v>
      </c>
      <c r="D3471">
        <v>-200.62</v>
      </c>
      <c r="E3471" s="31">
        <v>40869</v>
      </c>
      <c r="F3471" s="31">
        <v>40862</v>
      </c>
    </row>
    <row r="3472" spans="1:6" x14ac:dyDescent="0.25">
      <c r="A3472">
        <v>109718</v>
      </c>
      <c r="B3472">
        <v>524602</v>
      </c>
      <c r="C3472" t="s">
        <v>83</v>
      </c>
      <c r="D3472">
        <v>-168</v>
      </c>
      <c r="E3472" s="31">
        <v>40869</v>
      </c>
      <c r="F3472" s="31">
        <v>40862</v>
      </c>
    </row>
    <row r="3473" spans="1:6" x14ac:dyDescent="0.25">
      <c r="A3473">
        <v>109718</v>
      </c>
      <c r="B3473">
        <v>512179</v>
      </c>
      <c r="C3473" t="s">
        <v>83</v>
      </c>
      <c r="D3473">
        <v>-75.260000000000005</v>
      </c>
      <c r="E3473" s="31">
        <v>40869</v>
      </c>
      <c r="F3473" s="31">
        <v>40855</v>
      </c>
    </row>
    <row r="3474" spans="1:6" x14ac:dyDescent="0.25">
      <c r="A3474">
        <v>109718</v>
      </c>
      <c r="B3474">
        <v>524595</v>
      </c>
      <c r="C3474" t="s">
        <v>83</v>
      </c>
      <c r="D3474">
        <v>-168</v>
      </c>
      <c r="E3474" s="31">
        <v>40869</v>
      </c>
      <c r="F3474" s="31">
        <v>40862</v>
      </c>
    </row>
    <row r="3475" spans="1:6" x14ac:dyDescent="0.25">
      <c r="A3475">
        <v>109718</v>
      </c>
      <c r="B3475">
        <v>519985</v>
      </c>
      <c r="C3475" t="s">
        <v>83</v>
      </c>
      <c r="D3475">
        <v>-106.14</v>
      </c>
      <c r="E3475" s="31">
        <v>40869</v>
      </c>
      <c r="F3475" s="31">
        <v>40855</v>
      </c>
    </row>
    <row r="3476" spans="1:6" x14ac:dyDescent="0.25">
      <c r="A3476">
        <v>109718</v>
      </c>
      <c r="B3476">
        <v>519998</v>
      </c>
      <c r="C3476" t="s">
        <v>83</v>
      </c>
      <c r="D3476">
        <v>-84.61</v>
      </c>
      <c r="E3476" s="31">
        <v>40869</v>
      </c>
      <c r="F3476" s="31">
        <v>40855</v>
      </c>
    </row>
    <row r="3477" spans="1:6" x14ac:dyDescent="0.25">
      <c r="A3477">
        <v>109718</v>
      </c>
      <c r="B3477">
        <v>519999</v>
      </c>
      <c r="C3477" t="s">
        <v>83</v>
      </c>
      <c r="D3477">
        <v>-43.85</v>
      </c>
      <c r="E3477" s="31">
        <v>40869</v>
      </c>
      <c r="F3477" s="31">
        <v>40855</v>
      </c>
    </row>
    <row r="3478" spans="1:6" x14ac:dyDescent="0.25">
      <c r="A3478">
        <v>109718</v>
      </c>
      <c r="B3478">
        <v>519997</v>
      </c>
      <c r="C3478" t="s">
        <v>83</v>
      </c>
      <c r="D3478">
        <v>-106.14</v>
      </c>
      <c r="E3478" s="31">
        <v>40869</v>
      </c>
      <c r="F3478" s="31">
        <v>40855</v>
      </c>
    </row>
    <row r="3479" spans="1:6" x14ac:dyDescent="0.25">
      <c r="A3479">
        <v>109718</v>
      </c>
      <c r="B3479">
        <v>519881</v>
      </c>
      <c r="C3479" t="s">
        <v>173</v>
      </c>
      <c r="D3479">
        <v>-337.35</v>
      </c>
      <c r="E3479" s="31">
        <v>40869</v>
      </c>
      <c r="F3479" s="31">
        <v>40857</v>
      </c>
    </row>
    <row r="3480" spans="1:6" x14ac:dyDescent="0.25">
      <c r="A3480">
        <v>109718</v>
      </c>
      <c r="B3480">
        <v>520265</v>
      </c>
      <c r="C3480" t="s">
        <v>173</v>
      </c>
      <c r="D3480">
        <v>-342.27</v>
      </c>
      <c r="E3480" s="31">
        <v>40869</v>
      </c>
      <c r="F3480" s="31">
        <v>40857</v>
      </c>
    </row>
    <row r="3481" spans="1:6" x14ac:dyDescent="0.25">
      <c r="A3481">
        <v>109718</v>
      </c>
      <c r="B3481">
        <v>515748</v>
      </c>
      <c r="C3481" t="s">
        <v>173</v>
      </c>
      <c r="D3481">
        <v>-727.36</v>
      </c>
      <c r="E3481" s="31">
        <v>40869</v>
      </c>
      <c r="F3481" s="31">
        <v>40857</v>
      </c>
    </row>
    <row r="3482" spans="1:6" x14ac:dyDescent="0.25">
      <c r="A3482">
        <v>109718</v>
      </c>
      <c r="B3482">
        <v>515095</v>
      </c>
      <c r="C3482" t="s">
        <v>83</v>
      </c>
      <c r="D3482">
        <v>-1343.49</v>
      </c>
      <c r="E3482" s="31">
        <v>40869</v>
      </c>
      <c r="F3482" s="31">
        <v>40857</v>
      </c>
    </row>
    <row r="3483" spans="1:6" x14ac:dyDescent="0.25">
      <c r="A3483">
        <v>109718</v>
      </c>
      <c r="B3483">
        <v>516035</v>
      </c>
      <c r="C3483" t="s">
        <v>83</v>
      </c>
      <c r="D3483">
        <v>-483.21</v>
      </c>
      <c r="E3483" s="31">
        <v>40869</v>
      </c>
      <c r="F3483" s="31">
        <v>40858</v>
      </c>
    </row>
    <row r="3484" spans="1:6" x14ac:dyDescent="0.25">
      <c r="A3484">
        <v>109718</v>
      </c>
      <c r="B3484">
        <v>516011</v>
      </c>
      <c r="C3484" t="s">
        <v>83</v>
      </c>
      <c r="D3484">
        <v>-433.21</v>
      </c>
      <c r="E3484" s="31">
        <v>40869</v>
      </c>
      <c r="F3484" s="31">
        <v>40858</v>
      </c>
    </row>
    <row r="3485" spans="1:6" x14ac:dyDescent="0.25">
      <c r="A3485">
        <v>109718</v>
      </c>
      <c r="B3485">
        <v>523497</v>
      </c>
      <c r="C3485" t="s">
        <v>83</v>
      </c>
      <c r="D3485">
        <v>-106.5</v>
      </c>
      <c r="E3485" s="31">
        <v>40869</v>
      </c>
      <c r="F3485" s="31">
        <v>40858</v>
      </c>
    </row>
    <row r="3486" spans="1:6" x14ac:dyDescent="0.25">
      <c r="A3486">
        <v>109718</v>
      </c>
      <c r="B3486">
        <v>523017</v>
      </c>
      <c r="C3486" t="s">
        <v>83</v>
      </c>
      <c r="D3486">
        <v>-352.99</v>
      </c>
      <c r="E3486" s="31">
        <v>40869</v>
      </c>
      <c r="F3486" s="31">
        <v>40858</v>
      </c>
    </row>
    <row r="3487" spans="1:6" x14ac:dyDescent="0.25">
      <c r="A3487">
        <v>109718</v>
      </c>
      <c r="B3487">
        <v>517158</v>
      </c>
      <c r="C3487" t="s">
        <v>83</v>
      </c>
      <c r="D3487">
        <v>-231.93</v>
      </c>
      <c r="E3487" s="31">
        <v>40869</v>
      </c>
      <c r="F3487" s="31">
        <v>40862</v>
      </c>
    </row>
    <row r="3488" spans="1:6" x14ac:dyDescent="0.25">
      <c r="A3488">
        <v>109718</v>
      </c>
      <c r="B3488">
        <v>520633</v>
      </c>
      <c r="C3488" t="s">
        <v>83</v>
      </c>
      <c r="D3488">
        <v>-135.13999999999999</v>
      </c>
      <c r="E3488" s="31">
        <v>40869</v>
      </c>
      <c r="F3488" s="31">
        <v>40862</v>
      </c>
    </row>
    <row r="3489" spans="1:6" x14ac:dyDescent="0.25">
      <c r="A3489">
        <v>109718</v>
      </c>
      <c r="B3489">
        <v>522008</v>
      </c>
      <c r="C3489" t="s">
        <v>83</v>
      </c>
      <c r="D3489">
        <v>-98.15</v>
      </c>
      <c r="E3489" s="31">
        <v>40869</v>
      </c>
      <c r="F3489" s="31">
        <v>40862</v>
      </c>
    </row>
    <row r="3490" spans="1:6" x14ac:dyDescent="0.25">
      <c r="A3490">
        <v>109718</v>
      </c>
      <c r="B3490">
        <v>520567</v>
      </c>
      <c r="C3490" t="s">
        <v>83</v>
      </c>
      <c r="D3490">
        <v>-135.13999999999999</v>
      </c>
      <c r="E3490" s="31">
        <v>40869</v>
      </c>
      <c r="F3490" s="31">
        <v>40862</v>
      </c>
    </row>
    <row r="3491" spans="1:6" x14ac:dyDescent="0.25">
      <c r="A3491">
        <v>109718</v>
      </c>
      <c r="B3491">
        <v>522013</v>
      </c>
      <c r="C3491" t="s">
        <v>83</v>
      </c>
      <c r="D3491">
        <v>-98.15</v>
      </c>
      <c r="E3491" s="31">
        <v>40869</v>
      </c>
      <c r="F3491" s="31">
        <v>40862</v>
      </c>
    </row>
    <row r="3492" spans="1:6" x14ac:dyDescent="0.25">
      <c r="A3492">
        <v>109718</v>
      </c>
      <c r="B3492">
        <v>517197</v>
      </c>
      <c r="C3492" t="s">
        <v>83</v>
      </c>
      <c r="D3492">
        <v>-231.93</v>
      </c>
      <c r="E3492" s="31">
        <v>40869</v>
      </c>
      <c r="F3492" s="31">
        <v>40862</v>
      </c>
    </row>
    <row r="3493" spans="1:6" x14ac:dyDescent="0.25">
      <c r="A3493">
        <v>109718</v>
      </c>
      <c r="B3493">
        <v>523468</v>
      </c>
      <c r="C3493" t="s">
        <v>83</v>
      </c>
      <c r="D3493">
        <v>-168.14</v>
      </c>
      <c r="E3493" s="31">
        <v>40869</v>
      </c>
      <c r="F3493" s="31">
        <v>40862</v>
      </c>
    </row>
    <row r="3494" spans="1:6" x14ac:dyDescent="0.25">
      <c r="A3494">
        <v>107457</v>
      </c>
      <c r="B3494" t="s">
        <v>1422</v>
      </c>
      <c r="C3494" t="s">
        <v>173</v>
      </c>
      <c r="D3494">
        <v>-126.73</v>
      </c>
      <c r="E3494" s="31">
        <v>40869</v>
      </c>
      <c r="F3494" s="31">
        <v>40847</v>
      </c>
    </row>
    <row r="3495" spans="1:6" x14ac:dyDescent="0.25">
      <c r="A3495">
        <v>107457</v>
      </c>
      <c r="B3495" t="s">
        <v>1423</v>
      </c>
      <c r="C3495" t="s">
        <v>173</v>
      </c>
      <c r="D3495">
        <v>-50.65</v>
      </c>
      <c r="E3495" s="31">
        <v>40869</v>
      </c>
      <c r="F3495" s="31">
        <v>40847</v>
      </c>
    </row>
    <row r="3496" spans="1:6" x14ac:dyDescent="0.25">
      <c r="A3496">
        <v>107457</v>
      </c>
      <c r="B3496" t="s">
        <v>1424</v>
      </c>
      <c r="C3496" t="s">
        <v>173</v>
      </c>
      <c r="D3496">
        <v>-23.87</v>
      </c>
      <c r="E3496" s="31">
        <v>40869</v>
      </c>
      <c r="F3496" s="31">
        <v>40847</v>
      </c>
    </row>
    <row r="3497" spans="1:6" x14ac:dyDescent="0.25">
      <c r="A3497">
        <v>107457</v>
      </c>
      <c r="B3497" t="s">
        <v>1425</v>
      </c>
      <c r="C3497" t="s">
        <v>173</v>
      </c>
      <c r="D3497">
        <v>-60.56</v>
      </c>
      <c r="E3497" s="31">
        <v>40869</v>
      </c>
      <c r="F3497" s="31">
        <v>40847</v>
      </c>
    </row>
    <row r="3498" spans="1:6" x14ac:dyDescent="0.25">
      <c r="A3498">
        <v>109034</v>
      </c>
      <c r="B3498">
        <v>211787</v>
      </c>
      <c r="C3498" t="s">
        <v>83</v>
      </c>
      <c r="D3498">
        <v>-357.66</v>
      </c>
      <c r="E3498" s="31">
        <v>40869</v>
      </c>
      <c r="F3498" s="31">
        <v>40862</v>
      </c>
    </row>
    <row r="3499" spans="1:6" x14ac:dyDescent="0.25">
      <c r="A3499">
        <v>109034</v>
      </c>
      <c r="B3499">
        <v>211673</v>
      </c>
      <c r="C3499" t="s">
        <v>83</v>
      </c>
      <c r="D3499">
        <v>-1781.25</v>
      </c>
      <c r="E3499" s="31">
        <v>40869</v>
      </c>
      <c r="F3499" s="31">
        <v>40863</v>
      </c>
    </row>
    <row r="3500" spans="1:6" x14ac:dyDescent="0.25">
      <c r="A3500">
        <v>109034</v>
      </c>
      <c r="B3500">
        <v>211676</v>
      </c>
      <c r="C3500" t="s">
        <v>83</v>
      </c>
      <c r="D3500">
        <v>-295.24</v>
      </c>
      <c r="E3500" s="31">
        <v>40869</v>
      </c>
      <c r="F3500" s="31">
        <v>40868</v>
      </c>
    </row>
    <row r="3501" spans="1:6" x14ac:dyDescent="0.25">
      <c r="A3501">
        <v>109046</v>
      </c>
      <c r="B3501">
        <v>12337</v>
      </c>
      <c r="C3501" t="s">
        <v>37</v>
      </c>
      <c r="D3501">
        <v>-295</v>
      </c>
      <c r="E3501" s="31">
        <v>40869</v>
      </c>
      <c r="F3501" s="31">
        <v>40862</v>
      </c>
    </row>
    <row r="3502" spans="1:6" x14ac:dyDescent="0.25">
      <c r="A3502">
        <v>109047</v>
      </c>
      <c r="B3502">
        <v>43048</v>
      </c>
      <c r="C3502" t="s">
        <v>35</v>
      </c>
      <c r="D3502">
        <v>-115</v>
      </c>
      <c r="E3502" s="31">
        <v>40869</v>
      </c>
      <c r="F3502" s="31">
        <v>40854</v>
      </c>
    </row>
    <row r="3503" spans="1:6" x14ac:dyDescent="0.25">
      <c r="A3503">
        <v>109056</v>
      </c>
      <c r="B3503">
        <v>1348</v>
      </c>
      <c r="C3503" t="s">
        <v>35</v>
      </c>
      <c r="D3503">
        <v>-260</v>
      </c>
      <c r="E3503" s="31">
        <v>40869</v>
      </c>
      <c r="F3503" s="31">
        <v>40868</v>
      </c>
    </row>
    <row r="3504" spans="1:6" x14ac:dyDescent="0.25">
      <c r="A3504">
        <v>109057</v>
      </c>
      <c r="B3504">
        <v>2913</v>
      </c>
      <c r="C3504" t="s">
        <v>173</v>
      </c>
      <c r="D3504">
        <v>-384.64</v>
      </c>
      <c r="E3504" s="31">
        <v>40869</v>
      </c>
      <c r="F3504" s="31">
        <v>40854</v>
      </c>
    </row>
    <row r="3505" spans="1:6" x14ac:dyDescent="0.25">
      <c r="A3505">
        <v>109057</v>
      </c>
      <c r="B3505">
        <v>2957</v>
      </c>
      <c r="C3505" t="s">
        <v>173</v>
      </c>
      <c r="D3505">
        <v>-289.49</v>
      </c>
      <c r="E3505" s="31">
        <v>40869</v>
      </c>
      <c r="F3505" s="31">
        <v>40855</v>
      </c>
    </row>
    <row r="3506" spans="1:6" x14ac:dyDescent="0.25">
      <c r="A3506">
        <v>109057</v>
      </c>
      <c r="B3506">
        <v>1817</v>
      </c>
      <c r="C3506" t="s">
        <v>173</v>
      </c>
      <c r="D3506">
        <v>-169.98</v>
      </c>
      <c r="E3506" s="31">
        <v>40869</v>
      </c>
      <c r="F3506" s="31">
        <v>40855</v>
      </c>
    </row>
    <row r="3507" spans="1:6" x14ac:dyDescent="0.25">
      <c r="A3507">
        <v>109057</v>
      </c>
      <c r="B3507">
        <v>2914</v>
      </c>
      <c r="C3507" t="s">
        <v>173</v>
      </c>
      <c r="D3507">
        <v>-92.76</v>
      </c>
      <c r="E3507" s="31">
        <v>40869</v>
      </c>
      <c r="F3507" s="31">
        <v>40856</v>
      </c>
    </row>
    <row r="3508" spans="1:6" x14ac:dyDescent="0.25">
      <c r="A3508">
        <v>109253</v>
      </c>
      <c r="B3508">
        <v>50192</v>
      </c>
      <c r="C3508" t="s">
        <v>173</v>
      </c>
      <c r="D3508">
        <v>-280</v>
      </c>
      <c r="E3508" s="31">
        <v>40869</v>
      </c>
      <c r="F3508" s="31">
        <v>40868</v>
      </c>
    </row>
    <row r="3509" spans="1:6" x14ac:dyDescent="0.25">
      <c r="A3509">
        <v>109260</v>
      </c>
      <c r="B3509" t="s">
        <v>1426</v>
      </c>
      <c r="C3509" t="s">
        <v>83</v>
      </c>
      <c r="D3509">
        <v>-218.82</v>
      </c>
      <c r="E3509" s="31">
        <v>40869</v>
      </c>
      <c r="F3509" s="31">
        <v>40857</v>
      </c>
    </row>
    <row r="3510" spans="1:6" x14ac:dyDescent="0.25">
      <c r="A3510">
        <v>109262</v>
      </c>
      <c r="B3510">
        <v>18260</v>
      </c>
      <c r="C3510" t="s">
        <v>37</v>
      </c>
      <c r="D3510">
        <v>-25.18</v>
      </c>
      <c r="E3510" s="31">
        <v>40869</v>
      </c>
      <c r="F3510" s="31">
        <v>40856</v>
      </c>
    </row>
    <row r="3511" spans="1:6" x14ac:dyDescent="0.25">
      <c r="A3511">
        <v>109262</v>
      </c>
      <c r="B3511">
        <v>18190</v>
      </c>
      <c r="C3511" t="s">
        <v>37</v>
      </c>
      <c r="D3511">
        <v>-278.3</v>
      </c>
      <c r="E3511" s="31">
        <v>40869</v>
      </c>
      <c r="F3511" s="31">
        <v>40857</v>
      </c>
    </row>
    <row r="3512" spans="1:6" x14ac:dyDescent="0.25">
      <c r="A3512">
        <v>109262</v>
      </c>
      <c r="B3512">
        <v>18191</v>
      </c>
      <c r="C3512" t="s">
        <v>37</v>
      </c>
      <c r="D3512">
        <v>-556.6</v>
      </c>
      <c r="E3512" s="31">
        <v>40869</v>
      </c>
      <c r="F3512" s="31">
        <v>40857</v>
      </c>
    </row>
    <row r="3513" spans="1:6" x14ac:dyDescent="0.25">
      <c r="A3513">
        <v>109262</v>
      </c>
      <c r="B3513">
        <v>18193</v>
      </c>
      <c r="C3513" t="s">
        <v>37</v>
      </c>
      <c r="D3513">
        <v>-556.6</v>
      </c>
      <c r="E3513" s="31">
        <v>40869</v>
      </c>
      <c r="F3513" s="31">
        <v>40857</v>
      </c>
    </row>
    <row r="3514" spans="1:6" x14ac:dyDescent="0.25">
      <c r="A3514">
        <v>109262</v>
      </c>
      <c r="B3514">
        <v>18192</v>
      </c>
      <c r="C3514" t="s">
        <v>37</v>
      </c>
      <c r="D3514">
        <v>-556.6</v>
      </c>
      <c r="E3514" s="31">
        <v>40869</v>
      </c>
      <c r="F3514" s="31">
        <v>40857</v>
      </c>
    </row>
    <row r="3515" spans="1:6" x14ac:dyDescent="0.25">
      <c r="A3515">
        <v>109262</v>
      </c>
      <c r="B3515">
        <v>18171</v>
      </c>
      <c r="C3515" t="s">
        <v>37</v>
      </c>
      <c r="D3515">
        <v>-47.19</v>
      </c>
      <c r="E3515" s="31">
        <v>40869</v>
      </c>
      <c r="F3515" s="31">
        <v>40862</v>
      </c>
    </row>
    <row r="3516" spans="1:6" x14ac:dyDescent="0.25">
      <c r="A3516">
        <v>109262</v>
      </c>
      <c r="B3516">
        <v>18176</v>
      </c>
      <c r="C3516" t="s">
        <v>37</v>
      </c>
      <c r="D3516">
        <v>-89.54</v>
      </c>
      <c r="E3516" s="31">
        <v>40869</v>
      </c>
      <c r="F3516" s="31">
        <v>40862</v>
      </c>
    </row>
    <row r="3517" spans="1:6" x14ac:dyDescent="0.25">
      <c r="A3517">
        <v>109262</v>
      </c>
      <c r="B3517">
        <v>18170</v>
      </c>
      <c r="C3517" t="s">
        <v>37</v>
      </c>
      <c r="D3517">
        <v>-215.38</v>
      </c>
      <c r="E3517" s="31">
        <v>40869</v>
      </c>
      <c r="F3517" s="31">
        <v>40862</v>
      </c>
    </row>
    <row r="3518" spans="1:6" x14ac:dyDescent="0.25">
      <c r="A3518">
        <v>109262</v>
      </c>
      <c r="B3518">
        <v>18177</v>
      </c>
      <c r="C3518" t="s">
        <v>37</v>
      </c>
      <c r="D3518">
        <v>-958.32</v>
      </c>
      <c r="E3518" s="31">
        <v>40869</v>
      </c>
      <c r="F3518" s="31">
        <v>40862</v>
      </c>
    </row>
    <row r="3519" spans="1:6" x14ac:dyDescent="0.25">
      <c r="A3519">
        <v>109262</v>
      </c>
      <c r="B3519">
        <v>18175</v>
      </c>
      <c r="C3519" t="s">
        <v>37</v>
      </c>
      <c r="D3519">
        <v>-156.09</v>
      </c>
      <c r="E3519" s="31">
        <v>40869</v>
      </c>
      <c r="F3519" s="31">
        <v>40862</v>
      </c>
    </row>
    <row r="3520" spans="1:6" x14ac:dyDescent="0.25">
      <c r="A3520">
        <v>109262</v>
      </c>
      <c r="B3520">
        <v>18173</v>
      </c>
      <c r="C3520" t="s">
        <v>37</v>
      </c>
      <c r="D3520">
        <v>-59.29</v>
      </c>
      <c r="E3520" s="31">
        <v>40869</v>
      </c>
      <c r="F3520" s="31">
        <v>40862</v>
      </c>
    </row>
    <row r="3521" spans="1:6" x14ac:dyDescent="0.25">
      <c r="A3521">
        <v>109262</v>
      </c>
      <c r="B3521">
        <v>18172</v>
      </c>
      <c r="C3521" t="s">
        <v>37</v>
      </c>
      <c r="D3521">
        <v>-550.07000000000005</v>
      </c>
      <c r="E3521" s="31">
        <v>40869</v>
      </c>
      <c r="F3521" s="31">
        <v>40862</v>
      </c>
    </row>
    <row r="3522" spans="1:6" x14ac:dyDescent="0.25">
      <c r="A3522">
        <v>109262</v>
      </c>
      <c r="B3522">
        <v>18174</v>
      </c>
      <c r="C3522" t="s">
        <v>37</v>
      </c>
      <c r="D3522">
        <v>-308.55</v>
      </c>
      <c r="E3522" s="31">
        <v>40869</v>
      </c>
      <c r="F3522" s="31">
        <v>40862</v>
      </c>
    </row>
    <row r="3523" spans="1:6" x14ac:dyDescent="0.25">
      <c r="A3523">
        <v>109277</v>
      </c>
      <c r="B3523">
        <v>4616</v>
      </c>
      <c r="C3523" t="s">
        <v>35</v>
      </c>
      <c r="D3523">
        <v>-10054.799999999999</v>
      </c>
      <c r="E3523" s="31">
        <v>40869</v>
      </c>
      <c r="F3523" s="31">
        <v>40854</v>
      </c>
    </row>
    <row r="3524" spans="1:6" x14ac:dyDescent="0.25">
      <c r="A3524">
        <v>109283</v>
      </c>
      <c r="B3524">
        <v>598</v>
      </c>
      <c r="C3524" t="s">
        <v>37</v>
      </c>
      <c r="D3524">
        <v>-1658</v>
      </c>
      <c r="E3524" s="31">
        <v>40869</v>
      </c>
      <c r="F3524" s="31">
        <v>40862</v>
      </c>
    </row>
    <row r="3525" spans="1:6" x14ac:dyDescent="0.25">
      <c r="A3525">
        <v>109283</v>
      </c>
      <c r="B3525">
        <v>597</v>
      </c>
      <c r="C3525" t="s">
        <v>37</v>
      </c>
      <c r="D3525">
        <v>-5459.6</v>
      </c>
      <c r="E3525" s="31">
        <v>40869</v>
      </c>
      <c r="F3525" s="31">
        <v>40862</v>
      </c>
    </row>
    <row r="3526" spans="1:6" x14ac:dyDescent="0.25">
      <c r="A3526">
        <v>109290</v>
      </c>
      <c r="B3526">
        <v>3</v>
      </c>
      <c r="C3526" t="s">
        <v>173</v>
      </c>
      <c r="D3526">
        <v>-444.48</v>
      </c>
      <c r="E3526" s="31">
        <v>40869</v>
      </c>
      <c r="F3526" s="31">
        <v>40865</v>
      </c>
    </row>
    <row r="3527" spans="1:6" x14ac:dyDescent="0.25">
      <c r="A3527">
        <v>109293</v>
      </c>
      <c r="B3527">
        <v>115559</v>
      </c>
      <c r="C3527" t="s">
        <v>35</v>
      </c>
      <c r="D3527">
        <v>-72.599999999999994</v>
      </c>
      <c r="E3527" s="31">
        <v>40869</v>
      </c>
      <c r="F3527" s="31">
        <v>40807</v>
      </c>
    </row>
    <row r="3528" spans="1:6" x14ac:dyDescent="0.25">
      <c r="A3528">
        <v>109314</v>
      </c>
      <c r="B3528">
        <v>75</v>
      </c>
      <c r="C3528" t="s">
        <v>35</v>
      </c>
      <c r="D3528">
        <v>-166</v>
      </c>
      <c r="E3528" s="31">
        <v>40869</v>
      </c>
      <c r="F3528" s="31">
        <v>40854</v>
      </c>
    </row>
    <row r="3529" spans="1:6" x14ac:dyDescent="0.25">
      <c r="A3529">
        <v>109314</v>
      </c>
      <c r="B3529">
        <v>77</v>
      </c>
      <c r="C3529" t="s">
        <v>35</v>
      </c>
      <c r="D3529">
        <v>-266</v>
      </c>
      <c r="E3529" s="31">
        <v>40869</v>
      </c>
      <c r="F3529" s="31">
        <v>40863</v>
      </c>
    </row>
    <row r="3530" spans="1:6" x14ac:dyDescent="0.25">
      <c r="A3530">
        <v>109060</v>
      </c>
      <c r="B3530">
        <v>818473</v>
      </c>
      <c r="C3530" t="s">
        <v>83</v>
      </c>
      <c r="D3530">
        <v>-213.73</v>
      </c>
      <c r="E3530" s="31">
        <v>40869</v>
      </c>
      <c r="F3530" s="31">
        <v>40863</v>
      </c>
    </row>
    <row r="3531" spans="1:6" x14ac:dyDescent="0.25">
      <c r="A3531">
        <v>109060</v>
      </c>
      <c r="B3531">
        <v>817480</v>
      </c>
      <c r="C3531" t="s">
        <v>83</v>
      </c>
      <c r="D3531">
        <v>-556.99</v>
      </c>
      <c r="E3531" s="31">
        <v>40869</v>
      </c>
      <c r="F3531" s="31">
        <v>40850</v>
      </c>
    </row>
    <row r="3532" spans="1:6" x14ac:dyDescent="0.25">
      <c r="A3532">
        <v>109060</v>
      </c>
      <c r="B3532">
        <v>817337</v>
      </c>
      <c r="C3532" t="s">
        <v>83</v>
      </c>
      <c r="D3532">
        <v>-251.78</v>
      </c>
      <c r="E3532" s="31">
        <v>40869</v>
      </c>
      <c r="F3532" s="31">
        <v>40850</v>
      </c>
    </row>
    <row r="3533" spans="1:6" x14ac:dyDescent="0.25">
      <c r="A3533">
        <v>109060</v>
      </c>
      <c r="B3533">
        <v>817056</v>
      </c>
      <c r="C3533" t="s">
        <v>83</v>
      </c>
      <c r="D3533">
        <v>-949.85</v>
      </c>
      <c r="E3533" s="31">
        <v>40869</v>
      </c>
      <c r="F3533" s="31">
        <v>40850</v>
      </c>
    </row>
    <row r="3534" spans="1:6" x14ac:dyDescent="0.25">
      <c r="A3534">
        <v>109060</v>
      </c>
      <c r="B3534">
        <v>817752</v>
      </c>
      <c r="C3534" t="s">
        <v>83</v>
      </c>
      <c r="D3534">
        <v>-169.01</v>
      </c>
      <c r="E3534" s="31">
        <v>40869</v>
      </c>
      <c r="F3534" s="31">
        <v>40848</v>
      </c>
    </row>
    <row r="3535" spans="1:6" x14ac:dyDescent="0.25">
      <c r="A3535">
        <v>109060</v>
      </c>
      <c r="B3535">
        <v>817288</v>
      </c>
      <c r="C3535" t="s">
        <v>173</v>
      </c>
      <c r="D3535">
        <v>-220.87</v>
      </c>
      <c r="E3535" s="31">
        <v>40869</v>
      </c>
      <c r="F3535" s="31">
        <v>40849</v>
      </c>
    </row>
    <row r="3536" spans="1:6" x14ac:dyDescent="0.25">
      <c r="A3536">
        <v>109060</v>
      </c>
      <c r="B3536">
        <v>816588</v>
      </c>
      <c r="C3536" t="s">
        <v>173</v>
      </c>
      <c r="D3536">
        <v>-122.54</v>
      </c>
      <c r="E3536" s="31">
        <v>40869</v>
      </c>
      <c r="F3536" s="31">
        <v>40841</v>
      </c>
    </row>
    <row r="3537" spans="1:6" x14ac:dyDescent="0.25">
      <c r="A3537">
        <v>109060</v>
      </c>
      <c r="B3537">
        <v>818153</v>
      </c>
      <c r="C3537" t="s">
        <v>37</v>
      </c>
      <c r="D3537">
        <v>-83.79</v>
      </c>
      <c r="E3537" s="31">
        <v>40869</v>
      </c>
      <c r="F3537" s="31">
        <v>40862</v>
      </c>
    </row>
    <row r="3538" spans="1:6" x14ac:dyDescent="0.25">
      <c r="A3538">
        <v>109060</v>
      </c>
      <c r="B3538">
        <v>818741</v>
      </c>
      <c r="C3538" t="s">
        <v>37</v>
      </c>
      <c r="D3538">
        <v>-151.1</v>
      </c>
      <c r="E3538" s="31">
        <v>40869</v>
      </c>
      <c r="F3538" s="31">
        <v>40862</v>
      </c>
    </row>
    <row r="3539" spans="1:6" x14ac:dyDescent="0.25">
      <c r="A3539">
        <v>109060</v>
      </c>
      <c r="B3539">
        <v>817631</v>
      </c>
      <c r="C3539" t="s">
        <v>37</v>
      </c>
      <c r="D3539">
        <v>-1197.9000000000001</v>
      </c>
      <c r="E3539" s="31">
        <v>40869</v>
      </c>
      <c r="F3539" s="31">
        <v>40863</v>
      </c>
    </row>
    <row r="3540" spans="1:6" x14ac:dyDescent="0.25">
      <c r="A3540">
        <v>109060</v>
      </c>
      <c r="B3540">
        <v>817571</v>
      </c>
      <c r="C3540" t="s">
        <v>37</v>
      </c>
      <c r="D3540">
        <v>-200.26</v>
      </c>
      <c r="E3540" s="31">
        <v>40869</v>
      </c>
      <c r="F3540" s="31">
        <v>40863</v>
      </c>
    </row>
    <row r="3541" spans="1:6" x14ac:dyDescent="0.25">
      <c r="A3541">
        <v>108977</v>
      </c>
      <c r="B3541" t="s">
        <v>1427</v>
      </c>
      <c r="C3541" t="s">
        <v>83</v>
      </c>
      <c r="D3541">
        <v>-344.85</v>
      </c>
      <c r="E3541" s="31">
        <v>40869</v>
      </c>
      <c r="F3541" s="31">
        <v>40828</v>
      </c>
    </row>
    <row r="3542" spans="1:6" x14ac:dyDescent="0.25">
      <c r="A3542">
        <v>108977</v>
      </c>
      <c r="B3542" t="s">
        <v>1428</v>
      </c>
      <c r="C3542" t="s">
        <v>37</v>
      </c>
      <c r="D3542">
        <v>-33648.620000000003</v>
      </c>
      <c r="E3542" s="31">
        <v>40869</v>
      </c>
      <c r="F3542" s="31">
        <v>40861</v>
      </c>
    </row>
    <row r="3543" spans="1:6" x14ac:dyDescent="0.25">
      <c r="A3543">
        <v>108977</v>
      </c>
      <c r="B3543" t="s">
        <v>1429</v>
      </c>
      <c r="C3543" t="s">
        <v>37</v>
      </c>
      <c r="D3543">
        <v>-367.84</v>
      </c>
      <c r="E3543" s="31">
        <v>40869</v>
      </c>
      <c r="F3543" s="31">
        <v>40863</v>
      </c>
    </row>
    <row r="3544" spans="1:6" x14ac:dyDescent="0.25">
      <c r="A3544">
        <v>108977</v>
      </c>
      <c r="B3544" t="s">
        <v>1430</v>
      </c>
      <c r="C3544" t="s">
        <v>37</v>
      </c>
      <c r="D3544">
        <v>-232</v>
      </c>
      <c r="E3544" s="31">
        <v>40869</v>
      </c>
      <c r="F3544" s="31">
        <v>40863</v>
      </c>
    </row>
    <row r="3545" spans="1:6" x14ac:dyDescent="0.25">
      <c r="A3545">
        <v>108977</v>
      </c>
      <c r="B3545" t="s">
        <v>1431</v>
      </c>
      <c r="C3545" t="s">
        <v>37</v>
      </c>
      <c r="D3545">
        <v>-484</v>
      </c>
      <c r="E3545" s="31">
        <v>40869</v>
      </c>
      <c r="F3545" s="31">
        <v>40864</v>
      </c>
    </row>
    <row r="3546" spans="1:6" x14ac:dyDescent="0.25">
      <c r="A3546">
        <v>108977</v>
      </c>
      <c r="B3546" t="s">
        <v>1432</v>
      </c>
      <c r="C3546" t="s">
        <v>37</v>
      </c>
      <c r="D3546">
        <v>-22700</v>
      </c>
      <c r="E3546" s="31">
        <v>40869</v>
      </c>
      <c r="F3546" s="31">
        <v>40861</v>
      </c>
    </row>
    <row r="3547" spans="1:6" x14ac:dyDescent="0.25">
      <c r="A3547">
        <v>108980</v>
      </c>
      <c r="B3547">
        <v>245136</v>
      </c>
      <c r="C3547" t="s">
        <v>173</v>
      </c>
      <c r="D3547">
        <v>-84</v>
      </c>
      <c r="E3547" s="31">
        <v>40869</v>
      </c>
      <c r="F3547" s="31">
        <v>40856</v>
      </c>
    </row>
    <row r="3548" spans="1:6" x14ac:dyDescent="0.25">
      <c r="A3548">
        <v>108980</v>
      </c>
      <c r="B3548">
        <v>239364</v>
      </c>
      <c r="C3548" t="s">
        <v>35</v>
      </c>
      <c r="D3548">
        <v>-80</v>
      </c>
      <c r="E3548" s="31">
        <v>40869</v>
      </c>
      <c r="F3548" s="31">
        <v>40834</v>
      </c>
    </row>
    <row r="3549" spans="1:6" x14ac:dyDescent="0.25">
      <c r="A3549">
        <v>108984</v>
      </c>
      <c r="B3549">
        <v>81</v>
      </c>
      <c r="C3549" t="s">
        <v>35</v>
      </c>
      <c r="D3549">
        <v>-50000</v>
      </c>
      <c r="E3549" s="31">
        <v>40869</v>
      </c>
      <c r="F3549" s="31">
        <v>40856</v>
      </c>
    </row>
    <row r="3550" spans="1:6" x14ac:dyDescent="0.25">
      <c r="A3550">
        <v>108984</v>
      </c>
      <c r="B3550">
        <v>82</v>
      </c>
      <c r="C3550" t="s">
        <v>35</v>
      </c>
      <c r="D3550">
        <v>-50000</v>
      </c>
      <c r="E3550" s="31">
        <v>40869</v>
      </c>
      <c r="F3550" s="31">
        <v>40856</v>
      </c>
    </row>
    <row r="3551" spans="1:6" x14ac:dyDescent="0.25">
      <c r="A3551">
        <v>108984</v>
      </c>
      <c r="B3551">
        <v>83</v>
      </c>
      <c r="C3551" t="s">
        <v>35</v>
      </c>
      <c r="D3551">
        <v>-50000</v>
      </c>
      <c r="E3551" s="31">
        <v>40869</v>
      </c>
      <c r="F3551" s="31">
        <v>40856</v>
      </c>
    </row>
    <row r="3552" spans="1:6" x14ac:dyDescent="0.25">
      <c r="A3552">
        <v>109012</v>
      </c>
      <c r="B3552" t="s">
        <v>1433</v>
      </c>
      <c r="C3552" t="s">
        <v>83</v>
      </c>
      <c r="D3552">
        <v>-1082.95</v>
      </c>
      <c r="E3552" s="31">
        <v>40869</v>
      </c>
      <c r="F3552" s="31">
        <v>40856</v>
      </c>
    </row>
    <row r="3553" spans="1:6" x14ac:dyDescent="0.25">
      <c r="A3553">
        <v>109012</v>
      </c>
      <c r="B3553" t="s">
        <v>1434</v>
      </c>
      <c r="C3553" t="s">
        <v>37</v>
      </c>
      <c r="D3553">
        <v>-1203.95</v>
      </c>
      <c r="E3553" s="31">
        <v>40869</v>
      </c>
      <c r="F3553" s="31">
        <v>40850</v>
      </c>
    </row>
    <row r="3554" spans="1:6" x14ac:dyDescent="0.25">
      <c r="A3554">
        <v>109012</v>
      </c>
      <c r="B3554" t="s">
        <v>1435</v>
      </c>
      <c r="C3554" t="s">
        <v>37</v>
      </c>
      <c r="D3554">
        <v>-35.090000000000003</v>
      </c>
      <c r="E3554" s="31">
        <v>40869</v>
      </c>
      <c r="F3554" s="31">
        <v>40863</v>
      </c>
    </row>
    <row r="3555" spans="1:6" x14ac:dyDescent="0.25">
      <c r="A3555">
        <v>109028</v>
      </c>
      <c r="B3555">
        <v>111681</v>
      </c>
      <c r="C3555" t="s">
        <v>37</v>
      </c>
      <c r="D3555">
        <v>-38.97</v>
      </c>
      <c r="E3555" s="31">
        <v>40869</v>
      </c>
      <c r="F3555" s="31">
        <v>40862</v>
      </c>
    </row>
    <row r="3556" spans="1:6" x14ac:dyDescent="0.25">
      <c r="A3556">
        <v>109060</v>
      </c>
      <c r="B3556">
        <v>818009</v>
      </c>
      <c r="C3556" t="s">
        <v>83</v>
      </c>
      <c r="D3556">
        <v>-369.89</v>
      </c>
      <c r="E3556" s="31">
        <v>40869</v>
      </c>
      <c r="F3556" s="31">
        <v>40858</v>
      </c>
    </row>
    <row r="3557" spans="1:6" x14ac:dyDescent="0.25">
      <c r="A3557">
        <v>109060</v>
      </c>
      <c r="B3557">
        <v>818008</v>
      </c>
      <c r="C3557" t="s">
        <v>83</v>
      </c>
      <c r="D3557">
        <v>-118.28</v>
      </c>
      <c r="E3557" s="31">
        <v>40869</v>
      </c>
      <c r="F3557" s="31">
        <v>40858</v>
      </c>
    </row>
    <row r="3558" spans="1:6" x14ac:dyDescent="0.25">
      <c r="A3558">
        <v>109060</v>
      </c>
      <c r="B3558">
        <v>818007</v>
      </c>
      <c r="C3558" t="s">
        <v>83</v>
      </c>
      <c r="D3558">
        <v>-135.16</v>
      </c>
      <c r="E3558" s="31">
        <v>40869</v>
      </c>
      <c r="F3558" s="31">
        <v>40858</v>
      </c>
    </row>
    <row r="3559" spans="1:6" x14ac:dyDescent="0.25">
      <c r="A3559">
        <v>109060</v>
      </c>
      <c r="B3559">
        <v>817790</v>
      </c>
      <c r="C3559" t="s">
        <v>83</v>
      </c>
      <c r="D3559">
        <v>-26.5</v>
      </c>
      <c r="E3559" s="31">
        <v>40869</v>
      </c>
      <c r="F3559" s="31">
        <v>40858</v>
      </c>
    </row>
    <row r="3560" spans="1:6" x14ac:dyDescent="0.25">
      <c r="A3560">
        <v>109060</v>
      </c>
      <c r="B3560">
        <v>817794</v>
      </c>
      <c r="C3560" t="s">
        <v>83</v>
      </c>
      <c r="D3560">
        <v>-203.12</v>
      </c>
      <c r="E3560" s="31">
        <v>40869</v>
      </c>
      <c r="F3560" s="31">
        <v>40858</v>
      </c>
    </row>
    <row r="3561" spans="1:6" x14ac:dyDescent="0.25">
      <c r="A3561">
        <v>109060</v>
      </c>
      <c r="B3561">
        <v>817793</v>
      </c>
      <c r="C3561" t="s">
        <v>83</v>
      </c>
      <c r="D3561">
        <v>-477.64</v>
      </c>
      <c r="E3561" s="31">
        <v>40869</v>
      </c>
      <c r="F3561" s="31">
        <v>40858</v>
      </c>
    </row>
    <row r="3562" spans="1:6" x14ac:dyDescent="0.25">
      <c r="A3562">
        <v>109060</v>
      </c>
      <c r="B3562">
        <v>817791</v>
      </c>
      <c r="C3562" t="s">
        <v>83</v>
      </c>
      <c r="D3562">
        <v>-115.02</v>
      </c>
      <c r="E3562" s="31">
        <v>40869</v>
      </c>
      <c r="F3562" s="31">
        <v>40858</v>
      </c>
    </row>
    <row r="3563" spans="1:6" x14ac:dyDescent="0.25">
      <c r="A3563">
        <v>109060</v>
      </c>
      <c r="B3563">
        <v>817789</v>
      </c>
      <c r="C3563" t="s">
        <v>83</v>
      </c>
      <c r="D3563">
        <v>-75.78</v>
      </c>
      <c r="E3563" s="31">
        <v>40869</v>
      </c>
      <c r="F3563" s="31">
        <v>40858</v>
      </c>
    </row>
    <row r="3564" spans="1:6" x14ac:dyDescent="0.25">
      <c r="A3564">
        <v>109060</v>
      </c>
      <c r="B3564">
        <v>818298</v>
      </c>
      <c r="C3564" t="s">
        <v>83</v>
      </c>
      <c r="D3564">
        <v>-486.42</v>
      </c>
      <c r="E3564" s="31">
        <v>40869</v>
      </c>
      <c r="F3564" s="31">
        <v>40861</v>
      </c>
    </row>
    <row r="3565" spans="1:6" x14ac:dyDescent="0.25">
      <c r="A3565">
        <v>109060</v>
      </c>
      <c r="B3565">
        <v>815062</v>
      </c>
      <c r="C3565" t="s">
        <v>83</v>
      </c>
      <c r="D3565">
        <v>-146</v>
      </c>
      <c r="E3565" s="31">
        <v>40869</v>
      </c>
      <c r="F3565" s="31">
        <v>40840</v>
      </c>
    </row>
    <row r="3566" spans="1:6" x14ac:dyDescent="0.25">
      <c r="A3566">
        <v>109060</v>
      </c>
      <c r="B3566">
        <v>818264</v>
      </c>
      <c r="C3566" t="s">
        <v>83</v>
      </c>
      <c r="D3566">
        <v>-70.790000000000006</v>
      </c>
      <c r="E3566" s="31">
        <v>40869</v>
      </c>
      <c r="F3566" s="31">
        <v>40862</v>
      </c>
    </row>
    <row r="3567" spans="1:6" x14ac:dyDescent="0.25">
      <c r="A3567">
        <v>109060</v>
      </c>
      <c r="B3567">
        <v>818300</v>
      </c>
      <c r="C3567" t="s">
        <v>83</v>
      </c>
      <c r="D3567">
        <v>-549.98</v>
      </c>
      <c r="E3567" s="31">
        <v>40869</v>
      </c>
      <c r="F3567" s="31">
        <v>40862</v>
      </c>
    </row>
    <row r="3568" spans="1:6" x14ac:dyDescent="0.25">
      <c r="A3568">
        <v>109060</v>
      </c>
      <c r="B3568">
        <v>818299</v>
      </c>
      <c r="C3568" t="s">
        <v>83</v>
      </c>
      <c r="D3568">
        <v>-954.92</v>
      </c>
      <c r="E3568" s="31">
        <v>40869</v>
      </c>
      <c r="F3568" s="31">
        <v>40862</v>
      </c>
    </row>
    <row r="3569" spans="1:6" x14ac:dyDescent="0.25">
      <c r="A3569">
        <v>109060</v>
      </c>
      <c r="B3569">
        <v>815969</v>
      </c>
      <c r="C3569" t="s">
        <v>83</v>
      </c>
      <c r="D3569">
        <v>-1514.67</v>
      </c>
      <c r="E3569" s="31">
        <v>40869</v>
      </c>
      <c r="F3569" s="31">
        <v>40862</v>
      </c>
    </row>
    <row r="3570" spans="1:6" x14ac:dyDescent="0.25">
      <c r="A3570">
        <v>109060</v>
      </c>
      <c r="B3570">
        <v>818152</v>
      </c>
      <c r="C3570" t="s">
        <v>83</v>
      </c>
      <c r="D3570">
        <v>-173.43</v>
      </c>
      <c r="E3570" s="31">
        <v>40869</v>
      </c>
      <c r="F3570" s="31">
        <v>40863</v>
      </c>
    </row>
    <row r="3571" spans="1:6" x14ac:dyDescent="0.25">
      <c r="A3571">
        <v>109060</v>
      </c>
      <c r="B3571">
        <v>818740</v>
      </c>
      <c r="C3571" t="s">
        <v>83</v>
      </c>
      <c r="D3571">
        <v>-133.1</v>
      </c>
      <c r="E3571" s="31">
        <v>40869</v>
      </c>
      <c r="F3571" s="31">
        <v>40863</v>
      </c>
    </row>
    <row r="3572" spans="1:6" x14ac:dyDescent="0.25">
      <c r="A3572">
        <v>109060</v>
      </c>
      <c r="B3572">
        <v>818739</v>
      </c>
      <c r="C3572" t="s">
        <v>83</v>
      </c>
      <c r="D3572">
        <v>-504.92</v>
      </c>
      <c r="E3572" s="31">
        <v>40869</v>
      </c>
      <c r="F3572" s="31">
        <v>40863</v>
      </c>
    </row>
    <row r="3573" spans="1:6" x14ac:dyDescent="0.25">
      <c r="A3573">
        <v>109060</v>
      </c>
      <c r="B3573">
        <v>818786</v>
      </c>
      <c r="C3573" t="s">
        <v>83</v>
      </c>
      <c r="D3573">
        <v>-913.31</v>
      </c>
      <c r="E3573" s="31">
        <v>40869</v>
      </c>
      <c r="F3573" s="31">
        <v>40863</v>
      </c>
    </row>
    <row r="3574" spans="1:6" x14ac:dyDescent="0.25">
      <c r="A3574">
        <v>109060</v>
      </c>
      <c r="B3574">
        <v>818785</v>
      </c>
      <c r="C3574" t="s">
        <v>83</v>
      </c>
      <c r="D3574">
        <v>-204.62</v>
      </c>
      <c r="E3574" s="31">
        <v>40869</v>
      </c>
      <c r="F3574" s="31">
        <v>40863</v>
      </c>
    </row>
    <row r="3575" spans="1:6" x14ac:dyDescent="0.25">
      <c r="A3575">
        <v>109060</v>
      </c>
      <c r="B3575">
        <v>818783</v>
      </c>
      <c r="C3575" t="s">
        <v>83</v>
      </c>
      <c r="D3575">
        <v>-71.930000000000007</v>
      </c>
      <c r="E3575" s="31">
        <v>40869</v>
      </c>
      <c r="F3575" s="31">
        <v>40863</v>
      </c>
    </row>
    <row r="3576" spans="1:6" x14ac:dyDescent="0.25">
      <c r="A3576">
        <v>109060</v>
      </c>
      <c r="B3576">
        <v>818782</v>
      </c>
      <c r="C3576" t="s">
        <v>83</v>
      </c>
      <c r="D3576">
        <v>-494.72</v>
      </c>
      <c r="E3576" s="31">
        <v>40869</v>
      </c>
      <c r="F3576" s="31">
        <v>40863</v>
      </c>
    </row>
    <row r="3577" spans="1:6" x14ac:dyDescent="0.25">
      <c r="A3577">
        <v>109060</v>
      </c>
      <c r="B3577">
        <v>818784</v>
      </c>
      <c r="C3577" t="s">
        <v>83</v>
      </c>
      <c r="D3577">
        <v>-399.3</v>
      </c>
      <c r="E3577" s="31">
        <v>40869</v>
      </c>
      <c r="F3577" s="31">
        <v>40863</v>
      </c>
    </row>
    <row r="3578" spans="1:6" x14ac:dyDescent="0.25">
      <c r="A3578">
        <v>109060</v>
      </c>
      <c r="B3578">
        <v>818472</v>
      </c>
      <c r="C3578" t="s">
        <v>83</v>
      </c>
      <c r="D3578">
        <v>-126.93</v>
      </c>
      <c r="E3578" s="31">
        <v>40869</v>
      </c>
      <c r="F3578" s="31">
        <v>40863</v>
      </c>
    </row>
    <row r="3579" spans="1:6" x14ac:dyDescent="0.25">
      <c r="A3579">
        <v>108811</v>
      </c>
      <c r="B3579">
        <v>6735</v>
      </c>
      <c r="C3579" t="s">
        <v>35</v>
      </c>
      <c r="D3579">
        <v>-158.5</v>
      </c>
      <c r="E3579" s="31">
        <v>40869</v>
      </c>
      <c r="F3579" s="31">
        <v>40855</v>
      </c>
    </row>
    <row r="3580" spans="1:6" x14ac:dyDescent="0.25">
      <c r="A3580">
        <v>108830</v>
      </c>
      <c r="B3580">
        <v>100000006774</v>
      </c>
      <c r="C3580" t="s">
        <v>173</v>
      </c>
      <c r="D3580">
        <v>-1683.45</v>
      </c>
      <c r="E3580" s="31">
        <v>40869</v>
      </c>
      <c r="F3580" s="31">
        <v>40856</v>
      </c>
    </row>
    <row r="3581" spans="1:6" x14ac:dyDescent="0.25">
      <c r="A3581">
        <v>108830</v>
      </c>
      <c r="B3581">
        <v>100000006850</v>
      </c>
      <c r="C3581" t="s">
        <v>173</v>
      </c>
      <c r="D3581">
        <v>-29595.65</v>
      </c>
      <c r="E3581" s="31">
        <v>40869</v>
      </c>
      <c r="F3581" s="31">
        <v>40856</v>
      </c>
    </row>
    <row r="3582" spans="1:6" x14ac:dyDescent="0.25">
      <c r="A3582">
        <v>108939</v>
      </c>
      <c r="B3582">
        <v>3809</v>
      </c>
      <c r="C3582" t="s">
        <v>37</v>
      </c>
      <c r="D3582">
        <v>-264.81</v>
      </c>
      <c r="E3582" s="31">
        <v>40869</v>
      </c>
      <c r="F3582" s="31">
        <v>40862</v>
      </c>
    </row>
    <row r="3583" spans="1:6" x14ac:dyDescent="0.25">
      <c r="A3583">
        <v>108943</v>
      </c>
      <c r="B3583">
        <v>30105366</v>
      </c>
      <c r="C3583" t="s">
        <v>35</v>
      </c>
      <c r="D3583">
        <v>-496.4</v>
      </c>
      <c r="E3583" s="31">
        <v>40869</v>
      </c>
      <c r="F3583" s="31">
        <v>40864</v>
      </c>
    </row>
    <row r="3584" spans="1:6" x14ac:dyDescent="0.25">
      <c r="A3584">
        <v>108944</v>
      </c>
      <c r="B3584">
        <v>715</v>
      </c>
      <c r="C3584" t="s">
        <v>37</v>
      </c>
      <c r="D3584">
        <v>-484</v>
      </c>
      <c r="E3584" s="31">
        <v>40869</v>
      </c>
      <c r="F3584" s="31">
        <v>40862</v>
      </c>
    </row>
    <row r="3585" spans="1:6" x14ac:dyDescent="0.25">
      <c r="A3585">
        <v>108950</v>
      </c>
      <c r="B3585">
        <v>3816</v>
      </c>
      <c r="C3585" t="s">
        <v>173</v>
      </c>
      <c r="D3585">
        <v>-141.69999999999999</v>
      </c>
      <c r="E3585" s="31">
        <v>40869</v>
      </c>
      <c r="F3585" s="31">
        <v>40836</v>
      </c>
    </row>
    <row r="3586" spans="1:6" x14ac:dyDescent="0.25">
      <c r="A3586">
        <v>108950</v>
      </c>
      <c r="B3586">
        <v>3817</v>
      </c>
      <c r="C3586" t="s">
        <v>173</v>
      </c>
      <c r="D3586">
        <v>-24.2</v>
      </c>
      <c r="E3586" s="31">
        <v>40869</v>
      </c>
      <c r="F3586" s="31">
        <v>40836</v>
      </c>
    </row>
    <row r="3587" spans="1:6" x14ac:dyDescent="0.25">
      <c r="A3587">
        <v>108950</v>
      </c>
      <c r="B3587">
        <v>3312</v>
      </c>
      <c r="C3587" t="s">
        <v>83</v>
      </c>
      <c r="D3587">
        <v>-127.68</v>
      </c>
      <c r="E3587" s="31">
        <v>40869</v>
      </c>
      <c r="F3587" s="31">
        <v>40857</v>
      </c>
    </row>
    <row r="3588" spans="1:6" x14ac:dyDescent="0.25">
      <c r="A3588">
        <v>108950</v>
      </c>
      <c r="B3588">
        <v>3392</v>
      </c>
      <c r="C3588" t="s">
        <v>35</v>
      </c>
      <c r="D3588">
        <v>-1079.0999999999999</v>
      </c>
      <c r="E3588" s="31">
        <v>40869</v>
      </c>
      <c r="F3588" s="31">
        <v>40806</v>
      </c>
    </row>
    <row r="3589" spans="1:6" x14ac:dyDescent="0.25">
      <c r="A3589">
        <v>108960</v>
      </c>
      <c r="B3589">
        <v>20287</v>
      </c>
      <c r="C3589" t="s">
        <v>35</v>
      </c>
      <c r="D3589">
        <v>-211</v>
      </c>
      <c r="E3589" s="31">
        <v>40869</v>
      </c>
      <c r="F3589" s="31">
        <v>40855</v>
      </c>
    </row>
    <row r="3590" spans="1:6" x14ac:dyDescent="0.25">
      <c r="A3590">
        <v>100463</v>
      </c>
      <c r="B3590" t="s">
        <v>1436</v>
      </c>
      <c r="C3590" t="s">
        <v>40</v>
      </c>
      <c r="D3590">
        <v>-104.8</v>
      </c>
      <c r="E3590" s="31">
        <v>40869</v>
      </c>
      <c r="F3590" s="31">
        <v>40847</v>
      </c>
    </row>
    <row r="3591" spans="1:6" x14ac:dyDescent="0.25">
      <c r="A3591">
        <v>100463</v>
      </c>
      <c r="B3591" t="s">
        <v>1437</v>
      </c>
      <c r="C3591" t="s">
        <v>40</v>
      </c>
      <c r="D3591">
        <v>-110.31</v>
      </c>
      <c r="E3591" s="31">
        <v>40869</v>
      </c>
      <c r="F3591" s="31">
        <v>40847</v>
      </c>
    </row>
    <row r="3592" spans="1:6" x14ac:dyDescent="0.25">
      <c r="A3592">
        <v>100463</v>
      </c>
      <c r="B3592" t="s">
        <v>1438</v>
      </c>
      <c r="C3592" t="s">
        <v>40</v>
      </c>
      <c r="D3592">
        <v>-8.41</v>
      </c>
      <c r="E3592" s="31">
        <v>40869</v>
      </c>
      <c r="F3592" s="31">
        <v>40847</v>
      </c>
    </row>
    <row r="3593" spans="1:6" x14ac:dyDescent="0.25">
      <c r="A3593">
        <v>100463</v>
      </c>
      <c r="B3593" t="s">
        <v>1439</v>
      </c>
      <c r="C3593" t="s">
        <v>40</v>
      </c>
      <c r="D3593">
        <v>-215.38</v>
      </c>
      <c r="E3593" s="31">
        <v>40869</v>
      </c>
      <c r="F3593" s="31">
        <v>40847</v>
      </c>
    </row>
    <row r="3594" spans="1:6" x14ac:dyDescent="0.25">
      <c r="A3594">
        <v>100463</v>
      </c>
      <c r="B3594" t="s">
        <v>1440</v>
      </c>
      <c r="C3594" t="s">
        <v>40</v>
      </c>
      <c r="D3594">
        <v>-577.16999999999996</v>
      </c>
      <c r="E3594" s="31">
        <v>40869</v>
      </c>
      <c r="F3594" s="31">
        <v>40847</v>
      </c>
    </row>
    <row r="3595" spans="1:6" x14ac:dyDescent="0.25">
      <c r="A3595">
        <v>100463</v>
      </c>
      <c r="B3595" t="s">
        <v>1441</v>
      </c>
      <c r="C3595" t="s">
        <v>40</v>
      </c>
      <c r="D3595">
        <v>-222.31</v>
      </c>
      <c r="E3595" s="31">
        <v>40869</v>
      </c>
      <c r="F3595" s="31">
        <v>40847</v>
      </c>
    </row>
    <row r="3596" spans="1:6" x14ac:dyDescent="0.25">
      <c r="A3596">
        <v>100463</v>
      </c>
      <c r="B3596" t="s">
        <v>1442</v>
      </c>
      <c r="C3596" t="s">
        <v>40</v>
      </c>
      <c r="D3596">
        <v>-2541</v>
      </c>
      <c r="E3596" s="31">
        <v>40869</v>
      </c>
      <c r="F3596" s="31">
        <v>40847</v>
      </c>
    </row>
    <row r="3597" spans="1:6" x14ac:dyDescent="0.25">
      <c r="A3597">
        <v>100463</v>
      </c>
      <c r="B3597" t="s">
        <v>1443</v>
      </c>
      <c r="C3597" t="s">
        <v>40</v>
      </c>
      <c r="D3597">
        <v>-41.58</v>
      </c>
      <c r="E3597" s="31">
        <v>40869</v>
      </c>
      <c r="F3597" s="31">
        <v>40847</v>
      </c>
    </row>
    <row r="3598" spans="1:6" x14ac:dyDescent="0.25">
      <c r="A3598">
        <v>100482</v>
      </c>
      <c r="B3598">
        <v>8203569</v>
      </c>
      <c r="C3598" t="s">
        <v>173</v>
      </c>
      <c r="D3598">
        <v>-335.64</v>
      </c>
      <c r="E3598" s="31">
        <v>40869</v>
      </c>
      <c r="F3598" s="31">
        <v>40857</v>
      </c>
    </row>
    <row r="3599" spans="1:6" x14ac:dyDescent="0.25">
      <c r="A3599">
        <v>100482</v>
      </c>
      <c r="B3599">
        <v>8200206</v>
      </c>
      <c r="C3599" t="s">
        <v>35</v>
      </c>
      <c r="D3599">
        <v>-25.56</v>
      </c>
      <c r="E3599" s="31">
        <v>40869</v>
      </c>
      <c r="F3599" s="31">
        <v>40855</v>
      </c>
    </row>
    <row r="3600" spans="1:6" x14ac:dyDescent="0.25">
      <c r="A3600">
        <v>100504</v>
      </c>
      <c r="B3600">
        <v>263</v>
      </c>
      <c r="C3600" t="s">
        <v>173</v>
      </c>
      <c r="D3600">
        <v>-50</v>
      </c>
      <c r="E3600" s="31">
        <v>40869</v>
      </c>
      <c r="F3600" s="31">
        <v>40834</v>
      </c>
    </row>
    <row r="3601" spans="1:6" x14ac:dyDescent="0.25">
      <c r="A3601">
        <v>100504</v>
      </c>
      <c r="B3601">
        <v>304</v>
      </c>
      <c r="C3601" t="s">
        <v>173</v>
      </c>
      <c r="D3601">
        <v>-50</v>
      </c>
      <c r="E3601" s="31">
        <v>40869</v>
      </c>
      <c r="F3601" s="31">
        <v>40864</v>
      </c>
    </row>
    <row r="3602" spans="1:6" x14ac:dyDescent="0.25">
      <c r="A3602">
        <v>100463</v>
      </c>
      <c r="B3602" t="s">
        <v>1444</v>
      </c>
      <c r="C3602" t="s">
        <v>40</v>
      </c>
      <c r="D3602">
        <v>-176.66</v>
      </c>
      <c r="E3602" s="31">
        <v>40869</v>
      </c>
      <c r="F3602" s="31">
        <v>40847</v>
      </c>
    </row>
    <row r="3603" spans="1:6" x14ac:dyDescent="0.25">
      <c r="A3603">
        <v>100463</v>
      </c>
      <c r="B3603" t="s">
        <v>1445</v>
      </c>
      <c r="C3603" t="s">
        <v>40</v>
      </c>
      <c r="D3603">
        <v>-353.32</v>
      </c>
      <c r="E3603" s="31">
        <v>40869</v>
      </c>
      <c r="F3603" s="31">
        <v>40847</v>
      </c>
    </row>
    <row r="3604" spans="1:6" x14ac:dyDescent="0.25">
      <c r="A3604">
        <v>100463</v>
      </c>
      <c r="B3604" t="s">
        <v>1446</v>
      </c>
      <c r="C3604" t="s">
        <v>40</v>
      </c>
      <c r="D3604">
        <v>-176.66</v>
      </c>
      <c r="E3604" s="31">
        <v>40869</v>
      </c>
      <c r="F3604" s="31">
        <v>40847</v>
      </c>
    </row>
    <row r="3605" spans="1:6" x14ac:dyDescent="0.25">
      <c r="A3605">
        <v>100463</v>
      </c>
      <c r="B3605" t="s">
        <v>1447</v>
      </c>
      <c r="C3605" t="s">
        <v>40</v>
      </c>
      <c r="D3605">
        <v>-26.45</v>
      </c>
      <c r="E3605" s="31">
        <v>40869</v>
      </c>
      <c r="F3605" s="31">
        <v>40847</v>
      </c>
    </row>
    <row r="3606" spans="1:6" x14ac:dyDescent="0.25">
      <c r="A3606">
        <v>100463</v>
      </c>
      <c r="B3606" t="s">
        <v>1448</v>
      </c>
      <c r="C3606" t="s">
        <v>40</v>
      </c>
      <c r="D3606">
        <v>-128.59</v>
      </c>
      <c r="E3606" s="31">
        <v>40869</v>
      </c>
      <c r="F3606" s="31">
        <v>40847</v>
      </c>
    </row>
    <row r="3607" spans="1:6" x14ac:dyDescent="0.25">
      <c r="A3607">
        <v>100463</v>
      </c>
      <c r="B3607" t="s">
        <v>1449</v>
      </c>
      <c r="C3607" t="s">
        <v>40</v>
      </c>
      <c r="D3607">
        <v>-38.96</v>
      </c>
      <c r="E3607" s="31">
        <v>40869</v>
      </c>
      <c r="F3607" s="31">
        <v>40847</v>
      </c>
    </row>
    <row r="3608" spans="1:6" x14ac:dyDescent="0.25">
      <c r="A3608">
        <v>100463</v>
      </c>
      <c r="B3608" t="s">
        <v>1450</v>
      </c>
      <c r="C3608" t="s">
        <v>40</v>
      </c>
      <c r="D3608">
        <v>-32.43</v>
      </c>
      <c r="E3608" s="31">
        <v>40869</v>
      </c>
      <c r="F3608" s="31">
        <v>40847</v>
      </c>
    </row>
    <row r="3609" spans="1:6" x14ac:dyDescent="0.25">
      <c r="A3609">
        <v>100463</v>
      </c>
      <c r="B3609" t="s">
        <v>1451</v>
      </c>
      <c r="C3609" t="s">
        <v>40</v>
      </c>
      <c r="D3609">
        <v>-102.64</v>
      </c>
      <c r="E3609" s="31">
        <v>40869</v>
      </c>
      <c r="F3609" s="31">
        <v>40847</v>
      </c>
    </row>
    <row r="3610" spans="1:6" x14ac:dyDescent="0.25">
      <c r="A3610">
        <v>100463</v>
      </c>
      <c r="B3610" t="s">
        <v>1452</v>
      </c>
      <c r="C3610" t="s">
        <v>40</v>
      </c>
      <c r="D3610">
        <v>-176.66</v>
      </c>
      <c r="E3610" s="31">
        <v>40869</v>
      </c>
      <c r="F3610" s="31">
        <v>40847</v>
      </c>
    </row>
    <row r="3611" spans="1:6" x14ac:dyDescent="0.25">
      <c r="A3611">
        <v>100463</v>
      </c>
      <c r="B3611" t="s">
        <v>1453</v>
      </c>
      <c r="C3611" t="s">
        <v>40</v>
      </c>
      <c r="D3611">
        <v>-194.47</v>
      </c>
      <c r="E3611" s="31">
        <v>40869</v>
      </c>
      <c r="F3611" s="31">
        <v>40847</v>
      </c>
    </row>
    <row r="3612" spans="1:6" x14ac:dyDescent="0.25">
      <c r="A3612">
        <v>100463</v>
      </c>
      <c r="B3612" t="s">
        <v>1454</v>
      </c>
      <c r="C3612" t="s">
        <v>40</v>
      </c>
      <c r="D3612">
        <v>-689.63</v>
      </c>
      <c r="E3612" s="31">
        <v>40869</v>
      </c>
      <c r="F3612" s="31">
        <v>40847</v>
      </c>
    </row>
    <row r="3613" spans="1:6" x14ac:dyDescent="0.25">
      <c r="A3613">
        <v>100463</v>
      </c>
      <c r="B3613" t="s">
        <v>1455</v>
      </c>
      <c r="C3613" t="s">
        <v>40</v>
      </c>
      <c r="D3613">
        <v>-137.71</v>
      </c>
      <c r="E3613" s="31">
        <v>40869</v>
      </c>
      <c r="F3613" s="31">
        <v>40847</v>
      </c>
    </row>
    <row r="3614" spans="1:6" x14ac:dyDescent="0.25">
      <c r="A3614">
        <v>100463</v>
      </c>
      <c r="B3614" t="s">
        <v>1456</v>
      </c>
      <c r="C3614" t="s">
        <v>40</v>
      </c>
      <c r="D3614">
        <v>-223.56</v>
      </c>
      <c r="E3614" s="31">
        <v>40869</v>
      </c>
      <c r="F3614" s="31">
        <v>40847</v>
      </c>
    </row>
    <row r="3615" spans="1:6" x14ac:dyDescent="0.25">
      <c r="A3615">
        <v>100463</v>
      </c>
      <c r="B3615" t="s">
        <v>1457</v>
      </c>
      <c r="C3615" t="s">
        <v>40</v>
      </c>
      <c r="D3615">
        <v>-198.15</v>
      </c>
      <c r="E3615" s="31">
        <v>40869</v>
      </c>
      <c r="F3615" s="31">
        <v>40847</v>
      </c>
    </row>
    <row r="3616" spans="1:6" x14ac:dyDescent="0.25">
      <c r="A3616">
        <v>100463</v>
      </c>
      <c r="B3616" t="s">
        <v>1458</v>
      </c>
      <c r="C3616" t="s">
        <v>40</v>
      </c>
      <c r="D3616">
        <v>-455.24</v>
      </c>
      <c r="E3616" s="31">
        <v>40869</v>
      </c>
      <c r="F3616" s="31">
        <v>40847</v>
      </c>
    </row>
    <row r="3617" spans="1:6" x14ac:dyDescent="0.25">
      <c r="A3617">
        <v>100463</v>
      </c>
      <c r="B3617" t="s">
        <v>1459</v>
      </c>
      <c r="C3617" t="s">
        <v>40</v>
      </c>
      <c r="D3617">
        <v>-180.98</v>
      </c>
      <c r="E3617" s="31">
        <v>40869</v>
      </c>
      <c r="F3617" s="31">
        <v>40847</v>
      </c>
    </row>
    <row r="3618" spans="1:6" x14ac:dyDescent="0.25">
      <c r="A3618">
        <v>100463</v>
      </c>
      <c r="B3618" t="s">
        <v>1460</v>
      </c>
      <c r="C3618" t="s">
        <v>40</v>
      </c>
      <c r="D3618">
        <v>-262.91000000000003</v>
      </c>
      <c r="E3618" s="31">
        <v>40869</v>
      </c>
      <c r="F3618" s="31">
        <v>40847</v>
      </c>
    </row>
    <row r="3619" spans="1:6" x14ac:dyDescent="0.25">
      <c r="A3619">
        <v>100463</v>
      </c>
      <c r="B3619" t="s">
        <v>1461</v>
      </c>
      <c r="C3619" t="s">
        <v>40</v>
      </c>
      <c r="D3619">
        <v>-672.24</v>
      </c>
      <c r="E3619" s="31">
        <v>40869</v>
      </c>
      <c r="F3619" s="31">
        <v>40847</v>
      </c>
    </row>
    <row r="3620" spans="1:6" x14ac:dyDescent="0.25">
      <c r="A3620">
        <v>100463</v>
      </c>
      <c r="B3620" t="s">
        <v>1462</v>
      </c>
      <c r="C3620" t="s">
        <v>40</v>
      </c>
      <c r="D3620">
        <v>-244.75</v>
      </c>
      <c r="E3620" s="31">
        <v>40869</v>
      </c>
      <c r="F3620" s="31">
        <v>40847</v>
      </c>
    </row>
    <row r="3621" spans="1:6" x14ac:dyDescent="0.25">
      <c r="A3621">
        <v>100463</v>
      </c>
      <c r="B3621" t="s">
        <v>1463</v>
      </c>
      <c r="C3621" t="s">
        <v>40</v>
      </c>
      <c r="D3621">
        <v>-39.81</v>
      </c>
      <c r="E3621" s="31">
        <v>40869</v>
      </c>
      <c r="F3621" s="31">
        <v>40847</v>
      </c>
    </row>
    <row r="3622" spans="1:6" x14ac:dyDescent="0.25">
      <c r="A3622">
        <v>100463</v>
      </c>
      <c r="B3622" t="s">
        <v>1464</v>
      </c>
      <c r="C3622" t="s">
        <v>40</v>
      </c>
      <c r="D3622">
        <v>-15.63</v>
      </c>
      <c r="E3622" s="31">
        <v>40869</v>
      </c>
      <c r="F3622" s="31">
        <v>40847</v>
      </c>
    </row>
    <row r="3623" spans="1:6" x14ac:dyDescent="0.25">
      <c r="A3623">
        <v>100463</v>
      </c>
      <c r="B3623" t="s">
        <v>1465</v>
      </c>
      <c r="C3623" t="s">
        <v>40</v>
      </c>
      <c r="D3623">
        <v>-47.94</v>
      </c>
      <c r="E3623" s="31">
        <v>40869</v>
      </c>
      <c r="F3623" s="31">
        <v>40847</v>
      </c>
    </row>
    <row r="3624" spans="1:6" x14ac:dyDescent="0.25">
      <c r="A3624">
        <v>100463</v>
      </c>
      <c r="B3624" t="s">
        <v>1466</v>
      </c>
      <c r="C3624" t="s">
        <v>40</v>
      </c>
      <c r="D3624">
        <v>-139.72999999999999</v>
      </c>
      <c r="E3624" s="31">
        <v>40869</v>
      </c>
      <c r="F3624" s="31">
        <v>40847</v>
      </c>
    </row>
    <row r="3625" spans="1:6" x14ac:dyDescent="0.25">
      <c r="A3625">
        <v>100463</v>
      </c>
      <c r="B3625" t="s">
        <v>1467</v>
      </c>
      <c r="C3625" t="s">
        <v>40</v>
      </c>
      <c r="D3625">
        <v>-118.24</v>
      </c>
      <c r="E3625" s="31">
        <v>40869</v>
      </c>
      <c r="F3625" s="31">
        <v>40847</v>
      </c>
    </row>
    <row r="3626" spans="1:6" x14ac:dyDescent="0.25">
      <c r="A3626">
        <v>100463</v>
      </c>
      <c r="B3626" t="s">
        <v>1468</v>
      </c>
      <c r="C3626" t="s">
        <v>40</v>
      </c>
      <c r="D3626">
        <v>-80.92</v>
      </c>
      <c r="E3626" s="31">
        <v>40869</v>
      </c>
      <c r="F3626" s="31">
        <v>40842</v>
      </c>
    </row>
    <row r="3627" spans="1:6" x14ac:dyDescent="0.25">
      <c r="A3627">
        <v>100463</v>
      </c>
      <c r="B3627" t="s">
        <v>1469</v>
      </c>
      <c r="C3627" t="s">
        <v>40</v>
      </c>
      <c r="D3627">
        <v>-194.65</v>
      </c>
      <c r="E3627" s="31">
        <v>40869</v>
      </c>
      <c r="F3627" s="31">
        <v>40842</v>
      </c>
    </row>
    <row r="3628" spans="1:6" x14ac:dyDescent="0.25">
      <c r="A3628">
        <v>100463</v>
      </c>
      <c r="B3628" t="s">
        <v>1470</v>
      </c>
      <c r="C3628" t="s">
        <v>40</v>
      </c>
      <c r="D3628">
        <v>-322.58</v>
      </c>
      <c r="E3628" s="31">
        <v>40869</v>
      </c>
      <c r="F3628" s="31">
        <v>40842</v>
      </c>
    </row>
    <row r="3629" spans="1:6" x14ac:dyDescent="0.25">
      <c r="A3629">
        <v>100463</v>
      </c>
      <c r="B3629" t="s">
        <v>1471</v>
      </c>
      <c r="C3629" t="s">
        <v>40</v>
      </c>
      <c r="D3629">
        <v>-42.44</v>
      </c>
      <c r="E3629" s="31">
        <v>40869</v>
      </c>
      <c r="F3629" s="31">
        <v>40842</v>
      </c>
    </row>
    <row r="3630" spans="1:6" x14ac:dyDescent="0.25">
      <c r="A3630">
        <v>100463</v>
      </c>
      <c r="B3630" t="s">
        <v>1472</v>
      </c>
      <c r="C3630" t="s">
        <v>40</v>
      </c>
      <c r="D3630">
        <v>-373.61</v>
      </c>
      <c r="E3630" s="31">
        <v>40869</v>
      </c>
      <c r="F3630" s="31">
        <v>40842</v>
      </c>
    </row>
    <row r="3631" spans="1:6" x14ac:dyDescent="0.25">
      <c r="A3631">
        <v>100463</v>
      </c>
      <c r="B3631" t="s">
        <v>1473</v>
      </c>
      <c r="C3631" t="s">
        <v>40</v>
      </c>
      <c r="D3631">
        <v>-27.48</v>
      </c>
      <c r="E3631" s="31">
        <v>40869</v>
      </c>
      <c r="F3631" s="31">
        <v>40842</v>
      </c>
    </row>
    <row r="3632" spans="1:6" x14ac:dyDescent="0.25">
      <c r="A3632">
        <v>100463</v>
      </c>
      <c r="B3632" t="s">
        <v>1474</v>
      </c>
      <c r="C3632" t="s">
        <v>40</v>
      </c>
      <c r="D3632">
        <v>-28.73</v>
      </c>
      <c r="E3632" s="31">
        <v>40869</v>
      </c>
      <c r="F3632" s="31">
        <v>40842</v>
      </c>
    </row>
    <row r="3633" spans="1:6" x14ac:dyDescent="0.25">
      <c r="A3633">
        <v>100463</v>
      </c>
      <c r="B3633" t="s">
        <v>1475</v>
      </c>
      <c r="C3633" t="s">
        <v>40</v>
      </c>
      <c r="D3633">
        <v>-147.47</v>
      </c>
      <c r="E3633" s="31">
        <v>40869</v>
      </c>
      <c r="F3633" s="31">
        <v>40842</v>
      </c>
    </row>
    <row r="3634" spans="1:6" x14ac:dyDescent="0.25">
      <c r="A3634">
        <v>100463</v>
      </c>
      <c r="B3634" t="s">
        <v>1476</v>
      </c>
      <c r="C3634" t="s">
        <v>40</v>
      </c>
      <c r="D3634">
        <v>-496.44</v>
      </c>
      <c r="E3634" s="31">
        <v>40869</v>
      </c>
      <c r="F3634" s="31">
        <v>40842</v>
      </c>
    </row>
    <row r="3635" spans="1:6" x14ac:dyDescent="0.25">
      <c r="A3635">
        <v>100463</v>
      </c>
      <c r="B3635" t="s">
        <v>1477</v>
      </c>
      <c r="C3635" t="s">
        <v>40</v>
      </c>
      <c r="D3635">
        <v>-70.66</v>
      </c>
      <c r="E3635" s="31">
        <v>40869</v>
      </c>
      <c r="F3635" s="31">
        <v>40843</v>
      </c>
    </row>
    <row r="3636" spans="1:6" x14ac:dyDescent="0.25">
      <c r="A3636">
        <v>100463</v>
      </c>
      <c r="B3636" t="s">
        <v>1478</v>
      </c>
      <c r="C3636" t="s">
        <v>40</v>
      </c>
      <c r="D3636">
        <v>-65.95</v>
      </c>
      <c r="E3636" s="31">
        <v>40869</v>
      </c>
      <c r="F3636" s="31">
        <v>40843</v>
      </c>
    </row>
    <row r="3637" spans="1:6" x14ac:dyDescent="0.25">
      <c r="A3637">
        <v>100463</v>
      </c>
      <c r="B3637" t="s">
        <v>1479</v>
      </c>
      <c r="C3637" t="s">
        <v>40</v>
      </c>
      <c r="D3637">
        <v>-130.30000000000001</v>
      </c>
      <c r="E3637" s="31">
        <v>40869</v>
      </c>
      <c r="F3637" s="31">
        <v>40843</v>
      </c>
    </row>
    <row r="3638" spans="1:6" x14ac:dyDescent="0.25">
      <c r="A3638">
        <v>100463</v>
      </c>
      <c r="B3638" t="s">
        <v>1480</v>
      </c>
      <c r="C3638" t="s">
        <v>40</v>
      </c>
      <c r="D3638">
        <v>-521.66</v>
      </c>
      <c r="E3638" s="31">
        <v>40869</v>
      </c>
      <c r="F3638" s="31">
        <v>40843</v>
      </c>
    </row>
    <row r="3639" spans="1:6" x14ac:dyDescent="0.25">
      <c r="A3639">
        <v>100463</v>
      </c>
      <c r="B3639" t="s">
        <v>1481</v>
      </c>
      <c r="C3639" t="s">
        <v>40</v>
      </c>
      <c r="D3639">
        <v>-91.96</v>
      </c>
      <c r="E3639" s="31">
        <v>40869</v>
      </c>
      <c r="F3639" s="31">
        <v>40843</v>
      </c>
    </row>
    <row r="3640" spans="1:6" x14ac:dyDescent="0.25">
      <c r="A3640">
        <v>100463</v>
      </c>
      <c r="B3640" t="s">
        <v>1482</v>
      </c>
      <c r="C3640" t="s">
        <v>40</v>
      </c>
      <c r="D3640">
        <v>-70.3</v>
      </c>
      <c r="E3640" s="31">
        <v>40869</v>
      </c>
      <c r="F3640" s="31">
        <v>40843</v>
      </c>
    </row>
    <row r="3641" spans="1:6" x14ac:dyDescent="0.25">
      <c r="A3641">
        <v>100463</v>
      </c>
      <c r="B3641" t="s">
        <v>1483</v>
      </c>
      <c r="C3641" t="s">
        <v>40</v>
      </c>
      <c r="D3641">
        <v>-419.78</v>
      </c>
      <c r="E3641" s="31">
        <v>40869</v>
      </c>
      <c r="F3641" s="31">
        <v>40843</v>
      </c>
    </row>
    <row r="3642" spans="1:6" x14ac:dyDescent="0.25">
      <c r="A3642">
        <v>100463</v>
      </c>
      <c r="B3642" t="s">
        <v>1484</v>
      </c>
      <c r="C3642" t="s">
        <v>40</v>
      </c>
      <c r="D3642">
        <v>-883.46</v>
      </c>
      <c r="E3642" s="31">
        <v>40869</v>
      </c>
      <c r="F3642" s="31">
        <v>40843</v>
      </c>
    </row>
    <row r="3643" spans="1:6" x14ac:dyDescent="0.25">
      <c r="A3643">
        <v>100463</v>
      </c>
      <c r="B3643" t="s">
        <v>1485</v>
      </c>
      <c r="C3643" t="s">
        <v>40</v>
      </c>
      <c r="D3643">
        <v>-110.93</v>
      </c>
      <c r="E3643" s="31">
        <v>40869</v>
      </c>
      <c r="F3643" s="31">
        <v>40843</v>
      </c>
    </row>
    <row r="3644" spans="1:6" x14ac:dyDescent="0.25">
      <c r="A3644">
        <v>100463</v>
      </c>
      <c r="B3644" t="s">
        <v>1486</v>
      </c>
      <c r="C3644" t="s">
        <v>40</v>
      </c>
      <c r="D3644">
        <v>-32.229999999999997</v>
      </c>
      <c r="E3644" s="31">
        <v>40869</v>
      </c>
      <c r="F3644" s="31">
        <v>40843</v>
      </c>
    </row>
    <row r="3645" spans="1:6" x14ac:dyDescent="0.25">
      <c r="A3645">
        <v>100463</v>
      </c>
      <c r="B3645" t="s">
        <v>1487</v>
      </c>
      <c r="C3645" t="s">
        <v>40</v>
      </c>
      <c r="D3645">
        <v>-34.299999999999997</v>
      </c>
      <c r="E3645" s="31">
        <v>40869</v>
      </c>
      <c r="F3645" s="31">
        <v>40843</v>
      </c>
    </row>
    <row r="3646" spans="1:6" x14ac:dyDescent="0.25">
      <c r="A3646">
        <v>100463</v>
      </c>
      <c r="B3646" t="s">
        <v>1488</v>
      </c>
      <c r="C3646" t="s">
        <v>40</v>
      </c>
      <c r="D3646">
        <v>-99.21</v>
      </c>
      <c r="E3646" s="31">
        <v>40869</v>
      </c>
      <c r="F3646" s="31">
        <v>40843</v>
      </c>
    </row>
    <row r="3647" spans="1:6" x14ac:dyDescent="0.25">
      <c r="A3647">
        <v>100463</v>
      </c>
      <c r="B3647" t="s">
        <v>1489</v>
      </c>
      <c r="C3647" t="s">
        <v>40</v>
      </c>
      <c r="D3647">
        <v>-87.36</v>
      </c>
      <c r="E3647" s="31">
        <v>40869</v>
      </c>
      <c r="F3647" s="31">
        <v>40843</v>
      </c>
    </row>
    <row r="3648" spans="1:6" x14ac:dyDescent="0.25">
      <c r="A3648">
        <v>100463</v>
      </c>
      <c r="B3648" t="s">
        <v>1490</v>
      </c>
      <c r="C3648" t="s">
        <v>40</v>
      </c>
      <c r="D3648">
        <v>-253.91</v>
      </c>
      <c r="E3648" s="31">
        <v>40869</v>
      </c>
      <c r="F3648" s="31">
        <v>40847</v>
      </c>
    </row>
    <row r="3649" spans="1:6" x14ac:dyDescent="0.25">
      <c r="A3649">
        <v>100463</v>
      </c>
      <c r="B3649" t="s">
        <v>1491</v>
      </c>
      <c r="C3649" t="s">
        <v>40</v>
      </c>
      <c r="D3649">
        <v>-151.13999999999999</v>
      </c>
      <c r="E3649" s="31">
        <v>40869</v>
      </c>
      <c r="F3649" s="31">
        <v>40847</v>
      </c>
    </row>
    <row r="3650" spans="1:6" x14ac:dyDescent="0.25">
      <c r="A3650">
        <v>107436</v>
      </c>
      <c r="B3650">
        <v>40063730</v>
      </c>
      <c r="C3650" t="s">
        <v>83</v>
      </c>
      <c r="D3650">
        <v>-102.47</v>
      </c>
      <c r="E3650" s="31">
        <v>40869</v>
      </c>
      <c r="F3650" s="31">
        <v>40854</v>
      </c>
    </row>
    <row r="3651" spans="1:6" x14ac:dyDescent="0.25">
      <c r="A3651">
        <v>107436</v>
      </c>
      <c r="B3651">
        <v>40064182</v>
      </c>
      <c r="C3651" t="s">
        <v>83</v>
      </c>
      <c r="D3651">
        <v>-289.98</v>
      </c>
      <c r="E3651" s="31">
        <v>40869</v>
      </c>
      <c r="F3651" s="31">
        <v>40854</v>
      </c>
    </row>
    <row r="3652" spans="1:6" x14ac:dyDescent="0.25">
      <c r="A3652">
        <v>107436</v>
      </c>
      <c r="B3652">
        <v>40064209</v>
      </c>
      <c r="C3652" t="s">
        <v>83</v>
      </c>
      <c r="D3652">
        <v>-778.13</v>
      </c>
      <c r="E3652" s="31">
        <v>40869</v>
      </c>
      <c r="F3652" s="31">
        <v>40854</v>
      </c>
    </row>
    <row r="3653" spans="1:6" x14ac:dyDescent="0.25">
      <c r="A3653">
        <v>107436</v>
      </c>
      <c r="B3653">
        <v>40064332</v>
      </c>
      <c r="C3653" t="s">
        <v>83</v>
      </c>
      <c r="D3653">
        <v>-24.61</v>
      </c>
      <c r="E3653" s="31">
        <v>40869</v>
      </c>
      <c r="F3653" s="31">
        <v>40855</v>
      </c>
    </row>
    <row r="3654" spans="1:6" x14ac:dyDescent="0.25">
      <c r="A3654">
        <v>107436</v>
      </c>
      <c r="B3654">
        <v>40064466</v>
      </c>
      <c r="C3654" t="s">
        <v>83</v>
      </c>
      <c r="D3654">
        <v>-859.46</v>
      </c>
      <c r="E3654" s="31">
        <v>40869</v>
      </c>
      <c r="F3654" s="31">
        <v>40862</v>
      </c>
    </row>
    <row r="3655" spans="1:6" x14ac:dyDescent="0.25">
      <c r="A3655">
        <v>107436</v>
      </c>
      <c r="B3655">
        <v>40064536</v>
      </c>
      <c r="C3655" t="s">
        <v>83</v>
      </c>
      <c r="D3655">
        <v>-777.93</v>
      </c>
      <c r="E3655" s="31">
        <v>40869</v>
      </c>
      <c r="F3655" s="31">
        <v>40862</v>
      </c>
    </row>
    <row r="3656" spans="1:6" x14ac:dyDescent="0.25">
      <c r="A3656">
        <v>107436</v>
      </c>
      <c r="B3656">
        <v>40064537</v>
      </c>
      <c r="C3656" t="s">
        <v>83</v>
      </c>
      <c r="D3656">
        <v>-335.31</v>
      </c>
      <c r="E3656" s="31">
        <v>40869</v>
      </c>
      <c r="F3656" s="31">
        <v>40862</v>
      </c>
    </row>
    <row r="3657" spans="1:6" x14ac:dyDescent="0.25">
      <c r="A3657">
        <v>107457</v>
      </c>
      <c r="B3657" t="s">
        <v>1492</v>
      </c>
      <c r="C3657" t="s">
        <v>173</v>
      </c>
      <c r="D3657">
        <v>-21.71</v>
      </c>
      <c r="E3657" s="31">
        <v>40869</v>
      </c>
      <c r="F3657" s="31">
        <v>40847</v>
      </c>
    </row>
    <row r="3658" spans="1:6" x14ac:dyDescent="0.25">
      <c r="A3658">
        <v>107457</v>
      </c>
      <c r="B3658" t="s">
        <v>1493</v>
      </c>
      <c r="C3658" t="s">
        <v>173</v>
      </c>
      <c r="D3658">
        <v>-14.47</v>
      </c>
      <c r="E3658" s="31">
        <v>40869</v>
      </c>
      <c r="F3658" s="31">
        <v>40724</v>
      </c>
    </row>
    <row r="3659" spans="1:6" x14ac:dyDescent="0.25">
      <c r="A3659">
        <v>107457</v>
      </c>
      <c r="B3659" t="s">
        <v>1494</v>
      </c>
      <c r="C3659" t="s">
        <v>173</v>
      </c>
      <c r="D3659">
        <v>-34.659999999999997</v>
      </c>
      <c r="E3659" s="31">
        <v>40869</v>
      </c>
      <c r="F3659" s="31">
        <v>40847</v>
      </c>
    </row>
    <row r="3660" spans="1:6" x14ac:dyDescent="0.25">
      <c r="A3660">
        <v>107457</v>
      </c>
      <c r="B3660" t="s">
        <v>1495</v>
      </c>
      <c r="C3660" t="s">
        <v>173</v>
      </c>
      <c r="D3660">
        <v>-31.11</v>
      </c>
      <c r="E3660" s="31">
        <v>40869</v>
      </c>
      <c r="F3660" s="31">
        <v>40847</v>
      </c>
    </row>
    <row r="3661" spans="1:6" x14ac:dyDescent="0.25">
      <c r="A3661">
        <v>107457</v>
      </c>
      <c r="B3661" t="s">
        <v>1496</v>
      </c>
      <c r="C3661" t="s">
        <v>173</v>
      </c>
      <c r="D3661">
        <v>-75.47</v>
      </c>
      <c r="E3661" s="31">
        <v>40869</v>
      </c>
      <c r="F3661" s="31">
        <v>40847</v>
      </c>
    </row>
    <row r="3662" spans="1:6" x14ac:dyDescent="0.25">
      <c r="A3662">
        <v>107457</v>
      </c>
      <c r="B3662" t="s">
        <v>1497</v>
      </c>
      <c r="C3662" t="s">
        <v>173</v>
      </c>
      <c r="D3662">
        <v>-96.2</v>
      </c>
      <c r="E3662" s="31">
        <v>40869</v>
      </c>
      <c r="F3662" s="31">
        <v>40847</v>
      </c>
    </row>
    <row r="3663" spans="1:6" x14ac:dyDescent="0.25">
      <c r="A3663">
        <v>107457</v>
      </c>
      <c r="B3663" t="s">
        <v>1498</v>
      </c>
      <c r="C3663" t="s">
        <v>173</v>
      </c>
      <c r="D3663">
        <v>-23.87</v>
      </c>
      <c r="E3663" s="31">
        <v>40869</v>
      </c>
      <c r="F3663" s="31">
        <v>40847</v>
      </c>
    </row>
    <row r="3664" spans="1:6" x14ac:dyDescent="0.25">
      <c r="A3664">
        <v>108766</v>
      </c>
      <c r="B3664" t="s">
        <v>1499</v>
      </c>
      <c r="C3664" t="s">
        <v>35</v>
      </c>
      <c r="D3664">
        <v>-8.25</v>
      </c>
      <c r="E3664" s="31">
        <v>40869</v>
      </c>
      <c r="F3664" s="31">
        <v>40863</v>
      </c>
    </row>
    <row r="3665" spans="1:6" x14ac:dyDescent="0.25">
      <c r="A3665">
        <v>108766</v>
      </c>
      <c r="B3665" t="s">
        <v>1500</v>
      </c>
      <c r="C3665" t="s">
        <v>35</v>
      </c>
      <c r="D3665">
        <v>-28.95</v>
      </c>
      <c r="E3665" s="31">
        <v>40869</v>
      </c>
      <c r="F3665" s="31">
        <v>40863</v>
      </c>
    </row>
    <row r="3666" spans="1:6" x14ac:dyDescent="0.25">
      <c r="A3666">
        <v>108766</v>
      </c>
      <c r="B3666" t="s">
        <v>1501</v>
      </c>
      <c r="C3666" t="s">
        <v>35</v>
      </c>
      <c r="D3666">
        <v>-60.43</v>
      </c>
      <c r="E3666" s="31">
        <v>40869</v>
      </c>
      <c r="F3666" s="31">
        <v>40864</v>
      </c>
    </row>
    <row r="3667" spans="1:6" x14ac:dyDescent="0.25">
      <c r="A3667">
        <v>108766</v>
      </c>
      <c r="B3667" t="s">
        <v>1502</v>
      </c>
      <c r="C3667" t="s">
        <v>35</v>
      </c>
      <c r="D3667">
        <v>-128.32</v>
      </c>
      <c r="E3667" s="31">
        <v>40869</v>
      </c>
      <c r="F3667" s="31">
        <v>40865</v>
      </c>
    </row>
    <row r="3668" spans="1:6" x14ac:dyDescent="0.25">
      <c r="A3668">
        <v>108766</v>
      </c>
      <c r="B3668" t="s">
        <v>1503</v>
      </c>
      <c r="C3668" t="s">
        <v>35</v>
      </c>
      <c r="D3668">
        <v>-152.6</v>
      </c>
      <c r="E3668" s="31">
        <v>40869</v>
      </c>
      <c r="F3668" s="31">
        <v>40865</v>
      </c>
    </row>
    <row r="3669" spans="1:6" x14ac:dyDescent="0.25">
      <c r="A3669">
        <v>108766</v>
      </c>
      <c r="B3669" t="s">
        <v>1504</v>
      </c>
      <c r="C3669" t="s">
        <v>35</v>
      </c>
      <c r="D3669">
        <v>-566.79999999999995</v>
      </c>
      <c r="E3669" s="31">
        <v>40869</v>
      </c>
      <c r="F3669" s="31">
        <v>40865</v>
      </c>
    </row>
    <row r="3670" spans="1:6" x14ac:dyDescent="0.25">
      <c r="A3670">
        <v>108766</v>
      </c>
      <c r="B3670" t="s">
        <v>1505</v>
      </c>
      <c r="C3670" t="s">
        <v>35</v>
      </c>
      <c r="D3670">
        <v>-15.36</v>
      </c>
      <c r="E3670" s="31">
        <v>40869</v>
      </c>
      <c r="F3670" s="31">
        <v>40865</v>
      </c>
    </row>
    <row r="3671" spans="1:6" x14ac:dyDescent="0.25">
      <c r="A3671">
        <v>108766</v>
      </c>
      <c r="B3671" t="s">
        <v>1506</v>
      </c>
      <c r="C3671" t="s">
        <v>35</v>
      </c>
      <c r="D3671">
        <v>-42.3</v>
      </c>
      <c r="E3671" s="31">
        <v>40869</v>
      </c>
      <c r="F3671" s="31">
        <v>40865</v>
      </c>
    </row>
    <row r="3672" spans="1:6" x14ac:dyDescent="0.25">
      <c r="A3672">
        <v>108766</v>
      </c>
      <c r="B3672" t="s">
        <v>1507</v>
      </c>
      <c r="C3672" t="s">
        <v>35</v>
      </c>
      <c r="D3672">
        <v>-327.67</v>
      </c>
      <c r="E3672" s="31">
        <v>40869</v>
      </c>
      <c r="F3672" s="31">
        <v>40865</v>
      </c>
    </row>
    <row r="3673" spans="1:6" x14ac:dyDescent="0.25">
      <c r="A3673">
        <v>108766</v>
      </c>
      <c r="B3673" t="s">
        <v>1508</v>
      </c>
      <c r="C3673" t="s">
        <v>35</v>
      </c>
      <c r="D3673">
        <v>-59.98</v>
      </c>
      <c r="E3673" s="31">
        <v>40869</v>
      </c>
      <c r="F3673" s="31">
        <v>40865</v>
      </c>
    </row>
    <row r="3674" spans="1:6" x14ac:dyDescent="0.25">
      <c r="A3674">
        <v>108766</v>
      </c>
      <c r="B3674" t="s">
        <v>1509</v>
      </c>
      <c r="C3674" t="s">
        <v>35</v>
      </c>
      <c r="D3674">
        <v>-38.909999999999997</v>
      </c>
      <c r="E3674" s="31">
        <v>40869</v>
      </c>
      <c r="F3674" s="31">
        <v>40865</v>
      </c>
    </row>
    <row r="3675" spans="1:6" x14ac:dyDescent="0.25">
      <c r="A3675">
        <v>108766</v>
      </c>
      <c r="B3675" t="s">
        <v>1510</v>
      </c>
      <c r="C3675" t="s">
        <v>35</v>
      </c>
      <c r="D3675">
        <v>-226.61</v>
      </c>
      <c r="E3675" s="31">
        <v>40869</v>
      </c>
      <c r="F3675" s="31">
        <v>40865</v>
      </c>
    </row>
    <row r="3676" spans="1:6" x14ac:dyDescent="0.25">
      <c r="A3676">
        <v>108766</v>
      </c>
      <c r="B3676" t="s">
        <v>1511</v>
      </c>
      <c r="C3676" t="s">
        <v>35</v>
      </c>
      <c r="D3676">
        <v>-226.61</v>
      </c>
      <c r="E3676" s="31">
        <v>40869</v>
      </c>
      <c r="F3676" s="31">
        <v>40865</v>
      </c>
    </row>
    <row r="3677" spans="1:6" x14ac:dyDescent="0.25">
      <c r="A3677">
        <v>108766</v>
      </c>
      <c r="B3677" t="s">
        <v>1512</v>
      </c>
      <c r="C3677" t="s">
        <v>35</v>
      </c>
      <c r="D3677">
        <v>-135.97</v>
      </c>
      <c r="E3677" s="31">
        <v>40869</v>
      </c>
      <c r="F3677" s="31">
        <v>40868</v>
      </c>
    </row>
    <row r="3678" spans="1:6" x14ac:dyDescent="0.25">
      <c r="A3678">
        <v>108766</v>
      </c>
      <c r="B3678" t="s">
        <v>1513</v>
      </c>
      <c r="C3678" t="s">
        <v>35</v>
      </c>
      <c r="D3678">
        <v>-15.7</v>
      </c>
      <c r="E3678" s="31">
        <v>40869</v>
      </c>
      <c r="F3678" s="31">
        <v>40868</v>
      </c>
    </row>
    <row r="3679" spans="1:6" x14ac:dyDescent="0.25">
      <c r="A3679">
        <v>108771</v>
      </c>
      <c r="B3679">
        <v>3807010</v>
      </c>
      <c r="C3679" t="s">
        <v>35</v>
      </c>
      <c r="D3679">
        <v>-336</v>
      </c>
      <c r="E3679" s="31">
        <v>40869</v>
      </c>
      <c r="F3679" s="31">
        <v>40854</v>
      </c>
    </row>
    <row r="3680" spans="1:6" x14ac:dyDescent="0.25">
      <c r="A3680">
        <v>108802</v>
      </c>
      <c r="B3680">
        <v>10024172</v>
      </c>
      <c r="C3680" t="s">
        <v>35</v>
      </c>
      <c r="D3680">
        <v>-95</v>
      </c>
      <c r="E3680" s="31">
        <v>40869</v>
      </c>
      <c r="F3680" s="31">
        <v>40862</v>
      </c>
    </row>
    <row r="3681" spans="1:6" x14ac:dyDescent="0.25">
      <c r="A3681">
        <v>108802</v>
      </c>
      <c r="B3681">
        <v>10024175</v>
      </c>
      <c r="C3681" t="s">
        <v>35</v>
      </c>
      <c r="D3681">
        <v>-95</v>
      </c>
      <c r="E3681" s="31">
        <v>40869</v>
      </c>
      <c r="F3681" s="31">
        <v>40862</v>
      </c>
    </row>
    <row r="3682" spans="1:6" x14ac:dyDescent="0.25">
      <c r="A3682">
        <v>108802</v>
      </c>
      <c r="B3682">
        <v>10024174</v>
      </c>
      <c r="C3682" t="s">
        <v>35</v>
      </c>
      <c r="D3682">
        <v>-95</v>
      </c>
      <c r="E3682" s="31">
        <v>40869</v>
      </c>
      <c r="F3682" s="31">
        <v>40862</v>
      </c>
    </row>
    <row r="3683" spans="1:6" x14ac:dyDescent="0.25">
      <c r="A3683">
        <v>108802</v>
      </c>
      <c r="B3683">
        <v>10024173</v>
      </c>
      <c r="C3683" t="s">
        <v>35</v>
      </c>
      <c r="D3683">
        <v>-95</v>
      </c>
      <c r="E3683" s="31">
        <v>40869</v>
      </c>
      <c r="F3683" s="31">
        <v>40862</v>
      </c>
    </row>
    <row r="3684" spans="1:6" x14ac:dyDescent="0.25">
      <c r="A3684">
        <v>108802</v>
      </c>
      <c r="B3684">
        <v>10024176</v>
      </c>
      <c r="C3684" t="s">
        <v>35</v>
      </c>
      <c r="D3684">
        <v>-95</v>
      </c>
      <c r="E3684" s="31">
        <v>40869</v>
      </c>
      <c r="F3684" s="31">
        <v>40862</v>
      </c>
    </row>
    <row r="3685" spans="1:6" x14ac:dyDescent="0.25">
      <c r="A3685">
        <v>107239</v>
      </c>
      <c r="B3685">
        <v>8310215869</v>
      </c>
      <c r="C3685" t="s">
        <v>83</v>
      </c>
      <c r="D3685">
        <v>-60.98</v>
      </c>
      <c r="E3685" s="31">
        <v>40869</v>
      </c>
      <c r="F3685" s="31">
        <v>40858</v>
      </c>
    </row>
    <row r="3686" spans="1:6" x14ac:dyDescent="0.25">
      <c r="A3686">
        <v>107239</v>
      </c>
      <c r="B3686">
        <v>8310210891</v>
      </c>
      <c r="C3686" t="s">
        <v>83</v>
      </c>
      <c r="D3686">
        <v>-370.15</v>
      </c>
      <c r="E3686" s="31">
        <v>40869</v>
      </c>
      <c r="F3686" s="31">
        <v>40812</v>
      </c>
    </row>
    <row r="3687" spans="1:6" x14ac:dyDescent="0.25">
      <c r="A3687">
        <v>107239</v>
      </c>
      <c r="B3687">
        <v>8310216010</v>
      </c>
      <c r="C3687" t="s">
        <v>83</v>
      </c>
      <c r="D3687">
        <v>-1603.81</v>
      </c>
      <c r="E3687" s="31">
        <v>40869</v>
      </c>
      <c r="F3687" s="31">
        <v>40858</v>
      </c>
    </row>
    <row r="3688" spans="1:6" x14ac:dyDescent="0.25">
      <c r="A3688">
        <v>107239</v>
      </c>
      <c r="B3688">
        <v>8310215540</v>
      </c>
      <c r="C3688" t="s">
        <v>83</v>
      </c>
      <c r="D3688">
        <v>-297.2</v>
      </c>
      <c r="E3688" s="31">
        <v>40869</v>
      </c>
      <c r="F3688" s="31">
        <v>40862</v>
      </c>
    </row>
    <row r="3689" spans="1:6" x14ac:dyDescent="0.25">
      <c r="A3689">
        <v>107239</v>
      </c>
      <c r="B3689">
        <v>8310216515</v>
      </c>
      <c r="C3689" t="s">
        <v>83</v>
      </c>
      <c r="D3689">
        <v>-106.63</v>
      </c>
      <c r="E3689" s="31">
        <v>40869</v>
      </c>
      <c r="F3689" s="31">
        <v>40862</v>
      </c>
    </row>
    <row r="3690" spans="1:6" x14ac:dyDescent="0.25">
      <c r="A3690">
        <v>107239</v>
      </c>
      <c r="B3690">
        <v>8310216160</v>
      </c>
      <c r="C3690" t="s">
        <v>83</v>
      </c>
      <c r="D3690">
        <v>-74.78</v>
      </c>
      <c r="E3690" s="31">
        <v>40869</v>
      </c>
      <c r="F3690" s="31">
        <v>40862</v>
      </c>
    </row>
    <row r="3691" spans="1:6" x14ac:dyDescent="0.25">
      <c r="A3691">
        <v>107239</v>
      </c>
      <c r="B3691">
        <v>8310216313</v>
      </c>
      <c r="C3691" t="s">
        <v>83</v>
      </c>
      <c r="D3691">
        <v>-860.96</v>
      </c>
      <c r="E3691" s="31">
        <v>40869</v>
      </c>
      <c r="F3691" s="31">
        <v>40862</v>
      </c>
    </row>
    <row r="3692" spans="1:6" x14ac:dyDescent="0.25">
      <c r="A3692">
        <v>107239</v>
      </c>
      <c r="B3692">
        <v>8310216456</v>
      </c>
      <c r="C3692" t="s">
        <v>83</v>
      </c>
      <c r="D3692">
        <v>-13.31</v>
      </c>
      <c r="E3692" s="31">
        <v>40869</v>
      </c>
      <c r="F3692" s="31">
        <v>40861</v>
      </c>
    </row>
    <row r="3693" spans="1:6" x14ac:dyDescent="0.25">
      <c r="A3693">
        <v>107239</v>
      </c>
      <c r="B3693">
        <v>8310216455</v>
      </c>
      <c r="C3693" t="s">
        <v>83</v>
      </c>
      <c r="D3693">
        <v>-48.24</v>
      </c>
      <c r="E3693" s="31">
        <v>40869</v>
      </c>
      <c r="F3693" s="31">
        <v>40861</v>
      </c>
    </row>
    <row r="3694" spans="1:6" x14ac:dyDescent="0.25">
      <c r="A3694">
        <v>107239</v>
      </c>
      <c r="B3694">
        <v>8310216451</v>
      </c>
      <c r="C3694" t="s">
        <v>83</v>
      </c>
      <c r="D3694">
        <v>-72.31</v>
      </c>
      <c r="E3694" s="31">
        <v>40869</v>
      </c>
      <c r="F3694" s="31">
        <v>40861</v>
      </c>
    </row>
    <row r="3695" spans="1:6" x14ac:dyDescent="0.25">
      <c r="A3695">
        <v>107239</v>
      </c>
      <c r="B3695">
        <v>8310216450</v>
      </c>
      <c r="C3695" t="s">
        <v>83</v>
      </c>
      <c r="D3695">
        <v>-64.900000000000006</v>
      </c>
      <c r="E3695" s="31">
        <v>40869</v>
      </c>
      <c r="F3695" s="31">
        <v>40861</v>
      </c>
    </row>
    <row r="3696" spans="1:6" x14ac:dyDescent="0.25">
      <c r="A3696">
        <v>107239</v>
      </c>
      <c r="B3696">
        <v>8310216454</v>
      </c>
      <c r="C3696" t="s">
        <v>83</v>
      </c>
      <c r="D3696">
        <v>-243.21</v>
      </c>
      <c r="E3696" s="31">
        <v>40869</v>
      </c>
      <c r="F3696" s="31">
        <v>40861</v>
      </c>
    </row>
    <row r="3697" spans="1:6" x14ac:dyDescent="0.25">
      <c r="A3697">
        <v>107239</v>
      </c>
      <c r="B3697">
        <v>8310216449</v>
      </c>
      <c r="C3697" t="s">
        <v>83</v>
      </c>
      <c r="D3697">
        <v>-427.25</v>
      </c>
      <c r="E3697" s="31">
        <v>40869</v>
      </c>
      <c r="F3697" s="31">
        <v>40861</v>
      </c>
    </row>
    <row r="3698" spans="1:6" x14ac:dyDescent="0.25">
      <c r="A3698">
        <v>107239</v>
      </c>
      <c r="B3698">
        <v>8310215868</v>
      </c>
      <c r="C3698" t="s">
        <v>83</v>
      </c>
      <c r="D3698">
        <v>-25.77</v>
      </c>
      <c r="E3698" s="31">
        <v>40869</v>
      </c>
      <c r="F3698" s="31">
        <v>40856</v>
      </c>
    </row>
    <row r="3699" spans="1:6" x14ac:dyDescent="0.25">
      <c r="A3699">
        <v>107239</v>
      </c>
      <c r="B3699">
        <v>8310215804</v>
      </c>
      <c r="C3699" t="s">
        <v>83</v>
      </c>
      <c r="D3699">
        <v>-55.87</v>
      </c>
      <c r="E3699" s="31">
        <v>40869</v>
      </c>
      <c r="F3699" s="31">
        <v>40850</v>
      </c>
    </row>
    <row r="3700" spans="1:6" x14ac:dyDescent="0.25">
      <c r="A3700">
        <v>107239</v>
      </c>
      <c r="B3700">
        <v>8310214904</v>
      </c>
      <c r="C3700" t="s">
        <v>83</v>
      </c>
      <c r="D3700">
        <v>-377.52</v>
      </c>
      <c r="E3700" s="31">
        <v>40869</v>
      </c>
      <c r="F3700" s="31">
        <v>40835</v>
      </c>
    </row>
    <row r="3701" spans="1:6" x14ac:dyDescent="0.25">
      <c r="A3701">
        <v>107239</v>
      </c>
      <c r="B3701">
        <v>8310214747</v>
      </c>
      <c r="C3701" t="s">
        <v>83</v>
      </c>
      <c r="D3701">
        <v>-432.33</v>
      </c>
      <c r="E3701" s="31">
        <v>40869</v>
      </c>
      <c r="F3701" s="31">
        <v>40837</v>
      </c>
    </row>
    <row r="3702" spans="1:6" x14ac:dyDescent="0.25">
      <c r="A3702">
        <v>107239</v>
      </c>
      <c r="B3702">
        <v>8310216913</v>
      </c>
      <c r="C3702" t="s">
        <v>83</v>
      </c>
      <c r="D3702">
        <v>-1040.5999999999999</v>
      </c>
      <c r="E3702" s="31">
        <v>40869</v>
      </c>
      <c r="F3702" s="31">
        <v>40862</v>
      </c>
    </row>
    <row r="3703" spans="1:6" x14ac:dyDescent="0.25">
      <c r="A3703">
        <v>107239</v>
      </c>
      <c r="B3703">
        <v>8310216064</v>
      </c>
      <c r="C3703" t="s">
        <v>83</v>
      </c>
      <c r="D3703">
        <v>-318.33999999999997</v>
      </c>
      <c r="E3703" s="31">
        <v>40869</v>
      </c>
      <c r="F3703" s="31">
        <v>40858</v>
      </c>
    </row>
    <row r="3704" spans="1:6" x14ac:dyDescent="0.25">
      <c r="A3704">
        <v>107239</v>
      </c>
      <c r="B3704">
        <v>8310216065</v>
      </c>
      <c r="C3704" t="s">
        <v>83</v>
      </c>
      <c r="D3704">
        <v>-35.450000000000003</v>
      </c>
      <c r="E3704" s="31">
        <v>40869</v>
      </c>
      <c r="F3704" s="31">
        <v>40858</v>
      </c>
    </row>
    <row r="3705" spans="1:6" x14ac:dyDescent="0.25">
      <c r="A3705">
        <v>107239</v>
      </c>
      <c r="B3705">
        <v>8310216066</v>
      </c>
      <c r="C3705" t="s">
        <v>83</v>
      </c>
      <c r="D3705">
        <v>-169.98</v>
      </c>
      <c r="E3705" s="31">
        <v>40869</v>
      </c>
      <c r="F3705" s="31">
        <v>40858</v>
      </c>
    </row>
    <row r="3706" spans="1:6" x14ac:dyDescent="0.25">
      <c r="A3706">
        <v>107239</v>
      </c>
      <c r="B3706">
        <v>8310216084</v>
      </c>
      <c r="C3706" t="s">
        <v>83</v>
      </c>
      <c r="D3706">
        <v>-493.08</v>
      </c>
      <c r="E3706" s="31">
        <v>40869</v>
      </c>
      <c r="F3706" s="31">
        <v>40858</v>
      </c>
    </row>
    <row r="3707" spans="1:6" x14ac:dyDescent="0.25">
      <c r="A3707">
        <v>107239</v>
      </c>
      <c r="B3707">
        <v>8310216751</v>
      </c>
      <c r="C3707" t="s">
        <v>83</v>
      </c>
      <c r="D3707">
        <v>-447.03</v>
      </c>
      <c r="E3707" s="31">
        <v>40869</v>
      </c>
      <c r="F3707" s="31">
        <v>40862</v>
      </c>
    </row>
    <row r="3708" spans="1:6" x14ac:dyDescent="0.25">
      <c r="A3708">
        <v>107239</v>
      </c>
      <c r="B3708">
        <v>8310216861</v>
      </c>
      <c r="C3708" t="s">
        <v>83</v>
      </c>
      <c r="D3708">
        <v>-665.65</v>
      </c>
      <c r="E3708" s="31">
        <v>40869</v>
      </c>
      <c r="F3708" s="31">
        <v>40862</v>
      </c>
    </row>
    <row r="3709" spans="1:6" x14ac:dyDescent="0.25">
      <c r="A3709">
        <v>107239</v>
      </c>
      <c r="B3709">
        <v>8310216963</v>
      </c>
      <c r="C3709" t="s">
        <v>83</v>
      </c>
      <c r="D3709">
        <v>-77.959999999999994</v>
      </c>
      <c r="E3709" s="31">
        <v>40869</v>
      </c>
      <c r="F3709" s="31">
        <v>40862</v>
      </c>
    </row>
    <row r="3710" spans="1:6" x14ac:dyDescent="0.25">
      <c r="A3710">
        <v>107239</v>
      </c>
      <c r="B3710">
        <v>8310215388</v>
      </c>
      <c r="C3710" t="s">
        <v>83</v>
      </c>
      <c r="D3710">
        <v>-18.03</v>
      </c>
      <c r="E3710" s="31">
        <v>40869</v>
      </c>
      <c r="F3710" s="31">
        <v>40854</v>
      </c>
    </row>
    <row r="3711" spans="1:6" x14ac:dyDescent="0.25">
      <c r="A3711">
        <v>107239</v>
      </c>
      <c r="B3711">
        <v>8310215394</v>
      </c>
      <c r="C3711" t="s">
        <v>83</v>
      </c>
      <c r="D3711">
        <v>-898.61</v>
      </c>
      <c r="E3711" s="31">
        <v>40869</v>
      </c>
      <c r="F3711" s="31">
        <v>40854</v>
      </c>
    </row>
    <row r="3712" spans="1:6" x14ac:dyDescent="0.25">
      <c r="A3712">
        <v>107239</v>
      </c>
      <c r="B3712">
        <v>8310215463</v>
      </c>
      <c r="C3712" t="s">
        <v>83</v>
      </c>
      <c r="D3712">
        <v>-70.180000000000007</v>
      </c>
      <c r="E3712" s="31">
        <v>40869</v>
      </c>
      <c r="F3712" s="31">
        <v>40854</v>
      </c>
    </row>
    <row r="3713" spans="1:6" x14ac:dyDescent="0.25">
      <c r="A3713">
        <v>107239</v>
      </c>
      <c r="B3713">
        <v>8310215522</v>
      </c>
      <c r="C3713" t="s">
        <v>83</v>
      </c>
      <c r="D3713">
        <v>-911.86</v>
      </c>
      <c r="E3713" s="31">
        <v>40869</v>
      </c>
      <c r="F3713" s="31">
        <v>40854</v>
      </c>
    </row>
    <row r="3714" spans="1:6" x14ac:dyDescent="0.25">
      <c r="A3714">
        <v>107239</v>
      </c>
      <c r="B3714">
        <v>8310215523</v>
      </c>
      <c r="C3714" t="s">
        <v>83</v>
      </c>
      <c r="D3714">
        <v>-65.7</v>
      </c>
      <c r="E3714" s="31">
        <v>40869</v>
      </c>
      <c r="F3714" s="31">
        <v>40854</v>
      </c>
    </row>
    <row r="3715" spans="1:6" x14ac:dyDescent="0.25">
      <c r="A3715">
        <v>107239</v>
      </c>
      <c r="B3715">
        <v>8310215536</v>
      </c>
      <c r="C3715" t="s">
        <v>83</v>
      </c>
      <c r="D3715">
        <v>-25.17</v>
      </c>
      <c r="E3715" s="31">
        <v>40869</v>
      </c>
      <c r="F3715" s="31">
        <v>40854</v>
      </c>
    </row>
    <row r="3716" spans="1:6" x14ac:dyDescent="0.25">
      <c r="A3716">
        <v>107239</v>
      </c>
      <c r="B3716">
        <v>8310215568</v>
      </c>
      <c r="C3716" t="s">
        <v>83</v>
      </c>
      <c r="D3716">
        <v>-263.2</v>
      </c>
      <c r="E3716" s="31">
        <v>40869</v>
      </c>
      <c r="F3716" s="31">
        <v>40854</v>
      </c>
    </row>
    <row r="3717" spans="1:6" x14ac:dyDescent="0.25">
      <c r="A3717">
        <v>107239</v>
      </c>
      <c r="B3717">
        <v>8310215145</v>
      </c>
      <c r="C3717" t="s">
        <v>83</v>
      </c>
      <c r="D3717">
        <v>-62.44</v>
      </c>
      <c r="E3717" s="31">
        <v>40869</v>
      </c>
      <c r="F3717" s="31">
        <v>40843</v>
      </c>
    </row>
    <row r="3718" spans="1:6" x14ac:dyDescent="0.25">
      <c r="A3718">
        <v>107239</v>
      </c>
      <c r="B3718">
        <v>8310214287</v>
      </c>
      <c r="C3718" t="s">
        <v>83</v>
      </c>
      <c r="D3718">
        <v>-136.72999999999999</v>
      </c>
      <c r="E3718" s="31">
        <v>40869</v>
      </c>
      <c r="F3718" s="31">
        <v>40840</v>
      </c>
    </row>
    <row r="3719" spans="1:6" x14ac:dyDescent="0.25">
      <c r="A3719">
        <v>107239</v>
      </c>
      <c r="B3719">
        <v>8310214286</v>
      </c>
      <c r="C3719" t="s">
        <v>83</v>
      </c>
      <c r="D3719">
        <v>-172.24</v>
      </c>
      <c r="E3719" s="31">
        <v>40869</v>
      </c>
      <c r="F3719" s="31">
        <v>40837</v>
      </c>
    </row>
    <row r="3720" spans="1:6" x14ac:dyDescent="0.25">
      <c r="A3720">
        <v>107239</v>
      </c>
      <c r="B3720">
        <v>8310215685</v>
      </c>
      <c r="C3720" t="s">
        <v>83</v>
      </c>
      <c r="D3720">
        <v>-358.16</v>
      </c>
      <c r="E3720" s="31">
        <v>40869</v>
      </c>
      <c r="F3720" s="31">
        <v>40855</v>
      </c>
    </row>
    <row r="3721" spans="1:6" x14ac:dyDescent="0.25">
      <c r="A3721">
        <v>107239</v>
      </c>
      <c r="B3721">
        <v>8310215683</v>
      </c>
      <c r="C3721" t="s">
        <v>83</v>
      </c>
      <c r="D3721">
        <v>-36.78</v>
      </c>
      <c r="E3721" s="31">
        <v>40869</v>
      </c>
      <c r="F3721" s="31">
        <v>40855</v>
      </c>
    </row>
    <row r="3722" spans="1:6" x14ac:dyDescent="0.25">
      <c r="A3722">
        <v>107239</v>
      </c>
      <c r="B3722">
        <v>8310215611</v>
      </c>
      <c r="C3722" t="s">
        <v>83</v>
      </c>
      <c r="D3722">
        <v>-381.03</v>
      </c>
      <c r="E3722" s="31">
        <v>40869</v>
      </c>
      <c r="F3722" s="31">
        <v>40855</v>
      </c>
    </row>
    <row r="3723" spans="1:6" x14ac:dyDescent="0.25">
      <c r="A3723">
        <v>107239</v>
      </c>
      <c r="B3723">
        <v>8310215610</v>
      </c>
      <c r="C3723" t="s">
        <v>83</v>
      </c>
      <c r="D3723">
        <v>-283.75</v>
      </c>
      <c r="E3723" s="31">
        <v>40869</v>
      </c>
      <c r="F3723" s="31">
        <v>40855</v>
      </c>
    </row>
    <row r="3724" spans="1:6" x14ac:dyDescent="0.25">
      <c r="A3724">
        <v>107239</v>
      </c>
      <c r="B3724">
        <v>8310215609</v>
      </c>
      <c r="C3724" t="s">
        <v>83</v>
      </c>
      <c r="D3724">
        <v>-363</v>
      </c>
      <c r="E3724" s="31">
        <v>40869</v>
      </c>
      <c r="F3724" s="31">
        <v>40855</v>
      </c>
    </row>
    <row r="3725" spans="1:6" x14ac:dyDescent="0.25">
      <c r="A3725">
        <v>107239</v>
      </c>
      <c r="B3725">
        <v>8310215684</v>
      </c>
      <c r="C3725" t="s">
        <v>83</v>
      </c>
      <c r="D3725">
        <v>-202.07</v>
      </c>
      <c r="E3725" s="31">
        <v>40869</v>
      </c>
      <c r="F3725" s="31">
        <v>40855</v>
      </c>
    </row>
    <row r="3726" spans="1:6" x14ac:dyDescent="0.25">
      <c r="A3726">
        <v>107239</v>
      </c>
      <c r="B3726">
        <v>8310212707</v>
      </c>
      <c r="C3726" t="s">
        <v>83</v>
      </c>
      <c r="D3726">
        <v>-565.07000000000005</v>
      </c>
      <c r="E3726" s="31">
        <v>40869</v>
      </c>
      <c r="F3726" s="31">
        <v>40820</v>
      </c>
    </row>
    <row r="3727" spans="1:6" x14ac:dyDescent="0.25">
      <c r="A3727">
        <v>107239</v>
      </c>
      <c r="B3727">
        <v>8310215465</v>
      </c>
      <c r="C3727" t="s">
        <v>83</v>
      </c>
      <c r="D3727">
        <v>-612.26</v>
      </c>
      <c r="E3727" s="31">
        <v>40869</v>
      </c>
      <c r="F3727" s="31">
        <v>40850</v>
      </c>
    </row>
    <row r="3728" spans="1:6" x14ac:dyDescent="0.25">
      <c r="A3728">
        <v>107239</v>
      </c>
      <c r="B3728">
        <v>8310213627</v>
      </c>
      <c r="C3728" t="s">
        <v>83</v>
      </c>
      <c r="D3728">
        <v>-51.5</v>
      </c>
      <c r="E3728" s="31">
        <v>40869</v>
      </c>
      <c r="F3728" s="31">
        <v>40858</v>
      </c>
    </row>
    <row r="3729" spans="1:6" x14ac:dyDescent="0.25">
      <c r="A3729">
        <v>107239</v>
      </c>
      <c r="B3729">
        <v>8310214829</v>
      </c>
      <c r="C3729" t="s">
        <v>83</v>
      </c>
      <c r="D3729">
        <v>-143.87</v>
      </c>
      <c r="E3729" s="31">
        <v>40869</v>
      </c>
      <c r="F3729" s="31">
        <v>40858</v>
      </c>
    </row>
    <row r="3730" spans="1:6" x14ac:dyDescent="0.25">
      <c r="A3730">
        <v>107239</v>
      </c>
      <c r="B3730">
        <v>8310215916</v>
      </c>
      <c r="C3730" t="s">
        <v>83</v>
      </c>
      <c r="D3730">
        <v>-2071.91</v>
      </c>
      <c r="E3730" s="31">
        <v>40869</v>
      </c>
      <c r="F3730" s="31">
        <v>40858</v>
      </c>
    </row>
    <row r="3731" spans="1:6" x14ac:dyDescent="0.25">
      <c r="A3731">
        <v>107457</v>
      </c>
      <c r="B3731" t="s">
        <v>1514</v>
      </c>
      <c r="C3731" t="s">
        <v>35</v>
      </c>
      <c r="D3731">
        <v>-25.92</v>
      </c>
      <c r="E3731" s="31">
        <v>40869</v>
      </c>
      <c r="F3731" s="31">
        <v>40861</v>
      </c>
    </row>
    <row r="3732" spans="1:6" x14ac:dyDescent="0.25">
      <c r="A3732">
        <v>107457</v>
      </c>
      <c r="B3732" t="s">
        <v>1515</v>
      </c>
      <c r="C3732" t="s">
        <v>35</v>
      </c>
      <c r="D3732">
        <v>-31.42</v>
      </c>
      <c r="E3732" s="31">
        <v>40869</v>
      </c>
      <c r="F3732" s="31">
        <v>40861</v>
      </c>
    </row>
    <row r="3733" spans="1:6" x14ac:dyDescent="0.25">
      <c r="A3733">
        <v>107457</v>
      </c>
      <c r="B3733" t="s">
        <v>1516</v>
      </c>
      <c r="C3733" t="s">
        <v>35</v>
      </c>
      <c r="D3733">
        <v>-25.75</v>
      </c>
      <c r="E3733" s="31">
        <v>40869</v>
      </c>
      <c r="F3733" s="31">
        <v>40847</v>
      </c>
    </row>
    <row r="3734" spans="1:6" x14ac:dyDescent="0.25">
      <c r="A3734">
        <v>107457</v>
      </c>
      <c r="B3734" t="s">
        <v>1517</v>
      </c>
      <c r="C3734" t="s">
        <v>35</v>
      </c>
      <c r="D3734">
        <v>-45.58</v>
      </c>
      <c r="E3734" s="31">
        <v>40869</v>
      </c>
      <c r="F3734" s="31">
        <v>40847</v>
      </c>
    </row>
    <row r="3735" spans="1:6" x14ac:dyDescent="0.25">
      <c r="A3735">
        <v>107457</v>
      </c>
      <c r="B3735" t="s">
        <v>1518</v>
      </c>
      <c r="C3735" t="s">
        <v>35</v>
      </c>
      <c r="D3735">
        <v>-60.05</v>
      </c>
      <c r="E3735" s="31">
        <v>40869</v>
      </c>
      <c r="F3735" s="31">
        <v>40847</v>
      </c>
    </row>
    <row r="3736" spans="1:6" x14ac:dyDescent="0.25">
      <c r="A3736">
        <v>107457</v>
      </c>
      <c r="B3736" t="s">
        <v>1519</v>
      </c>
      <c r="C3736" t="s">
        <v>35</v>
      </c>
      <c r="D3736">
        <v>-20.41</v>
      </c>
      <c r="E3736" s="31">
        <v>40869</v>
      </c>
      <c r="F3736" s="31">
        <v>40816</v>
      </c>
    </row>
    <row r="3737" spans="1:6" x14ac:dyDescent="0.25">
      <c r="A3737">
        <v>107457</v>
      </c>
      <c r="B3737" t="s">
        <v>1520</v>
      </c>
      <c r="C3737" t="s">
        <v>35</v>
      </c>
      <c r="D3737">
        <v>-11.01</v>
      </c>
      <c r="E3737" s="31">
        <v>40869</v>
      </c>
      <c r="F3737" s="31">
        <v>40847</v>
      </c>
    </row>
    <row r="3738" spans="1:6" x14ac:dyDescent="0.25">
      <c r="A3738">
        <v>107457</v>
      </c>
      <c r="B3738" t="s">
        <v>1521</v>
      </c>
      <c r="C3738" t="s">
        <v>35</v>
      </c>
      <c r="D3738">
        <v>-24.31</v>
      </c>
      <c r="E3738" s="31">
        <v>40869</v>
      </c>
      <c r="F3738" s="31">
        <v>40847</v>
      </c>
    </row>
    <row r="3739" spans="1:6" x14ac:dyDescent="0.25">
      <c r="A3739">
        <v>107457</v>
      </c>
      <c r="B3739" t="s">
        <v>1522</v>
      </c>
      <c r="C3739" t="s">
        <v>35</v>
      </c>
      <c r="D3739">
        <v>-20.41</v>
      </c>
      <c r="E3739" s="31">
        <v>40869</v>
      </c>
      <c r="F3739" s="31">
        <v>40639</v>
      </c>
    </row>
    <row r="3740" spans="1:6" x14ac:dyDescent="0.25">
      <c r="A3740">
        <v>107457</v>
      </c>
      <c r="B3740" t="s">
        <v>1523</v>
      </c>
      <c r="C3740" t="s">
        <v>35</v>
      </c>
      <c r="D3740">
        <v>-5.51</v>
      </c>
      <c r="E3740" s="31">
        <v>40869</v>
      </c>
      <c r="F3740" s="31">
        <v>40669</v>
      </c>
    </row>
    <row r="3741" spans="1:6" x14ac:dyDescent="0.25">
      <c r="A3741">
        <v>107457</v>
      </c>
      <c r="B3741" t="s">
        <v>1524</v>
      </c>
      <c r="C3741" t="s">
        <v>35</v>
      </c>
      <c r="D3741">
        <v>-11.01</v>
      </c>
      <c r="E3741" s="31">
        <v>40869</v>
      </c>
      <c r="F3741" s="31">
        <v>40669</v>
      </c>
    </row>
    <row r="3742" spans="1:6" x14ac:dyDescent="0.25">
      <c r="A3742">
        <v>107457</v>
      </c>
      <c r="B3742" t="s">
        <v>1525</v>
      </c>
      <c r="C3742" t="s">
        <v>35</v>
      </c>
      <c r="D3742">
        <v>-30.25</v>
      </c>
      <c r="E3742" s="31">
        <v>40869</v>
      </c>
      <c r="F3742" s="31">
        <v>40847</v>
      </c>
    </row>
    <row r="3743" spans="1:6" x14ac:dyDescent="0.25">
      <c r="A3743">
        <v>107457</v>
      </c>
      <c r="B3743" t="s">
        <v>1526</v>
      </c>
      <c r="C3743" t="s">
        <v>35</v>
      </c>
      <c r="D3743">
        <v>-36.93</v>
      </c>
      <c r="E3743" s="31">
        <v>40869</v>
      </c>
      <c r="F3743" s="31">
        <v>40847</v>
      </c>
    </row>
    <row r="3744" spans="1:6" x14ac:dyDescent="0.25">
      <c r="A3744">
        <v>107457</v>
      </c>
      <c r="B3744" t="s">
        <v>1527</v>
      </c>
      <c r="C3744" t="s">
        <v>35</v>
      </c>
      <c r="D3744">
        <v>-86.48</v>
      </c>
      <c r="E3744" s="31">
        <v>40869</v>
      </c>
      <c r="F3744" s="31">
        <v>40847</v>
      </c>
    </row>
    <row r="3745" spans="1:6" x14ac:dyDescent="0.25">
      <c r="A3745">
        <v>107457</v>
      </c>
      <c r="B3745" t="s">
        <v>1528</v>
      </c>
      <c r="C3745" t="s">
        <v>35</v>
      </c>
      <c r="D3745">
        <v>-62.51</v>
      </c>
      <c r="E3745" s="31">
        <v>40869</v>
      </c>
      <c r="F3745" s="31">
        <v>40847</v>
      </c>
    </row>
    <row r="3746" spans="1:6" x14ac:dyDescent="0.25">
      <c r="A3746">
        <v>107457</v>
      </c>
      <c r="B3746" t="s">
        <v>1529</v>
      </c>
      <c r="C3746" t="s">
        <v>35</v>
      </c>
      <c r="D3746">
        <v>-64.459999999999994</v>
      </c>
      <c r="E3746" s="31">
        <v>40869</v>
      </c>
      <c r="F3746" s="31">
        <v>40847</v>
      </c>
    </row>
    <row r="3747" spans="1:6" x14ac:dyDescent="0.25">
      <c r="A3747">
        <v>107457</v>
      </c>
      <c r="B3747" t="s">
        <v>1530</v>
      </c>
      <c r="C3747" t="s">
        <v>35</v>
      </c>
      <c r="D3747">
        <v>-44.04</v>
      </c>
      <c r="E3747" s="31">
        <v>40869</v>
      </c>
      <c r="F3747" s="31">
        <v>40724</v>
      </c>
    </row>
    <row r="3748" spans="1:6" x14ac:dyDescent="0.25">
      <c r="A3748">
        <v>107457</v>
      </c>
      <c r="B3748" t="s">
        <v>1531</v>
      </c>
      <c r="C3748" t="s">
        <v>35</v>
      </c>
      <c r="D3748">
        <v>-27.53</v>
      </c>
      <c r="E3748" s="31">
        <v>40869</v>
      </c>
      <c r="F3748" s="31">
        <v>40694</v>
      </c>
    </row>
    <row r="3749" spans="1:6" x14ac:dyDescent="0.25">
      <c r="A3749">
        <v>107457</v>
      </c>
      <c r="B3749" t="s">
        <v>1532</v>
      </c>
      <c r="C3749" t="s">
        <v>35</v>
      </c>
      <c r="D3749">
        <v>-55.06</v>
      </c>
      <c r="E3749" s="31">
        <v>40869</v>
      </c>
      <c r="F3749" s="31">
        <v>40816</v>
      </c>
    </row>
    <row r="3750" spans="1:6" x14ac:dyDescent="0.25">
      <c r="A3750">
        <v>107457</v>
      </c>
      <c r="B3750" t="s">
        <v>1533</v>
      </c>
      <c r="C3750" t="s">
        <v>35</v>
      </c>
      <c r="D3750">
        <v>-9.4</v>
      </c>
      <c r="E3750" s="31">
        <v>40869</v>
      </c>
      <c r="F3750" s="31">
        <v>40847</v>
      </c>
    </row>
    <row r="3751" spans="1:6" x14ac:dyDescent="0.25">
      <c r="A3751">
        <v>107457</v>
      </c>
      <c r="B3751" t="s">
        <v>1534</v>
      </c>
      <c r="C3751" t="s">
        <v>35</v>
      </c>
      <c r="D3751">
        <v>-36.93</v>
      </c>
      <c r="E3751" s="31">
        <v>40869</v>
      </c>
      <c r="F3751" s="31">
        <v>40847</v>
      </c>
    </row>
    <row r="3752" spans="1:6" x14ac:dyDescent="0.25">
      <c r="A3752">
        <v>107457</v>
      </c>
      <c r="B3752" t="s">
        <v>1535</v>
      </c>
      <c r="C3752" t="s">
        <v>35</v>
      </c>
      <c r="D3752">
        <v>-25.92</v>
      </c>
      <c r="E3752" s="31">
        <v>40869</v>
      </c>
      <c r="F3752" s="31">
        <v>40847</v>
      </c>
    </row>
    <row r="3753" spans="1:6" x14ac:dyDescent="0.25">
      <c r="A3753">
        <v>107457</v>
      </c>
      <c r="B3753" t="s">
        <v>1536</v>
      </c>
      <c r="C3753" t="s">
        <v>35</v>
      </c>
      <c r="D3753">
        <v>-47.94</v>
      </c>
      <c r="E3753" s="31">
        <v>40869</v>
      </c>
      <c r="F3753" s="31">
        <v>40847</v>
      </c>
    </row>
    <row r="3754" spans="1:6" x14ac:dyDescent="0.25">
      <c r="A3754">
        <v>107457</v>
      </c>
      <c r="B3754" t="s">
        <v>1537</v>
      </c>
      <c r="C3754" t="s">
        <v>35</v>
      </c>
      <c r="D3754">
        <v>-9.4</v>
      </c>
      <c r="E3754" s="31">
        <v>40869</v>
      </c>
      <c r="F3754" s="31">
        <v>40847</v>
      </c>
    </row>
    <row r="3755" spans="1:6" x14ac:dyDescent="0.25">
      <c r="A3755">
        <v>107457</v>
      </c>
      <c r="B3755" t="s">
        <v>1538</v>
      </c>
      <c r="C3755" t="s">
        <v>35</v>
      </c>
      <c r="D3755">
        <v>-67.290000000000006</v>
      </c>
      <c r="E3755" s="31">
        <v>40869</v>
      </c>
      <c r="F3755" s="31">
        <v>40847</v>
      </c>
    </row>
    <row r="3756" spans="1:6" x14ac:dyDescent="0.25">
      <c r="A3756">
        <v>100463</v>
      </c>
      <c r="B3756" t="s">
        <v>1539</v>
      </c>
      <c r="C3756" t="s">
        <v>40</v>
      </c>
      <c r="D3756">
        <v>-344.72</v>
      </c>
      <c r="E3756" s="31">
        <v>40869</v>
      </c>
      <c r="F3756" s="31">
        <v>40841</v>
      </c>
    </row>
    <row r="3757" spans="1:6" x14ac:dyDescent="0.25">
      <c r="A3757">
        <v>100463</v>
      </c>
      <c r="B3757" t="s">
        <v>1540</v>
      </c>
      <c r="C3757" t="s">
        <v>40</v>
      </c>
      <c r="D3757">
        <v>-298.97000000000003</v>
      </c>
      <c r="E3757" s="31">
        <v>40869</v>
      </c>
      <c r="F3757" s="31">
        <v>40841</v>
      </c>
    </row>
    <row r="3758" spans="1:6" x14ac:dyDescent="0.25">
      <c r="A3758">
        <v>100463</v>
      </c>
      <c r="B3758" t="s">
        <v>1541</v>
      </c>
      <c r="C3758" t="s">
        <v>40</v>
      </c>
      <c r="D3758">
        <v>-106</v>
      </c>
      <c r="E3758" s="31">
        <v>40869</v>
      </c>
      <c r="F3758" s="31">
        <v>40841</v>
      </c>
    </row>
    <row r="3759" spans="1:6" x14ac:dyDescent="0.25">
      <c r="A3759">
        <v>100463</v>
      </c>
      <c r="B3759" t="s">
        <v>1542</v>
      </c>
      <c r="C3759" t="s">
        <v>40</v>
      </c>
      <c r="D3759">
        <v>-166.19</v>
      </c>
      <c r="E3759" s="31">
        <v>40869</v>
      </c>
      <c r="F3759" s="31">
        <v>40841</v>
      </c>
    </row>
    <row r="3760" spans="1:6" x14ac:dyDescent="0.25">
      <c r="A3760">
        <v>100463</v>
      </c>
      <c r="B3760" t="s">
        <v>1543</v>
      </c>
      <c r="C3760" t="s">
        <v>40</v>
      </c>
      <c r="D3760">
        <v>-122.19</v>
      </c>
      <c r="E3760" s="31">
        <v>40869</v>
      </c>
      <c r="F3760" s="31">
        <v>40841</v>
      </c>
    </row>
    <row r="3761" spans="1:6" x14ac:dyDescent="0.25">
      <c r="A3761">
        <v>100463</v>
      </c>
      <c r="B3761" t="s">
        <v>1544</v>
      </c>
      <c r="C3761" t="s">
        <v>40</v>
      </c>
      <c r="D3761">
        <v>-278.06</v>
      </c>
      <c r="E3761" s="31">
        <v>40869</v>
      </c>
      <c r="F3761" s="31">
        <v>40841</v>
      </c>
    </row>
    <row r="3762" spans="1:6" x14ac:dyDescent="0.25">
      <c r="A3762">
        <v>100463</v>
      </c>
      <c r="B3762" t="s">
        <v>1545</v>
      </c>
      <c r="C3762" t="s">
        <v>40</v>
      </c>
      <c r="D3762">
        <v>-199.43</v>
      </c>
      <c r="E3762" s="31">
        <v>40869</v>
      </c>
      <c r="F3762" s="31">
        <v>40841</v>
      </c>
    </row>
    <row r="3763" spans="1:6" x14ac:dyDescent="0.25">
      <c r="A3763">
        <v>100463</v>
      </c>
      <c r="B3763" t="s">
        <v>1546</v>
      </c>
      <c r="C3763" t="s">
        <v>40</v>
      </c>
      <c r="D3763">
        <v>-53</v>
      </c>
      <c r="E3763" s="31">
        <v>40869</v>
      </c>
      <c r="F3763" s="31">
        <v>40841</v>
      </c>
    </row>
    <row r="3764" spans="1:6" x14ac:dyDescent="0.25">
      <c r="A3764">
        <v>100463</v>
      </c>
      <c r="B3764" t="s">
        <v>1547</v>
      </c>
      <c r="C3764" t="s">
        <v>40</v>
      </c>
      <c r="D3764">
        <v>-129.47999999999999</v>
      </c>
      <c r="E3764" s="31">
        <v>40869</v>
      </c>
      <c r="F3764" s="31">
        <v>40841</v>
      </c>
    </row>
    <row r="3765" spans="1:6" x14ac:dyDescent="0.25">
      <c r="A3765">
        <v>100463</v>
      </c>
      <c r="B3765" t="s">
        <v>1548</v>
      </c>
      <c r="C3765" t="s">
        <v>40</v>
      </c>
      <c r="D3765">
        <v>-374.69</v>
      </c>
      <c r="E3765" s="31">
        <v>40869</v>
      </c>
      <c r="F3765" s="31">
        <v>40841</v>
      </c>
    </row>
    <row r="3766" spans="1:6" x14ac:dyDescent="0.25">
      <c r="A3766">
        <v>100463</v>
      </c>
      <c r="B3766" t="s">
        <v>1549</v>
      </c>
      <c r="C3766" t="s">
        <v>40</v>
      </c>
      <c r="D3766">
        <v>-125.4</v>
      </c>
      <c r="E3766" s="31">
        <v>40869</v>
      </c>
      <c r="F3766" s="31">
        <v>40841</v>
      </c>
    </row>
    <row r="3767" spans="1:6" x14ac:dyDescent="0.25">
      <c r="A3767">
        <v>100463</v>
      </c>
      <c r="B3767" t="s">
        <v>1550</v>
      </c>
      <c r="C3767" t="s">
        <v>40</v>
      </c>
      <c r="D3767">
        <v>-65.47</v>
      </c>
      <c r="E3767" s="31">
        <v>40869</v>
      </c>
      <c r="F3767" s="31">
        <v>40841</v>
      </c>
    </row>
    <row r="3768" spans="1:6" x14ac:dyDescent="0.25">
      <c r="A3768">
        <v>100463</v>
      </c>
      <c r="B3768" t="s">
        <v>1551</v>
      </c>
      <c r="C3768" t="s">
        <v>40</v>
      </c>
      <c r="D3768">
        <v>-88.97</v>
      </c>
      <c r="E3768" s="31">
        <v>40869</v>
      </c>
      <c r="F3768" s="31">
        <v>40841</v>
      </c>
    </row>
    <row r="3769" spans="1:6" x14ac:dyDescent="0.25">
      <c r="A3769">
        <v>100463</v>
      </c>
      <c r="B3769" t="s">
        <v>1552</v>
      </c>
      <c r="C3769" t="s">
        <v>40</v>
      </c>
      <c r="D3769">
        <v>-103.61</v>
      </c>
      <c r="E3769" s="31">
        <v>40869</v>
      </c>
      <c r="F3769" s="31">
        <v>40841</v>
      </c>
    </row>
    <row r="3770" spans="1:6" x14ac:dyDescent="0.25">
      <c r="A3770">
        <v>100463</v>
      </c>
      <c r="B3770" t="s">
        <v>1553</v>
      </c>
      <c r="C3770" t="s">
        <v>40</v>
      </c>
      <c r="D3770">
        <v>-79.81</v>
      </c>
      <c r="E3770" s="31">
        <v>40869</v>
      </c>
      <c r="F3770" s="31">
        <v>40841</v>
      </c>
    </row>
    <row r="3771" spans="1:6" x14ac:dyDescent="0.25">
      <c r="A3771">
        <v>100463</v>
      </c>
      <c r="B3771" t="s">
        <v>1554</v>
      </c>
      <c r="C3771" t="s">
        <v>40</v>
      </c>
      <c r="D3771">
        <v>-62.14</v>
      </c>
      <c r="E3771" s="31">
        <v>40869</v>
      </c>
      <c r="F3771" s="31">
        <v>40841</v>
      </c>
    </row>
    <row r="3772" spans="1:6" x14ac:dyDescent="0.25">
      <c r="A3772">
        <v>100463</v>
      </c>
      <c r="B3772" t="s">
        <v>1555</v>
      </c>
      <c r="C3772" t="s">
        <v>40</v>
      </c>
      <c r="D3772">
        <v>-162.66</v>
      </c>
      <c r="E3772" s="31">
        <v>40869</v>
      </c>
      <c r="F3772" s="31">
        <v>40841</v>
      </c>
    </row>
    <row r="3773" spans="1:6" x14ac:dyDescent="0.25">
      <c r="A3773">
        <v>100463</v>
      </c>
      <c r="B3773" t="s">
        <v>1556</v>
      </c>
      <c r="C3773" t="s">
        <v>40</v>
      </c>
      <c r="D3773">
        <v>-51.79</v>
      </c>
      <c r="E3773" s="31">
        <v>40869</v>
      </c>
      <c r="F3773" s="31">
        <v>40841</v>
      </c>
    </row>
    <row r="3774" spans="1:6" x14ac:dyDescent="0.25">
      <c r="A3774">
        <v>100463</v>
      </c>
      <c r="B3774" t="s">
        <v>1557</v>
      </c>
      <c r="C3774" t="s">
        <v>40</v>
      </c>
      <c r="D3774">
        <v>-2783</v>
      </c>
      <c r="E3774" s="31">
        <v>40869</v>
      </c>
      <c r="F3774" s="31">
        <v>40841</v>
      </c>
    </row>
    <row r="3775" spans="1:6" x14ac:dyDescent="0.25">
      <c r="A3775">
        <v>100463</v>
      </c>
      <c r="B3775" t="s">
        <v>1558</v>
      </c>
      <c r="C3775" t="s">
        <v>40</v>
      </c>
      <c r="D3775">
        <v>-56.78</v>
      </c>
      <c r="E3775" s="31">
        <v>40869</v>
      </c>
      <c r="F3775" s="31">
        <v>40841</v>
      </c>
    </row>
    <row r="3776" spans="1:6" x14ac:dyDescent="0.25">
      <c r="A3776">
        <v>100463</v>
      </c>
      <c r="B3776" t="s">
        <v>1559</v>
      </c>
      <c r="C3776" t="s">
        <v>40</v>
      </c>
      <c r="D3776">
        <v>-152.56</v>
      </c>
      <c r="E3776" s="31">
        <v>40869</v>
      </c>
      <c r="F3776" s="31">
        <v>40841</v>
      </c>
    </row>
    <row r="3777" spans="1:6" x14ac:dyDescent="0.25">
      <c r="A3777">
        <v>100463</v>
      </c>
      <c r="B3777" t="s">
        <v>1560</v>
      </c>
      <c r="C3777" t="s">
        <v>40</v>
      </c>
      <c r="D3777">
        <v>-109.31</v>
      </c>
      <c r="E3777" s="31">
        <v>40869</v>
      </c>
      <c r="F3777" s="31">
        <v>40841</v>
      </c>
    </row>
    <row r="3778" spans="1:6" x14ac:dyDescent="0.25">
      <c r="A3778">
        <v>100463</v>
      </c>
      <c r="B3778" t="s">
        <v>1561</v>
      </c>
      <c r="C3778" t="s">
        <v>40</v>
      </c>
      <c r="D3778">
        <v>-111.08</v>
      </c>
      <c r="E3778" s="31">
        <v>40869</v>
      </c>
      <c r="F3778" s="31">
        <v>40841</v>
      </c>
    </row>
    <row r="3779" spans="1:6" x14ac:dyDescent="0.25">
      <c r="A3779">
        <v>100463</v>
      </c>
      <c r="B3779" t="s">
        <v>1562</v>
      </c>
      <c r="C3779" t="s">
        <v>40</v>
      </c>
      <c r="D3779">
        <v>-233.65</v>
      </c>
      <c r="E3779" s="31">
        <v>40869</v>
      </c>
      <c r="F3779" s="31">
        <v>40842</v>
      </c>
    </row>
    <row r="3780" spans="1:6" x14ac:dyDescent="0.25">
      <c r="A3780">
        <v>100463</v>
      </c>
      <c r="B3780" t="s">
        <v>1563</v>
      </c>
      <c r="C3780" t="s">
        <v>40</v>
      </c>
      <c r="D3780">
        <v>-12.39</v>
      </c>
      <c r="E3780" s="31">
        <v>40869</v>
      </c>
      <c r="F3780" s="31">
        <v>40841</v>
      </c>
    </row>
    <row r="3781" spans="1:6" x14ac:dyDescent="0.25">
      <c r="A3781">
        <v>100463</v>
      </c>
      <c r="B3781" t="s">
        <v>1564</v>
      </c>
      <c r="C3781" t="s">
        <v>40</v>
      </c>
      <c r="D3781">
        <v>-674.08</v>
      </c>
      <c r="E3781" s="31">
        <v>40869</v>
      </c>
      <c r="F3781" s="31">
        <v>40841</v>
      </c>
    </row>
    <row r="3782" spans="1:6" x14ac:dyDescent="0.25">
      <c r="A3782">
        <v>100463</v>
      </c>
      <c r="B3782" t="s">
        <v>1565</v>
      </c>
      <c r="C3782" t="s">
        <v>40</v>
      </c>
      <c r="D3782">
        <v>-290.62</v>
      </c>
      <c r="E3782" s="31">
        <v>40869</v>
      </c>
      <c r="F3782" s="31">
        <v>40841</v>
      </c>
    </row>
    <row r="3783" spans="1:6" x14ac:dyDescent="0.25">
      <c r="A3783">
        <v>100463</v>
      </c>
      <c r="B3783" t="s">
        <v>1566</v>
      </c>
      <c r="C3783" t="s">
        <v>40</v>
      </c>
      <c r="D3783">
        <v>-104.36</v>
      </c>
      <c r="E3783" s="31">
        <v>40869</v>
      </c>
      <c r="F3783" s="31">
        <v>40841</v>
      </c>
    </row>
    <row r="3784" spans="1:6" x14ac:dyDescent="0.25">
      <c r="A3784">
        <v>100463</v>
      </c>
      <c r="B3784" t="s">
        <v>1567</v>
      </c>
      <c r="C3784" t="s">
        <v>40</v>
      </c>
      <c r="D3784">
        <v>-104.24</v>
      </c>
      <c r="E3784" s="31">
        <v>40869</v>
      </c>
      <c r="F3784" s="31">
        <v>40841</v>
      </c>
    </row>
    <row r="3785" spans="1:6" x14ac:dyDescent="0.25">
      <c r="A3785">
        <v>100463</v>
      </c>
      <c r="B3785" t="s">
        <v>1568</v>
      </c>
      <c r="C3785" t="s">
        <v>40</v>
      </c>
      <c r="D3785">
        <v>-303.68</v>
      </c>
      <c r="E3785" s="31">
        <v>40869</v>
      </c>
      <c r="F3785" s="31">
        <v>40841</v>
      </c>
    </row>
    <row r="3786" spans="1:6" x14ac:dyDescent="0.25">
      <c r="A3786">
        <v>100463</v>
      </c>
      <c r="B3786" t="s">
        <v>1569</v>
      </c>
      <c r="C3786" t="s">
        <v>40</v>
      </c>
      <c r="D3786">
        <v>-291.11</v>
      </c>
      <c r="E3786" s="31">
        <v>40869</v>
      </c>
      <c r="F3786" s="31">
        <v>40841</v>
      </c>
    </row>
    <row r="3787" spans="1:6" x14ac:dyDescent="0.25">
      <c r="A3787">
        <v>100463</v>
      </c>
      <c r="B3787" t="s">
        <v>1570</v>
      </c>
      <c r="C3787" t="s">
        <v>40</v>
      </c>
      <c r="D3787">
        <v>-282.45999999999998</v>
      </c>
      <c r="E3787" s="31">
        <v>40869</v>
      </c>
      <c r="F3787" s="31">
        <v>40841</v>
      </c>
    </row>
    <row r="3788" spans="1:6" x14ac:dyDescent="0.25">
      <c r="A3788">
        <v>100463</v>
      </c>
      <c r="B3788" t="s">
        <v>1571</v>
      </c>
      <c r="C3788" t="s">
        <v>40</v>
      </c>
      <c r="D3788">
        <v>-246.96</v>
      </c>
      <c r="E3788" s="31">
        <v>40869</v>
      </c>
      <c r="F3788" s="31">
        <v>40841</v>
      </c>
    </row>
    <row r="3789" spans="1:6" x14ac:dyDescent="0.25">
      <c r="A3789">
        <v>100463</v>
      </c>
      <c r="B3789" t="s">
        <v>1572</v>
      </c>
      <c r="C3789" t="s">
        <v>40</v>
      </c>
      <c r="D3789">
        <v>-35.33</v>
      </c>
      <c r="E3789" s="31">
        <v>40869</v>
      </c>
      <c r="F3789" s="31">
        <v>40841</v>
      </c>
    </row>
    <row r="3790" spans="1:6" x14ac:dyDescent="0.25">
      <c r="A3790">
        <v>100463</v>
      </c>
      <c r="B3790" t="s">
        <v>1573</v>
      </c>
      <c r="C3790" t="s">
        <v>40</v>
      </c>
      <c r="D3790">
        <v>-271.12</v>
      </c>
      <c r="E3790" s="31">
        <v>40869</v>
      </c>
      <c r="F3790" s="31">
        <v>40841</v>
      </c>
    </row>
    <row r="3791" spans="1:6" x14ac:dyDescent="0.25">
      <c r="A3791">
        <v>100463</v>
      </c>
      <c r="B3791" t="s">
        <v>1574</v>
      </c>
      <c r="C3791" t="s">
        <v>40</v>
      </c>
      <c r="D3791">
        <v>-45.08</v>
      </c>
      <c r="E3791" s="31">
        <v>40869</v>
      </c>
      <c r="F3791" s="31">
        <v>40841</v>
      </c>
    </row>
    <row r="3792" spans="1:6" x14ac:dyDescent="0.25">
      <c r="A3792">
        <v>100463</v>
      </c>
      <c r="B3792" t="s">
        <v>1575</v>
      </c>
      <c r="C3792" t="s">
        <v>40</v>
      </c>
      <c r="D3792">
        <v>-67.03</v>
      </c>
      <c r="E3792" s="31">
        <v>40869</v>
      </c>
      <c r="F3792" s="31">
        <v>40841</v>
      </c>
    </row>
    <row r="3793" spans="1:6" x14ac:dyDescent="0.25">
      <c r="A3793">
        <v>100463</v>
      </c>
      <c r="B3793" t="s">
        <v>1576</v>
      </c>
      <c r="C3793" t="s">
        <v>40</v>
      </c>
      <c r="D3793">
        <v>-39.82</v>
      </c>
      <c r="E3793" s="31">
        <v>40869</v>
      </c>
      <c r="F3793" s="31">
        <v>40841</v>
      </c>
    </row>
    <row r="3794" spans="1:6" x14ac:dyDescent="0.25">
      <c r="A3794">
        <v>100463</v>
      </c>
      <c r="B3794" t="s">
        <v>1577</v>
      </c>
      <c r="C3794" t="s">
        <v>40</v>
      </c>
      <c r="D3794">
        <v>-190.33</v>
      </c>
      <c r="E3794" s="31">
        <v>40869</v>
      </c>
      <c r="F3794" s="31">
        <v>40841</v>
      </c>
    </row>
    <row r="3795" spans="1:6" x14ac:dyDescent="0.25">
      <c r="A3795">
        <v>100463</v>
      </c>
      <c r="B3795" t="s">
        <v>1578</v>
      </c>
      <c r="C3795" t="s">
        <v>40</v>
      </c>
      <c r="D3795">
        <v>-405.61</v>
      </c>
      <c r="E3795" s="31">
        <v>40869</v>
      </c>
      <c r="F3795" s="31">
        <v>40841</v>
      </c>
    </row>
    <row r="3796" spans="1:6" x14ac:dyDescent="0.25">
      <c r="A3796">
        <v>100463</v>
      </c>
      <c r="B3796" t="s">
        <v>1579</v>
      </c>
      <c r="C3796" t="s">
        <v>40</v>
      </c>
      <c r="D3796">
        <v>-128.43</v>
      </c>
      <c r="E3796" s="31">
        <v>40869</v>
      </c>
      <c r="F3796" s="31">
        <v>40841</v>
      </c>
    </row>
    <row r="3797" spans="1:6" x14ac:dyDescent="0.25">
      <c r="A3797">
        <v>100463</v>
      </c>
      <c r="B3797" t="s">
        <v>1580</v>
      </c>
      <c r="C3797" t="s">
        <v>40</v>
      </c>
      <c r="D3797">
        <v>-146.66</v>
      </c>
      <c r="E3797" s="31">
        <v>40869</v>
      </c>
      <c r="F3797" s="31">
        <v>40841</v>
      </c>
    </row>
    <row r="3798" spans="1:6" x14ac:dyDescent="0.25">
      <c r="A3798">
        <v>100463</v>
      </c>
      <c r="B3798" t="s">
        <v>1581</v>
      </c>
      <c r="C3798" t="s">
        <v>40</v>
      </c>
      <c r="D3798">
        <v>-26.14</v>
      </c>
      <c r="E3798" s="31">
        <v>40869</v>
      </c>
      <c r="F3798" s="31">
        <v>40841</v>
      </c>
    </row>
    <row r="3799" spans="1:6" x14ac:dyDescent="0.25">
      <c r="A3799">
        <v>100463</v>
      </c>
      <c r="B3799" t="s">
        <v>1582</v>
      </c>
      <c r="C3799" t="s">
        <v>40</v>
      </c>
      <c r="D3799">
        <v>-591.1</v>
      </c>
      <c r="E3799" s="31">
        <v>40869</v>
      </c>
      <c r="F3799" s="31">
        <v>40841</v>
      </c>
    </row>
    <row r="3800" spans="1:6" x14ac:dyDescent="0.25">
      <c r="A3800">
        <v>100463</v>
      </c>
      <c r="B3800" t="s">
        <v>1583</v>
      </c>
      <c r="C3800" t="s">
        <v>40</v>
      </c>
      <c r="D3800">
        <v>-274.22000000000003</v>
      </c>
      <c r="E3800" s="31">
        <v>40869</v>
      </c>
      <c r="F3800" s="31">
        <v>40841</v>
      </c>
    </row>
    <row r="3801" spans="1:6" x14ac:dyDescent="0.25">
      <c r="A3801">
        <v>100463</v>
      </c>
      <c r="B3801" t="s">
        <v>1584</v>
      </c>
      <c r="C3801" t="s">
        <v>40</v>
      </c>
      <c r="D3801">
        <v>-151.19999999999999</v>
      </c>
      <c r="E3801" s="31">
        <v>40869</v>
      </c>
      <c r="F3801" s="31">
        <v>40841</v>
      </c>
    </row>
    <row r="3802" spans="1:6" x14ac:dyDescent="0.25">
      <c r="A3802">
        <v>100463</v>
      </c>
      <c r="B3802" t="s">
        <v>1585</v>
      </c>
      <c r="C3802" t="s">
        <v>40</v>
      </c>
      <c r="D3802">
        <v>-35.96</v>
      </c>
      <c r="E3802" s="31">
        <v>40869</v>
      </c>
      <c r="F3802" s="31">
        <v>40841</v>
      </c>
    </row>
    <row r="3803" spans="1:6" x14ac:dyDescent="0.25">
      <c r="A3803">
        <v>100463</v>
      </c>
      <c r="B3803" t="s">
        <v>1586</v>
      </c>
      <c r="C3803" t="s">
        <v>40</v>
      </c>
      <c r="D3803">
        <v>-141.41999999999999</v>
      </c>
      <c r="E3803" s="31">
        <v>40869</v>
      </c>
      <c r="F3803" s="31">
        <v>40841</v>
      </c>
    </row>
    <row r="3804" spans="1:6" x14ac:dyDescent="0.25">
      <c r="A3804">
        <v>100463</v>
      </c>
      <c r="B3804" t="s">
        <v>1587</v>
      </c>
      <c r="C3804" t="s">
        <v>40</v>
      </c>
      <c r="D3804">
        <v>-164.79</v>
      </c>
      <c r="E3804" s="31">
        <v>40869</v>
      </c>
      <c r="F3804" s="31">
        <v>40836</v>
      </c>
    </row>
    <row r="3805" spans="1:6" x14ac:dyDescent="0.25">
      <c r="A3805">
        <v>100463</v>
      </c>
      <c r="B3805" t="s">
        <v>1588</v>
      </c>
      <c r="C3805" t="s">
        <v>40</v>
      </c>
      <c r="D3805">
        <v>-315.44</v>
      </c>
      <c r="E3805" s="31">
        <v>40869</v>
      </c>
      <c r="F3805" s="31">
        <v>40836</v>
      </c>
    </row>
    <row r="3806" spans="1:6" x14ac:dyDescent="0.25">
      <c r="A3806">
        <v>100463</v>
      </c>
      <c r="B3806" t="s">
        <v>1589</v>
      </c>
      <c r="C3806" t="s">
        <v>40</v>
      </c>
      <c r="D3806">
        <v>-262.83999999999997</v>
      </c>
      <c r="E3806" s="31">
        <v>40869</v>
      </c>
      <c r="F3806" s="31">
        <v>40836</v>
      </c>
    </row>
    <row r="3807" spans="1:6" x14ac:dyDescent="0.25">
      <c r="A3807">
        <v>100463</v>
      </c>
      <c r="B3807" t="s">
        <v>1590</v>
      </c>
      <c r="C3807" t="s">
        <v>40</v>
      </c>
      <c r="D3807">
        <v>-30.37</v>
      </c>
      <c r="E3807" s="31">
        <v>40869</v>
      </c>
      <c r="F3807" s="31">
        <v>40836</v>
      </c>
    </row>
    <row r="3808" spans="1:6" x14ac:dyDescent="0.25">
      <c r="A3808">
        <v>100463</v>
      </c>
      <c r="B3808" t="s">
        <v>1591</v>
      </c>
      <c r="C3808" t="s">
        <v>40</v>
      </c>
      <c r="D3808">
        <v>-23.22</v>
      </c>
      <c r="E3808" s="31">
        <v>40869</v>
      </c>
      <c r="F3808" s="31">
        <v>40836</v>
      </c>
    </row>
    <row r="3809" spans="1:6" x14ac:dyDescent="0.25">
      <c r="A3809">
        <v>100463</v>
      </c>
      <c r="B3809" t="s">
        <v>1592</v>
      </c>
      <c r="C3809" t="s">
        <v>40</v>
      </c>
      <c r="D3809">
        <v>-23.22</v>
      </c>
      <c r="E3809" s="31">
        <v>40869</v>
      </c>
      <c r="F3809" s="31">
        <v>40836</v>
      </c>
    </row>
    <row r="3810" spans="1:6" x14ac:dyDescent="0.25">
      <c r="A3810">
        <v>100463</v>
      </c>
      <c r="B3810" t="s">
        <v>1593</v>
      </c>
      <c r="C3810" t="s">
        <v>40</v>
      </c>
      <c r="D3810">
        <v>-23.22</v>
      </c>
      <c r="E3810" s="31">
        <v>40869</v>
      </c>
      <c r="F3810" s="31">
        <v>40836</v>
      </c>
    </row>
    <row r="3811" spans="1:6" x14ac:dyDescent="0.25">
      <c r="A3811">
        <v>100463</v>
      </c>
      <c r="B3811" t="s">
        <v>1594</v>
      </c>
      <c r="C3811" t="s">
        <v>40</v>
      </c>
      <c r="D3811">
        <v>-50.25</v>
      </c>
      <c r="E3811" s="31">
        <v>40869</v>
      </c>
      <c r="F3811" s="31">
        <v>40836</v>
      </c>
    </row>
    <row r="3812" spans="1:6" x14ac:dyDescent="0.25">
      <c r="A3812">
        <v>100463</v>
      </c>
      <c r="B3812" t="s">
        <v>1595</v>
      </c>
      <c r="C3812" t="s">
        <v>40</v>
      </c>
      <c r="D3812">
        <v>-39.22</v>
      </c>
      <c r="E3812" s="31">
        <v>40869</v>
      </c>
      <c r="F3812" s="31">
        <v>40836</v>
      </c>
    </row>
    <row r="3813" spans="1:6" x14ac:dyDescent="0.25">
      <c r="A3813">
        <v>100463</v>
      </c>
      <c r="B3813" t="s">
        <v>1596</v>
      </c>
      <c r="C3813" t="s">
        <v>40</v>
      </c>
      <c r="D3813">
        <v>-42.04</v>
      </c>
      <c r="E3813" s="31">
        <v>40869</v>
      </c>
      <c r="F3813" s="31">
        <v>40836</v>
      </c>
    </row>
    <row r="3814" spans="1:6" x14ac:dyDescent="0.25">
      <c r="A3814">
        <v>100463</v>
      </c>
      <c r="B3814" t="s">
        <v>1597</v>
      </c>
      <c r="C3814" t="s">
        <v>40</v>
      </c>
      <c r="D3814">
        <v>-597.41999999999996</v>
      </c>
      <c r="E3814" s="31">
        <v>40869</v>
      </c>
      <c r="F3814" s="31">
        <v>40836</v>
      </c>
    </row>
    <row r="3815" spans="1:6" x14ac:dyDescent="0.25">
      <c r="A3815">
        <v>100463</v>
      </c>
      <c r="B3815" t="s">
        <v>1598</v>
      </c>
      <c r="C3815" t="s">
        <v>40</v>
      </c>
      <c r="D3815">
        <v>-109.43</v>
      </c>
      <c r="E3815" s="31">
        <v>40869</v>
      </c>
      <c r="F3815" s="31">
        <v>40836</v>
      </c>
    </row>
    <row r="3816" spans="1:6" x14ac:dyDescent="0.25">
      <c r="A3816">
        <v>100463</v>
      </c>
      <c r="B3816" t="s">
        <v>1599</v>
      </c>
      <c r="C3816" t="s">
        <v>40</v>
      </c>
      <c r="D3816">
        <v>-88.33</v>
      </c>
      <c r="E3816" s="31">
        <v>40869</v>
      </c>
      <c r="F3816" s="31">
        <v>40836</v>
      </c>
    </row>
    <row r="3817" spans="1:6" x14ac:dyDescent="0.25">
      <c r="A3817">
        <v>100463</v>
      </c>
      <c r="B3817" t="s">
        <v>1600</v>
      </c>
      <c r="C3817" t="s">
        <v>40</v>
      </c>
      <c r="D3817">
        <v>-97.34</v>
      </c>
      <c r="E3817" s="31">
        <v>40869</v>
      </c>
      <c r="F3817" s="31">
        <v>40836</v>
      </c>
    </row>
    <row r="3818" spans="1:6" x14ac:dyDescent="0.25">
      <c r="A3818">
        <v>100463</v>
      </c>
      <c r="B3818" t="s">
        <v>1601</v>
      </c>
      <c r="C3818" t="s">
        <v>40</v>
      </c>
      <c r="D3818">
        <v>-9.9600000000000009</v>
      </c>
      <c r="E3818" s="31">
        <v>40869</v>
      </c>
      <c r="F3818" s="31">
        <v>40841</v>
      </c>
    </row>
    <row r="3819" spans="1:6" x14ac:dyDescent="0.25">
      <c r="A3819">
        <v>100463</v>
      </c>
      <c r="B3819" t="s">
        <v>1602</v>
      </c>
      <c r="C3819" t="s">
        <v>40</v>
      </c>
      <c r="D3819">
        <v>-102.26</v>
      </c>
      <c r="E3819" s="31">
        <v>40869</v>
      </c>
      <c r="F3819" s="31">
        <v>40841</v>
      </c>
    </row>
    <row r="3820" spans="1:6" x14ac:dyDescent="0.25">
      <c r="A3820">
        <v>100463</v>
      </c>
      <c r="B3820" t="s">
        <v>1603</v>
      </c>
      <c r="C3820" t="s">
        <v>40</v>
      </c>
      <c r="D3820">
        <v>-64.47</v>
      </c>
      <c r="E3820" s="31">
        <v>40869</v>
      </c>
      <c r="F3820" s="31">
        <v>40841</v>
      </c>
    </row>
    <row r="3821" spans="1:6" x14ac:dyDescent="0.25">
      <c r="A3821">
        <v>100463</v>
      </c>
      <c r="B3821" t="s">
        <v>1604</v>
      </c>
      <c r="C3821" t="s">
        <v>40</v>
      </c>
      <c r="D3821">
        <v>-55.82</v>
      </c>
      <c r="E3821" s="31">
        <v>40869</v>
      </c>
      <c r="F3821" s="31">
        <v>40841</v>
      </c>
    </row>
    <row r="3822" spans="1:6" x14ac:dyDescent="0.25">
      <c r="A3822">
        <v>100463</v>
      </c>
      <c r="B3822" t="s">
        <v>1605</v>
      </c>
      <c r="C3822" t="s">
        <v>40</v>
      </c>
      <c r="D3822">
        <v>-16.149999999999999</v>
      </c>
      <c r="E3822" s="31">
        <v>40869</v>
      </c>
      <c r="F3822" s="31">
        <v>40841</v>
      </c>
    </row>
    <row r="3823" spans="1:6" x14ac:dyDescent="0.25">
      <c r="A3823">
        <v>100463</v>
      </c>
      <c r="B3823" t="s">
        <v>1606</v>
      </c>
      <c r="C3823" t="s">
        <v>40</v>
      </c>
      <c r="D3823">
        <v>-12.93</v>
      </c>
      <c r="E3823" s="31">
        <v>40869</v>
      </c>
      <c r="F3823" s="31">
        <v>40841</v>
      </c>
    </row>
    <row r="3824" spans="1:6" x14ac:dyDescent="0.25">
      <c r="A3824">
        <v>100463</v>
      </c>
      <c r="B3824" t="s">
        <v>1607</v>
      </c>
      <c r="C3824" t="s">
        <v>40</v>
      </c>
      <c r="D3824">
        <v>-160.34</v>
      </c>
      <c r="E3824" s="31">
        <v>40869</v>
      </c>
      <c r="F3824" s="31">
        <v>40841</v>
      </c>
    </row>
    <row r="3825" spans="1:6" x14ac:dyDescent="0.25">
      <c r="A3825">
        <v>100463</v>
      </c>
      <c r="B3825" t="s">
        <v>1608</v>
      </c>
      <c r="C3825" t="s">
        <v>40</v>
      </c>
      <c r="D3825">
        <v>-269.57</v>
      </c>
      <c r="E3825" s="31">
        <v>40869</v>
      </c>
      <c r="F3825" s="31">
        <v>40841</v>
      </c>
    </row>
    <row r="3826" spans="1:6" x14ac:dyDescent="0.25">
      <c r="A3826">
        <v>100463</v>
      </c>
      <c r="B3826" t="s">
        <v>1609</v>
      </c>
      <c r="C3826" t="s">
        <v>40</v>
      </c>
      <c r="D3826">
        <v>-132.86000000000001</v>
      </c>
      <c r="E3826" s="31">
        <v>40869</v>
      </c>
      <c r="F3826" s="31">
        <v>40841</v>
      </c>
    </row>
    <row r="3827" spans="1:6" x14ac:dyDescent="0.25">
      <c r="A3827">
        <v>100463</v>
      </c>
      <c r="B3827" t="s">
        <v>1610</v>
      </c>
      <c r="C3827" t="s">
        <v>40</v>
      </c>
      <c r="D3827">
        <v>-237.55</v>
      </c>
      <c r="E3827" s="31">
        <v>40869</v>
      </c>
      <c r="F3827" s="31">
        <v>40841</v>
      </c>
    </row>
    <row r="3828" spans="1:6" x14ac:dyDescent="0.25">
      <c r="A3828">
        <v>100463</v>
      </c>
      <c r="B3828" t="s">
        <v>1611</v>
      </c>
      <c r="C3828" t="s">
        <v>40</v>
      </c>
      <c r="D3828">
        <v>-35.33</v>
      </c>
      <c r="E3828" s="31">
        <v>40869</v>
      </c>
      <c r="F3828" s="31">
        <v>40836</v>
      </c>
    </row>
    <row r="3829" spans="1:6" x14ac:dyDescent="0.25">
      <c r="A3829">
        <v>104890</v>
      </c>
      <c r="B3829">
        <v>309288321</v>
      </c>
      <c r="C3829" t="s">
        <v>173</v>
      </c>
      <c r="D3829">
        <v>-16.64</v>
      </c>
      <c r="E3829" s="31">
        <v>40882</v>
      </c>
      <c r="F3829" s="31">
        <v>40882</v>
      </c>
    </row>
    <row r="3830" spans="1:6" x14ac:dyDescent="0.25">
      <c r="A3830">
        <v>109071</v>
      </c>
      <c r="B3830" t="s">
        <v>1612</v>
      </c>
      <c r="C3830" t="s">
        <v>173</v>
      </c>
      <c r="D3830">
        <v>-35.1</v>
      </c>
      <c r="E3830" s="31">
        <v>40869</v>
      </c>
      <c r="F3830" s="31">
        <v>40855</v>
      </c>
    </row>
    <row r="3831" spans="1:6" x14ac:dyDescent="0.25">
      <c r="A3831">
        <v>109071</v>
      </c>
      <c r="B3831" t="s">
        <v>1613</v>
      </c>
      <c r="C3831" t="s">
        <v>173</v>
      </c>
      <c r="D3831">
        <v>-727.8</v>
      </c>
      <c r="E3831" s="31">
        <v>40869</v>
      </c>
      <c r="F3831" s="31">
        <v>40856</v>
      </c>
    </row>
    <row r="3832" spans="1:6" x14ac:dyDescent="0.25">
      <c r="A3832">
        <v>109071</v>
      </c>
      <c r="B3832" t="s">
        <v>1614</v>
      </c>
      <c r="C3832" t="s">
        <v>173</v>
      </c>
      <c r="D3832">
        <v>-185.4</v>
      </c>
      <c r="E3832" s="31">
        <v>40869</v>
      </c>
      <c r="F3832" s="31">
        <v>40856</v>
      </c>
    </row>
    <row r="3833" spans="1:6" x14ac:dyDescent="0.25">
      <c r="A3833">
        <v>104995</v>
      </c>
      <c r="B3833">
        <v>1727921</v>
      </c>
      <c r="C3833" t="s">
        <v>83</v>
      </c>
      <c r="D3833">
        <v>-26.28</v>
      </c>
      <c r="E3833" s="31">
        <v>40869</v>
      </c>
      <c r="F3833" s="31">
        <v>40862</v>
      </c>
    </row>
    <row r="3834" spans="1:6" x14ac:dyDescent="0.25">
      <c r="A3834">
        <v>104995</v>
      </c>
      <c r="B3834">
        <v>1727918</v>
      </c>
      <c r="C3834" t="s">
        <v>83</v>
      </c>
      <c r="D3834">
        <v>-15.35</v>
      </c>
      <c r="E3834" s="31">
        <v>40869</v>
      </c>
      <c r="F3834" s="31">
        <v>40862</v>
      </c>
    </row>
    <row r="3835" spans="1:6" x14ac:dyDescent="0.25">
      <c r="A3835">
        <v>104995</v>
      </c>
      <c r="B3835">
        <v>1727069</v>
      </c>
      <c r="C3835" t="s">
        <v>37</v>
      </c>
      <c r="D3835">
        <v>-138.24</v>
      </c>
      <c r="E3835" s="31">
        <v>40869</v>
      </c>
      <c r="F3835" s="31">
        <v>40863</v>
      </c>
    </row>
    <row r="3836" spans="1:6" x14ac:dyDescent="0.25">
      <c r="A3836">
        <v>104995</v>
      </c>
      <c r="B3836">
        <v>1727716</v>
      </c>
      <c r="C3836" t="s">
        <v>37</v>
      </c>
      <c r="D3836">
        <v>-12.83</v>
      </c>
      <c r="E3836" s="31">
        <v>40869</v>
      </c>
      <c r="F3836" s="31">
        <v>40863</v>
      </c>
    </row>
    <row r="3837" spans="1:6" x14ac:dyDescent="0.25">
      <c r="A3837">
        <v>105030</v>
      </c>
      <c r="B3837" t="s">
        <v>1615</v>
      </c>
      <c r="C3837" t="s">
        <v>35</v>
      </c>
      <c r="D3837">
        <v>-9488.0499999999993</v>
      </c>
      <c r="E3837" s="31">
        <v>40869</v>
      </c>
      <c r="F3837" s="31">
        <v>40865</v>
      </c>
    </row>
    <row r="3838" spans="1:6" x14ac:dyDescent="0.25">
      <c r="A3838">
        <v>104995</v>
      </c>
      <c r="B3838">
        <v>1726005</v>
      </c>
      <c r="C3838" t="s">
        <v>83</v>
      </c>
      <c r="D3838">
        <v>-23.35</v>
      </c>
      <c r="E3838" s="31">
        <v>40869</v>
      </c>
      <c r="F3838" s="31">
        <v>40856</v>
      </c>
    </row>
    <row r="3839" spans="1:6" x14ac:dyDescent="0.25">
      <c r="A3839">
        <v>104995</v>
      </c>
      <c r="B3839">
        <v>1699753</v>
      </c>
      <c r="C3839" t="s">
        <v>173</v>
      </c>
      <c r="D3839">
        <v>-26.37</v>
      </c>
      <c r="E3839" s="31">
        <v>40869</v>
      </c>
      <c r="F3839" s="31">
        <v>40840</v>
      </c>
    </row>
    <row r="3840" spans="1:6" x14ac:dyDescent="0.25">
      <c r="A3840">
        <v>104995</v>
      </c>
      <c r="B3840">
        <v>1660757</v>
      </c>
      <c r="C3840" t="s">
        <v>173</v>
      </c>
      <c r="D3840">
        <v>-17.45</v>
      </c>
      <c r="E3840" s="31">
        <v>40869</v>
      </c>
      <c r="F3840" s="31">
        <v>40386</v>
      </c>
    </row>
    <row r="3841" spans="1:6" x14ac:dyDescent="0.25">
      <c r="A3841">
        <v>104995</v>
      </c>
      <c r="B3841">
        <v>1686317</v>
      </c>
      <c r="C3841" t="s">
        <v>173</v>
      </c>
      <c r="D3841">
        <v>-62.77</v>
      </c>
      <c r="E3841" s="31">
        <v>40869</v>
      </c>
      <c r="F3841" s="31">
        <v>40840</v>
      </c>
    </row>
    <row r="3842" spans="1:6" x14ac:dyDescent="0.25">
      <c r="A3842">
        <v>105100</v>
      </c>
      <c r="B3842">
        <v>42178</v>
      </c>
      <c r="C3842" t="s">
        <v>35</v>
      </c>
      <c r="D3842">
        <v>-59.9</v>
      </c>
      <c r="E3842" s="31">
        <v>40869</v>
      </c>
      <c r="F3842" s="31">
        <v>40854</v>
      </c>
    </row>
    <row r="3843" spans="1:6" x14ac:dyDescent="0.25">
      <c r="A3843">
        <v>105100</v>
      </c>
      <c r="B3843">
        <v>42853</v>
      </c>
      <c r="C3843" t="s">
        <v>37</v>
      </c>
      <c r="D3843">
        <v>-54.45</v>
      </c>
      <c r="E3843" s="31">
        <v>40869</v>
      </c>
      <c r="F3843" s="31">
        <v>40862</v>
      </c>
    </row>
    <row r="3844" spans="1:6" x14ac:dyDescent="0.25">
      <c r="A3844">
        <v>104890</v>
      </c>
      <c r="B3844" t="s">
        <v>1616</v>
      </c>
      <c r="C3844" t="s">
        <v>35</v>
      </c>
      <c r="D3844">
        <v>-25.34</v>
      </c>
      <c r="E3844" s="31">
        <v>40869</v>
      </c>
      <c r="F3844" s="31">
        <v>40822</v>
      </c>
    </row>
    <row r="3845" spans="1:6" x14ac:dyDescent="0.25">
      <c r="A3845">
        <v>104890</v>
      </c>
      <c r="B3845" t="s">
        <v>1617</v>
      </c>
      <c r="C3845" t="s">
        <v>35</v>
      </c>
      <c r="D3845">
        <v>-18.670000000000002</v>
      </c>
      <c r="E3845" s="31">
        <v>40869</v>
      </c>
      <c r="F3845" s="31">
        <v>40842</v>
      </c>
    </row>
    <row r="3846" spans="1:6" x14ac:dyDescent="0.25">
      <c r="A3846">
        <v>104890</v>
      </c>
      <c r="B3846" t="s">
        <v>1618</v>
      </c>
      <c r="C3846" t="s">
        <v>35</v>
      </c>
      <c r="D3846">
        <v>-14.56</v>
      </c>
      <c r="E3846" s="31">
        <v>40869</v>
      </c>
      <c r="F3846" s="31">
        <v>40849</v>
      </c>
    </row>
    <row r="3847" spans="1:6" x14ac:dyDescent="0.25">
      <c r="A3847">
        <v>104890</v>
      </c>
      <c r="B3847" t="s">
        <v>1619</v>
      </c>
      <c r="C3847" t="s">
        <v>35</v>
      </c>
      <c r="D3847">
        <v>-116.8</v>
      </c>
      <c r="E3847" s="31">
        <v>40869</v>
      </c>
      <c r="F3847" s="31">
        <v>40854</v>
      </c>
    </row>
    <row r="3848" spans="1:6" x14ac:dyDescent="0.25">
      <c r="A3848">
        <v>104890</v>
      </c>
      <c r="B3848" t="s">
        <v>1620</v>
      </c>
      <c r="C3848" t="s">
        <v>35</v>
      </c>
      <c r="D3848">
        <v>-18.690000000000001</v>
      </c>
      <c r="E3848" s="31">
        <v>40869</v>
      </c>
      <c r="F3848" s="31">
        <v>40849</v>
      </c>
    </row>
    <row r="3849" spans="1:6" x14ac:dyDescent="0.25">
      <c r="A3849">
        <v>104890</v>
      </c>
      <c r="B3849" t="s">
        <v>1621</v>
      </c>
      <c r="C3849" t="s">
        <v>35</v>
      </c>
      <c r="D3849">
        <v>-62.51</v>
      </c>
      <c r="E3849" s="31">
        <v>40869</v>
      </c>
      <c r="F3849" s="31">
        <v>40856</v>
      </c>
    </row>
    <row r="3850" spans="1:6" x14ac:dyDescent="0.25">
      <c r="A3850">
        <v>104890</v>
      </c>
      <c r="B3850" t="s">
        <v>1622</v>
      </c>
      <c r="C3850" t="s">
        <v>35</v>
      </c>
      <c r="D3850">
        <v>-46.35</v>
      </c>
      <c r="E3850" s="31">
        <v>40869</v>
      </c>
      <c r="F3850" s="31">
        <v>40822</v>
      </c>
    </row>
    <row r="3851" spans="1:6" x14ac:dyDescent="0.25">
      <c r="A3851">
        <v>104890</v>
      </c>
      <c r="B3851" t="s">
        <v>1623</v>
      </c>
      <c r="C3851" t="s">
        <v>35</v>
      </c>
      <c r="D3851">
        <v>-20.49</v>
      </c>
      <c r="E3851" s="31">
        <v>40869</v>
      </c>
      <c r="F3851" s="31">
        <v>40849</v>
      </c>
    </row>
    <row r="3852" spans="1:6" x14ac:dyDescent="0.25">
      <c r="A3852">
        <v>104890</v>
      </c>
      <c r="B3852" t="s">
        <v>1624</v>
      </c>
      <c r="C3852" t="s">
        <v>35</v>
      </c>
      <c r="D3852">
        <v>-15.44</v>
      </c>
      <c r="E3852" s="31">
        <v>40869</v>
      </c>
      <c r="F3852" s="31">
        <v>40849</v>
      </c>
    </row>
    <row r="3853" spans="1:6" x14ac:dyDescent="0.25">
      <c r="A3853">
        <v>104890</v>
      </c>
      <c r="B3853" t="s">
        <v>1625</v>
      </c>
      <c r="C3853" t="s">
        <v>35</v>
      </c>
      <c r="D3853">
        <v>-8.89</v>
      </c>
      <c r="E3853" s="31">
        <v>40869</v>
      </c>
      <c r="F3853" s="31">
        <v>40850</v>
      </c>
    </row>
    <row r="3854" spans="1:6" x14ac:dyDescent="0.25">
      <c r="A3854">
        <v>104890</v>
      </c>
      <c r="B3854" t="s">
        <v>1626</v>
      </c>
      <c r="C3854" t="s">
        <v>35</v>
      </c>
      <c r="D3854">
        <v>-56.12</v>
      </c>
      <c r="E3854" s="31">
        <v>40869</v>
      </c>
      <c r="F3854" s="31">
        <v>40842</v>
      </c>
    </row>
    <row r="3855" spans="1:6" x14ac:dyDescent="0.25">
      <c r="A3855">
        <v>104890</v>
      </c>
      <c r="B3855" t="s">
        <v>1627</v>
      </c>
      <c r="C3855" t="s">
        <v>35</v>
      </c>
      <c r="D3855">
        <v>-9.66</v>
      </c>
      <c r="E3855" s="31">
        <v>40869</v>
      </c>
      <c r="F3855" s="31">
        <v>40842</v>
      </c>
    </row>
    <row r="3856" spans="1:6" x14ac:dyDescent="0.25">
      <c r="A3856">
        <v>104890</v>
      </c>
      <c r="B3856" t="s">
        <v>1628</v>
      </c>
      <c r="C3856" t="s">
        <v>35</v>
      </c>
      <c r="D3856">
        <v>-9.94</v>
      </c>
      <c r="E3856" s="31">
        <v>40869</v>
      </c>
      <c r="F3856" s="31">
        <v>40842</v>
      </c>
    </row>
    <row r="3857" spans="1:6" x14ac:dyDescent="0.25">
      <c r="A3857">
        <v>104890</v>
      </c>
      <c r="B3857" t="s">
        <v>1629</v>
      </c>
      <c r="C3857" t="s">
        <v>35</v>
      </c>
      <c r="D3857">
        <v>-40.85</v>
      </c>
      <c r="E3857" s="31">
        <v>40869</v>
      </c>
      <c r="F3857" s="31">
        <v>40822</v>
      </c>
    </row>
    <row r="3858" spans="1:6" x14ac:dyDescent="0.25">
      <c r="A3858">
        <v>104890</v>
      </c>
      <c r="B3858" t="s">
        <v>1630</v>
      </c>
      <c r="C3858" t="s">
        <v>35</v>
      </c>
      <c r="D3858">
        <v>-15.44</v>
      </c>
      <c r="E3858" s="31">
        <v>40869</v>
      </c>
      <c r="F3858" s="31">
        <v>40854</v>
      </c>
    </row>
    <row r="3859" spans="1:6" x14ac:dyDescent="0.25">
      <c r="A3859">
        <v>104890</v>
      </c>
      <c r="B3859" t="s">
        <v>1631</v>
      </c>
      <c r="C3859" t="s">
        <v>35</v>
      </c>
      <c r="D3859">
        <v>-18.690000000000001</v>
      </c>
      <c r="E3859" s="31">
        <v>40869</v>
      </c>
      <c r="F3859" s="31">
        <v>40854</v>
      </c>
    </row>
    <row r="3860" spans="1:6" x14ac:dyDescent="0.25">
      <c r="A3860">
        <v>104890</v>
      </c>
      <c r="B3860" t="s">
        <v>1632</v>
      </c>
      <c r="C3860" t="s">
        <v>35</v>
      </c>
      <c r="D3860">
        <v>-66.599999999999994</v>
      </c>
      <c r="E3860" s="31">
        <v>40869</v>
      </c>
      <c r="F3860" s="31">
        <v>40849</v>
      </c>
    </row>
    <row r="3861" spans="1:6" x14ac:dyDescent="0.25">
      <c r="A3861">
        <v>104890</v>
      </c>
      <c r="B3861" t="s">
        <v>1633</v>
      </c>
      <c r="C3861" t="s">
        <v>35</v>
      </c>
      <c r="D3861">
        <v>-25.08</v>
      </c>
      <c r="E3861" s="31">
        <v>40869</v>
      </c>
      <c r="F3861" s="31">
        <v>40822</v>
      </c>
    </row>
    <row r="3862" spans="1:6" x14ac:dyDescent="0.25">
      <c r="A3862">
        <v>104890</v>
      </c>
      <c r="B3862" t="s">
        <v>1634</v>
      </c>
      <c r="C3862" t="s">
        <v>35</v>
      </c>
      <c r="D3862">
        <v>-20.49</v>
      </c>
      <c r="E3862" s="31">
        <v>40869</v>
      </c>
      <c r="F3862" s="31">
        <v>40822</v>
      </c>
    </row>
    <row r="3863" spans="1:6" x14ac:dyDescent="0.25">
      <c r="A3863">
        <v>104890</v>
      </c>
      <c r="B3863" t="s">
        <v>1635</v>
      </c>
      <c r="C3863" t="s">
        <v>35</v>
      </c>
      <c r="D3863">
        <v>-15.44</v>
      </c>
      <c r="E3863" s="31">
        <v>40869</v>
      </c>
      <c r="F3863" s="31">
        <v>40854</v>
      </c>
    </row>
    <row r="3864" spans="1:6" x14ac:dyDescent="0.25">
      <c r="A3864">
        <v>104890</v>
      </c>
      <c r="B3864" t="s">
        <v>1636</v>
      </c>
      <c r="C3864" t="s">
        <v>35</v>
      </c>
      <c r="D3864">
        <v>-10.61</v>
      </c>
      <c r="E3864" s="31">
        <v>40869</v>
      </c>
      <c r="F3864" s="31">
        <v>40850</v>
      </c>
    </row>
    <row r="3865" spans="1:6" x14ac:dyDescent="0.25">
      <c r="A3865">
        <v>104890</v>
      </c>
      <c r="B3865" t="s">
        <v>1637</v>
      </c>
      <c r="C3865" t="s">
        <v>35</v>
      </c>
      <c r="D3865">
        <v>-11.69</v>
      </c>
      <c r="E3865" s="31">
        <v>40869</v>
      </c>
      <c r="F3865" s="31">
        <v>40865</v>
      </c>
    </row>
    <row r="3866" spans="1:6" x14ac:dyDescent="0.25">
      <c r="A3866">
        <v>104927</v>
      </c>
      <c r="B3866">
        <v>9047957</v>
      </c>
      <c r="C3866" t="s">
        <v>35</v>
      </c>
      <c r="D3866">
        <v>-15567.79</v>
      </c>
      <c r="E3866" s="31">
        <v>40869</v>
      </c>
      <c r="F3866" s="31">
        <v>40841</v>
      </c>
    </row>
    <row r="3867" spans="1:6" x14ac:dyDescent="0.25">
      <c r="A3867">
        <v>104927</v>
      </c>
      <c r="B3867">
        <v>9047955</v>
      </c>
      <c r="C3867" t="s">
        <v>35</v>
      </c>
      <c r="D3867">
        <v>-695.48</v>
      </c>
      <c r="E3867" s="31">
        <v>40869</v>
      </c>
      <c r="F3867" s="31">
        <v>40841</v>
      </c>
    </row>
    <row r="3868" spans="1:6" x14ac:dyDescent="0.25">
      <c r="A3868">
        <v>104890</v>
      </c>
      <c r="B3868" t="s">
        <v>1638</v>
      </c>
      <c r="C3868" t="s">
        <v>173</v>
      </c>
      <c r="D3868">
        <v>-18.75</v>
      </c>
      <c r="E3868" s="31">
        <v>40869</v>
      </c>
      <c r="F3868" s="31">
        <v>40822</v>
      </c>
    </row>
    <row r="3869" spans="1:6" x14ac:dyDescent="0.25">
      <c r="A3869">
        <v>104890</v>
      </c>
      <c r="B3869" t="s">
        <v>1639</v>
      </c>
      <c r="C3869" t="s">
        <v>173</v>
      </c>
      <c r="D3869">
        <v>-25.5</v>
      </c>
      <c r="E3869" s="31">
        <v>40869</v>
      </c>
      <c r="F3869" s="31">
        <v>40822</v>
      </c>
    </row>
    <row r="3870" spans="1:6" x14ac:dyDescent="0.25">
      <c r="A3870">
        <v>104890</v>
      </c>
      <c r="B3870" t="s">
        <v>1640</v>
      </c>
      <c r="C3870" t="s">
        <v>173</v>
      </c>
      <c r="D3870">
        <v>-25.95</v>
      </c>
      <c r="E3870" s="31">
        <v>40869</v>
      </c>
      <c r="F3870" s="31">
        <v>40843</v>
      </c>
    </row>
    <row r="3871" spans="1:6" x14ac:dyDescent="0.25">
      <c r="A3871">
        <v>104890</v>
      </c>
      <c r="B3871" t="s">
        <v>1641</v>
      </c>
      <c r="C3871" t="s">
        <v>173</v>
      </c>
      <c r="D3871">
        <v>-16.64</v>
      </c>
      <c r="E3871" s="31">
        <v>40869</v>
      </c>
      <c r="F3871" s="31">
        <v>40850</v>
      </c>
    </row>
    <row r="3872" spans="1:6" x14ac:dyDescent="0.25">
      <c r="A3872">
        <v>104890</v>
      </c>
      <c r="B3872" t="s">
        <v>1642</v>
      </c>
      <c r="C3872" t="s">
        <v>173</v>
      </c>
      <c r="D3872">
        <v>-78.36</v>
      </c>
      <c r="E3872" s="31">
        <v>40869</v>
      </c>
      <c r="F3872" s="31">
        <v>40849</v>
      </c>
    </row>
    <row r="3873" spans="1:6" x14ac:dyDescent="0.25">
      <c r="A3873">
        <v>104890</v>
      </c>
      <c r="B3873" t="s">
        <v>1643</v>
      </c>
      <c r="C3873" t="s">
        <v>173</v>
      </c>
      <c r="D3873">
        <v>-198.75</v>
      </c>
      <c r="E3873" s="31">
        <v>40869</v>
      </c>
      <c r="F3873" s="31">
        <v>40850</v>
      </c>
    </row>
    <row r="3874" spans="1:6" x14ac:dyDescent="0.25">
      <c r="A3874">
        <v>104890</v>
      </c>
      <c r="B3874" t="s">
        <v>1644</v>
      </c>
      <c r="C3874" t="s">
        <v>173</v>
      </c>
      <c r="D3874">
        <v>-14.62</v>
      </c>
      <c r="E3874" s="31">
        <v>40869</v>
      </c>
      <c r="F3874" s="31">
        <v>40822</v>
      </c>
    </row>
    <row r="3875" spans="1:6" x14ac:dyDescent="0.25">
      <c r="A3875">
        <v>104890</v>
      </c>
      <c r="B3875" t="s">
        <v>1645</v>
      </c>
      <c r="C3875" t="s">
        <v>173</v>
      </c>
      <c r="D3875">
        <v>-15.44</v>
      </c>
      <c r="E3875" s="31">
        <v>40869</v>
      </c>
      <c r="F3875" s="31">
        <v>40849</v>
      </c>
    </row>
    <row r="3876" spans="1:6" x14ac:dyDescent="0.25">
      <c r="A3876">
        <v>104890</v>
      </c>
      <c r="B3876" t="s">
        <v>1646</v>
      </c>
      <c r="C3876" t="s">
        <v>173</v>
      </c>
      <c r="D3876">
        <v>-17.5</v>
      </c>
      <c r="E3876" s="31">
        <v>40869</v>
      </c>
      <c r="F3876" s="31">
        <v>40842</v>
      </c>
    </row>
    <row r="3877" spans="1:6" x14ac:dyDescent="0.25">
      <c r="A3877">
        <v>104890</v>
      </c>
      <c r="B3877" t="s">
        <v>1647</v>
      </c>
      <c r="C3877" t="s">
        <v>173</v>
      </c>
      <c r="D3877">
        <v>-19.79</v>
      </c>
      <c r="E3877" s="31">
        <v>40869</v>
      </c>
      <c r="F3877" s="31">
        <v>40842</v>
      </c>
    </row>
    <row r="3878" spans="1:6" x14ac:dyDescent="0.25">
      <c r="A3878">
        <v>104890</v>
      </c>
      <c r="B3878" t="s">
        <v>1648</v>
      </c>
      <c r="C3878" t="s">
        <v>173</v>
      </c>
      <c r="D3878">
        <v>-22.62</v>
      </c>
      <c r="E3878" s="31">
        <v>40869</v>
      </c>
      <c r="F3878" s="31">
        <v>40850</v>
      </c>
    </row>
    <row r="3879" spans="1:6" x14ac:dyDescent="0.25">
      <c r="A3879">
        <v>104890</v>
      </c>
      <c r="B3879" t="s">
        <v>1649</v>
      </c>
      <c r="C3879" t="s">
        <v>173</v>
      </c>
      <c r="D3879">
        <v>-22.62</v>
      </c>
      <c r="E3879" s="31">
        <v>40869</v>
      </c>
      <c r="F3879" s="31">
        <v>40850</v>
      </c>
    </row>
    <row r="3880" spans="1:6" x14ac:dyDescent="0.25">
      <c r="A3880">
        <v>104890</v>
      </c>
      <c r="B3880" t="s">
        <v>1650</v>
      </c>
      <c r="C3880" t="s">
        <v>173</v>
      </c>
      <c r="D3880">
        <v>-20.49</v>
      </c>
      <c r="E3880" s="31">
        <v>40869</v>
      </c>
      <c r="F3880" s="31">
        <v>40822</v>
      </c>
    </row>
    <row r="3881" spans="1:6" x14ac:dyDescent="0.25">
      <c r="A3881">
        <v>104890</v>
      </c>
      <c r="B3881" t="s">
        <v>1651</v>
      </c>
      <c r="C3881" t="s">
        <v>173</v>
      </c>
      <c r="D3881">
        <v>-18.75</v>
      </c>
      <c r="E3881" s="31">
        <v>40869</v>
      </c>
      <c r="F3881" s="31">
        <v>40842</v>
      </c>
    </row>
    <row r="3882" spans="1:6" x14ac:dyDescent="0.25">
      <c r="A3882">
        <v>104890</v>
      </c>
      <c r="B3882" t="s">
        <v>1652</v>
      </c>
      <c r="C3882" t="s">
        <v>173</v>
      </c>
      <c r="D3882">
        <v>-15.44</v>
      </c>
      <c r="E3882" s="31">
        <v>40869</v>
      </c>
      <c r="F3882" s="31">
        <v>40822</v>
      </c>
    </row>
    <row r="3883" spans="1:6" x14ac:dyDescent="0.25">
      <c r="A3883">
        <v>104890</v>
      </c>
      <c r="B3883" t="s">
        <v>1653</v>
      </c>
      <c r="C3883" t="s">
        <v>173</v>
      </c>
      <c r="D3883">
        <v>-21.33</v>
      </c>
      <c r="E3883" s="31">
        <v>40869</v>
      </c>
      <c r="F3883" s="31">
        <v>40822</v>
      </c>
    </row>
    <row r="3884" spans="1:6" x14ac:dyDescent="0.25">
      <c r="A3884">
        <v>104890</v>
      </c>
      <c r="B3884" t="s">
        <v>1654</v>
      </c>
      <c r="C3884" t="s">
        <v>173</v>
      </c>
      <c r="D3884">
        <v>-73.540000000000006</v>
      </c>
      <c r="E3884" s="31">
        <v>40869</v>
      </c>
      <c r="F3884" s="31">
        <v>40850</v>
      </c>
    </row>
    <row r="3885" spans="1:6" x14ac:dyDescent="0.25">
      <c r="A3885">
        <v>104890</v>
      </c>
      <c r="B3885" t="s">
        <v>1655</v>
      </c>
      <c r="C3885" t="s">
        <v>173</v>
      </c>
      <c r="D3885">
        <v>-161.04</v>
      </c>
      <c r="E3885" s="31">
        <v>40869</v>
      </c>
      <c r="F3885" s="31">
        <v>40849</v>
      </c>
    </row>
    <row r="3886" spans="1:6" x14ac:dyDescent="0.25">
      <c r="A3886">
        <v>104890</v>
      </c>
      <c r="B3886" t="s">
        <v>1656</v>
      </c>
      <c r="C3886" t="s">
        <v>173</v>
      </c>
      <c r="D3886">
        <v>-26.95</v>
      </c>
      <c r="E3886" s="31">
        <v>40869</v>
      </c>
      <c r="F3886" s="31">
        <v>40822</v>
      </c>
    </row>
    <row r="3887" spans="1:6" x14ac:dyDescent="0.25">
      <c r="A3887">
        <v>104890</v>
      </c>
      <c r="B3887" t="s">
        <v>1657</v>
      </c>
      <c r="C3887" t="s">
        <v>35</v>
      </c>
      <c r="D3887">
        <v>-43.93</v>
      </c>
      <c r="E3887" s="31">
        <v>40869</v>
      </c>
      <c r="F3887" s="31">
        <v>40822</v>
      </c>
    </row>
    <row r="3888" spans="1:6" x14ac:dyDescent="0.25">
      <c r="A3888">
        <v>104890</v>
      </c>
      <c r="B3888" t="s">
        <v>1658</v>
      </c>
      <c r="C3888" t="s">
        <v>35</v>
      </c>
      <c r="D3888">
        <v>-13.49</v>
      </c>
      <c r="E3888" s="31">
        <v>40869</v>
      </c>
      <c r="F3888" s="31">
        <v>40822</v>
      </c>
    </row>
    <row r="3889" spans="1:6" x14ac:dyDescent="0.25">
      <c r="A3889">
        <v>104890</v>
      </c>
      <c r="B3889" t="s">
        <v>1659</v>
      </c>
      <c r="C3889" t="s">
        <v>35</v>
      </c>
      <c r="D3889">
        <v>-46.8</v>
      </c>
      <c r="E3889" s="31">
        <v>40869</v>
      </c>
      <c r="F3889" s="31">
        <v>40822</v>
      </c>
    </row>
    <row r="3890" spans="1:6" x14ac:dyDescent="0.25">
      <c r="A3890">
        <v>104880</v>
      </c>
      <c r="B3890">
        <v>20111575763</v>
      </c>
      <c r="C3890" t="s">
        <v>173</v>
      </c>
      <c r="D3890">
        <v>-29.62</v>
      </c>
      <c r="E3890" s="31">
        <v>40869</v>
      </c>
      <c r="F3890" s="31">
        <v>40857</v>
      </c>
    </row>
    <row r="3891" spans="1:6" x14ac:dyDescent="0.25">
      <c r="A3891">
        <v>104880</v>
      </c>
      <c r="B3891">
        <v>20111579196</v>
      </c>
      <c r="C3891" t="s">
        <v>35</v>
      </c>
      <c r="D3891">
        <v>-45.02</v>
      </c>
      <c r="E3891" s="31">
        <v>40869</v>
      </c>
      <c r="F3891" s="31">
        <v>40841</v>
      </c>
    </row>
    <row r="3892" spans="1:6" x14ac:dyDescent="0.25">
      <c r="A3892">
        <v>104880</v>
      </c>
      <c r="B3892">
        <v>20111582852</v>
      </c>
      <c r="C3892" t="s">
        <v>35</v>
      </c>
      <c r="D3892">
        <v>-51.48</v>
      </c>
      <c r="E3892" s="31">
        <v>40869</v>
      </c>
      <c r="F3892" s="31">
        <v>40856</v>
      </c>
    </row>
    <row r="3893" spans="1:6" x14ac:dyDescent="0.25">
      <c r="A3893">
        <v>104889</v>
      </c>
      <c r="B3893">
        <v>915719050</v>
      </c>
      <c r="C3893" t="s">
        <v>173</v>
      </c>
      <c r="D3893">
        <v>-767.99</v>
      </c>
      <c r="E3893" s="31">
        <v>40869</v>
      </c>
      <c r="F3893" s="31">
        <v>40856</v>
      </c>
    </row>
    <row r="3894" spans="1:6" x14ac:dyDescent="0.25">
      <c r="A3894">
        <v>104890</v>
      </c>
      <c r="B3894" t="s">
        <v>1660</v>
      </c>
      <c r="C3894" t="s">
        <v>173</v>
      </c>
      <c r="D3894">
        <v>-83.24</v>
      </c>
      <c r="E3894" s="31">
        <v>40869</v>
      </c>
      <c r="F3894" s="31">
        <v>40855</v>
      </c>
    </row>
    <row r="3895" spans="1:6" x14ac:dyDescent="0.25">
      <c r="A3895">
        <v>104890</v>
      </c>
      <c r="B3895" t="s">
        <v>1661</v>
      </c>
      <c r="C3895" t="s">
        <v>173</v>
      </c>
      <c r="D3895">
        <v>-18.66</v>
      </c>
      <c r="E3895" s="31">
        <v>40869</v>
      </c>
      <c r="F3895" s="31">
        <v>40822</v>
      </c>
    </row>
    <row r="3896" spans="1:6" x14ac:dyDescent="0.25">
      <c r="A3896">
        <v>104890</v>
      </c>
      <c r="B3896" t="s">
        <v>1662</v>
      </c>
      <c r="C3896" t="s">
        <v>173</v>
      </c>
      <c r="D3896">
        <v>-16.190000000000001</v>
      </c>
      <c r="E3896" s="31">
        <v>40869</v>
      </c>
      <c r="F3896" s="31">
        <v>40822</v>
      </c>
    </row>
    <row r="3897" spans="1:6" x14ac:dyDescent="0.25">
      <c r="A3897">
        <v>104890</v>
      </c>
      <c r="B3897" t="s">
        <v>1663</v>
      </c>
      <c r="C3897" t="s">
        <v>173</v>
      </c>
      <c r="D3897">
        <v>-18.350000000000001</v>
      </c>
      <c r="E3897" s="31">
        <v>40869</v>
      </c>
      <c r="F3897" s="31">
        <v>40822</v>
      </c>
    </row>
    <row r="3898" spans="1:6" x14ac:dyDescent="0.25">
      <c r="A3898">
        <v>104890</v>
      </c>
      <c r="B3898" t="s">
        <v>1664</v>
      </c>
      <c r="C3898" t="s">
        <v>173</v>
      </c>
      <c r="D3898">
        <v>-18.66</v>
      </c>
      <c r="E3898" s="31">
        <v>40869</v>
      </c>
      <c r="F3898" s="31">
        <v>40855</v>
      </c>
    </row>
    <row r="3899" spans="1:6" x14ac:dyDescent="0.25">
      <c r="A3899">
        <v>104890</v>
      </c>
      <c r="B3899" t="s">
        <v>1665</v>
      </c>
      <c r="C3899" t="s">
        <v>173</v>
      </c>
      <c r="D3899">
        <v>-15.51</v>
      </c>
      <c r="E3899" s="31">
        <v>40869</v>
      </c>
      <c r="F3899" s="31">
        <v>40855</v>
      </c>
    </row>
    <row r="3900" spans="1:6" x14ac:dyDescent="0.25">
      <c r="A3900">
        <v>104890</v>
      </c>
      <c r="B3900" t="s">
        <v>1666</v>
      </c>
      <c r="C3900" t="s">
        <v>173</v>
      </c>
      <c r="D3900">
        <v>-15.51</v>
      </c>
      <c r="E3900" s="31">
        <v>40869</v>
      </c>
      <c r="F3900" s="31">
        <v>40842</v>
      </c>
    </row>
    <row r="3901" spans="1:6" x14ac:dyDescent="0.25">
      <c r="A3901">
        <v>104890</v>
      </c>
      <c r="B3901" t="s">
        <v>1667</v>
      </c>
      <c r="C3901" t="s">
        <v>173</v>
      </c>
      <c r="D3901">
        <v>-15.5</v>
      </c>
      <c r="E3901" s="31">
        <v>40869</v>
      </c>
      <c r="F3901" s="31">
        <v>40822</v>
      </c>
    </row>
    <row r="3902" spans="1:6" x14ac:dyDescent="0.25">
      <c r="A3902">
        <v>104890</v>
      </c>
      <c r="B3902" t="s">
        <v>1668</v>
      </c>
      <c r="C3902" t="s">
        <v>173</v>
      </c>
      <c r="D3902">
        <v>-227.08</v>
      </c>
      <c r="E3902" s="31">
        <v>40869</v>
      </c>
      <c r="F3902" s="31">
        <v>40840</v>
      </c>
    </row>
    <row r="3903" spans="1:6" x14ac:dyDescent="0.25">
      <c r="A3903">
        <v>104890</v>
      </c>
      <c r="B3903" t="s">
        <v>1669</v>
      </c>
      <c r="C3903" t="s">
        <v>173</v>
      </c>
      <c r="D3903">
        <v>-76.7</v>
      </c>
      <c r="E3903" s="31">
        <v>40869</v>
      </c>
      <c r="F3903" s="31">
        <v>40856</v>
      </c>
    </row>
    <row r="3904" spans="1:6" x14ac:dyDescent="0.25">
      <c r="A3904">
        <v>104890</v>
      </c>
      <c r="B3904" t="s">
        <v>1670</v>
      </c>
      <c r="C3904" t="s">
        <v>173</v>
      </c>
      <c r="D3904">
        <v>-723.94</v>
      </c>
      <c r="E3904" s="31">
        <v>40869</v>
      </c>
      <c r="F3904" s="31">
        <v>40856</v>
      </c>
    </row>
    <row r="3905" spans="1:6" x14ac:dyDescent="0.25">
      <c r="A3905">
        <v>104890</v>
      </c>
      <c r="B3905" t="s">
        <v>1671</v>
      </c>
      <c r="C3905" t="s">
        <v>173</v>
      </c>
      <c r="D3905">
        <v>-32.880000000000003</v>
      </c>
      <c r="E3905" s="31">
        <v>40869</v>
      </c>
      <c r="F3905" s="31">
        <v>40841</v>
      </c>
    </row>
    <row r="3906" spans="1:6" x14ac:dyDescent="0.25">
      <c r="A3906">
        <v>104890</v>
      </c>
      <c r="B3906" t="s">
        <v>1672</v>
      </c>
      <c r="C3906" t="s">
        <v>173</v>
      </c>
      <c r="D3906">
        <v>-83.79</v>
      </c>
      <c r="E3906" s="31">
        <v>40869</v>
      </c>
      <c r="F3906" s="31">
        <v>40841</v>
      </c>
    </row>
    <row r="3907" spans="1:6" x14ac:dyDescent="0.25">
      <c r="A3907">
        <v>104890</v>
      </c>
      <c r="B3907" t="s">
        <v>1673</v>
      </c>
      <c r="C3907" t="s">
        <v>173</v>
      </c>
      <c r="D3907">
        <v>-19.32</v>
      </c>
      <c r="E3907" s="31">
        <v>40869</v>
      </c>
      <c r="F3907" s="31">
        <v>40826</v>
      </c>
    </row>
    <row r="3908" spans="1:6" x14ac:dyDescent="0.25">
      <c r="A3908">
        <v>104890</v>
      </c>
      <c r="B3908" t="s">
        <v>1674</v>
      </c>
      <c r="C3908" t="s">
        <v>173</v>
      </c>
      <c r="D3908">
        <v>-18.760000000000002</v>
      </c>
      <c r="E3908" s="31">
        <v>40869</v>
      </c>
      <c r="F3908" s="31">
        <v>40842</v>
      </c>
    </row>
    <row r="3909" spans="1:6" x14ac:dyDescent="0.25">
      <c r="A3909">
        <v>104470</v>
      </c>
      <c r="B3909">
        <v>72651</v>
      </c>
      <c r="C3909" t="s">
        <v>35</v>
      </c>
      <c r="D3909">
        <v>-3634.1</v>
      </c>
      <c r="E3909" s="31">
        <v>40869</v>
      </c>
      <c r="F3909" s="31">
        <v>40863</v>
      </c>
    </row>
    <row r="3910" spans="1:6" x14ac:dyDescent="0.25">
      <c r="A3910">
        <v>104470</v>
      </c>
      <c r="B3910">
        <v>72649</v>
      </c>
      <c r="C3910" t="s">
        <v>35</v>
      </c>
      <c r="D3910">
        <v>-1707.43</v>
      </c>
      <c r="E3910" s="31">
        <v>40869</v>
      </c>
      <c r="F3910" s="31">
        <v>40863</v>
      </c>
    </row>
    <row r="3911" spans="1:6" x14ac:dyDescent="0.25">
      <c r="A3911">
        <v>104470</v>
      </c>
      <c r="B3911">
        <v>72650</v>
      </c>
      <c r="C3911" t="s">
        <v>35</v>
      </c>
      <c r="D3911">
        <v>-495.6</v>
      </c>
      <c r="E3911" s="31">
        <v>40869</v>
      </c>
      <c r="F3911" s="31">
        <v>40863</v>
      </c>
    </row>
    <row r="3912" spans="1:6" x14ac:dyDescent="0.25">
      <c r="A3912">
        <v>104641</v>
      </c>
      <c r="B3912">
        <v>38411</v>
      </c>
      <c r="C3912" t="s">
        <v>37</v>
      </c>
      <c r="D3912">
        <v>-822.8</v>
      </c>
      <c r="E3912" s="31">
        <v>40869</v>
      </c>
      <c r="F3912" s="31">
        <v>40863</v>
      </c>
    </row>
    <row r="3913" spans="1:6" x14ac:dyDescent="0.25">
      <c r="A3913">
        <v>104641</v>
      </c>
      <c r="B3913">
        <v>37923</v>
      </c>
      <c r="C3913" t="s">
        <v>35</v>
      </c>
      <c r="D3913">
        <v>-181.5</v>
      </c>
      <c r="E3913" s="31">
        <v>40869</v>
      </c>
      <c r="F3913" s="31">
        <v>40808</v>
      </c>
    </row>
    <row r="3914" spans="1:6" x14ac:dyDescent="0.25">
      <c r="A3914">
        <v>104641</v>
      </c>
      <c r="B3914">
        <v>38404</v>
      </c>
      <c r="C3914" t="s">
        <v>35</v>
      </c>
      <c r="D3914">
        <v>-163.5</v>
      </c>
      <c r="E3914" s="31">
        <v>40869</v>
      </c>
      <c r="F3914" s="31">
        <v>40856</v>
      </c>
    </row>
    <row r="3915" spans="1:6" x14ac:dyDescent="0.25">
      <c r="A3915">
        <v>104641</v>
      </c>
      <c r="B3915">
        <v>38362</v>
      </c>
      <c r="C3915" t="s">
        <v>37</v>
      </c>
      <c r="D3915">
        <v>-411.4</v>
      </c>
      <c r="E3915" s="31">
        <v>40869</v>
      </c>
      <c r="F3915" s="31">
        <v>40856</v>
      </c>
    </row>
    <row r="3916" spans="1:6" x14ac:dyDescent="0.25">
      <c r="A3916">
        <v>104641</v>
      </c>
      <c r="B3916">
        <v>38415</v>
      </c>
      <c r="C3916" t="s">
        <v>37</v>
      </c>
      <c r="D3916">
        <v>-72.599999999999994</v>
      </c>
      <c r="E3916" s="31">
        <v>40869</v>
      </c>
      <c r="F3916" s="31">
        <v>40868</v>
      </c>
    </row>
    <row r="3917" spans="1:6" x14ac:dyDescent="0.25">
      <c r="A3917">
        <v>104880</v>
      </c>
      <c r="B3917">
        <v>20111581307</v>
      </c>
      <c r="C3917" t="s">
        <v>173</v>
      </c>
      <c r="D3917">
        <v>-69.09</v>
      </c>
      <c r="E3917" s="31">
        <v>40869</v>
      </c>
      <c r="F3917" s="31">
        <v>40857</v>
      </c>
    </row>
    <row r="3918" spans="1:6" x14ac:dyDescent="0.25">
      <c r="A3918">
        <v>104880</v>
      </c>
      <c r="B3918">
        <v>20111579453</v>
      </c>
      <c r="C3918" t="s">
        <v>173</v>
      </c>
      <c r="D3918">
        <v>-169.1</v>
      </c>
      <c r="E3918" s="31">
        <v>40869</v>
      </c>
      <c r="F3918" s="31">
        <v>40857</v>
      </c>
    </row>
    <row r="3919" spans="1:6" x14ac:dyDescent="0.25">
      <c r="A3919">
        <v>109060</v>
      </c>
      <c r="B3919">
        <v>815370</v>
      </c>
      <c r="C3919" t="s">
        <v>35</v>
      </c>
      <c r="D3919">
        <v>-87.02</v>
      </c>
      <c r="E3919" s="31">
        <v>40869</v>
      </c>
      <c r="F3919" s="31">
        <v>40834</v>
      </c>
    </row>
    <row r="3920" spans="1:6" x14ac:dyDescent="0.25">
      <c r="A3920">
        <v>109060</v>
      </c>
      <c r="B3920">
        <v>790319</v>
      </c>
      <c r="C3920" t="s">
        <v>35</v>
      </c>
      <c r="D3920">
        <v>-71.66</v>
      </c>
      <c r="E3920" s="31">
        <v>40869</v>
      </c>
      <c r="F3920" s="31">
        <v>40751</v>
      </c>
    </row>
    <row r="3921" spans="1:6" x14ac:dyDescent="0.25">
      <c r="A3921">
        <v>109060</v>
      </c>
      <c r="B3921">
        <v>812610</v>
      </c>
      <c r="C3921" t="s">
        <v>37</v>
      </c>
      <c r="D3921">
        <v>-21391.64</v>
      </c>
      <c r="E3921" s="31">
        <v>40869</v>
      </c>
      <c r="F3921" s="31">
        <v>40868</v>
      </c>
    </row>
    <row r="3922" spans="1:6" x14ac:dyDescent="0.25">
      <c r="A3922">
        <v>109060</v>
      </c>
      <c r="B3922">
        <v>817570</v>
      </c>
      <c r="C3922" t="s">
        <v>35</v>
      </c>
      <c r="D3922">
        <v>-189.19</v>
      </c>
      <c r="E3922" s="31">
        <v>40869</v>
      </c>
      <c r="F3922" s="31">
        <v>40868</v>
      </c>
    </row>
    <row r="3923" spans="1:6" x14ac:dyDescent="0.25">
      <c r="A3923">
        <v>104470</v>
      </c>
      <c r="B3923">
        <v>72675</v>
      </c>
      <c r="C3923" t="s">
        <v>35</v>
      </c>
      <c r="D3923">
        <v>-511.59</v>
      </c>
      <c r="E3923" s="31">
        <v>40869</v>
      </c>
      <c r="F3923" s="31">
        <v>40863</v>
      </c>
    </row>
    <row r="3924" spans="1:6" x14ac:dyDescent="0.25">
      <c r="A3924">
        <v>104470</v>
      </c>
      <c r="B3924">
        <v>72674</v>
      </c>
      <c r="C3924" t="s">
        <v>35</v>
      </c>
      <c r="D3924">
        <v>-701.61</v>
      </c>
      <c r="E3924" s="31">
        <v>40869</v>
      </c>
      <c r="F3924" s="31">
        <v>40863</v>
      </c>
    </row>
    <row r="3925" spans="1:6" x14ac:dyDescent="0.25">
      <c r="A3925">
        <v>104470</v>
      </c>
      <c r="B3925">
        <v>72678</v>
      </c>
      <c r="C3925" t="s">
        <v>35</v>
      </c>
      <c r="D3925">
        <v>-2959.9</v>
      </c>
      <c r="E3925" s="31">
        <v>40869</v>
      </c>
      <c r="F3925" s="31">
        <v>40863</v>
      </c>
    </row>
    <row r="3926" spans="1:6" x14ac:dyDescent="0.25">
      <c r="A3926">
        <v>104470</v>
      </c>
      <c r="B3926">
        <v>72673</v>
      </c>
      <c r="C3926" t="s">
        <v>35</v>
      </c>
      <c r="D3926">
        <v>-3264.12</v>
      </c>
      <c r="E3926" s="31">
        <v>40869</v>
      </c>
      <c r="F3926" s="31">
        <v>40863</v>
      </c>
    </row>
    <row r="3927" spans="1:6" x14ac:dyDescent="0.25">
      <c r="A3927">
        <v>104470</v>
      </c>
      <c r="B3927">
        <v>72672</v>
      </c>
      <c r="C3927" t="s">
        <v>35</v>
      </c>
      <c r="D3927">
        <v>-2192.52</v>
      </c>
      <c r="E3927" s="31">
        <v>40869</v>
      </c>
      <c r="F3927" s="31">
        <v>40863</v>
      </c>
    </row>
    <row r="3928" spans="1:6" x14ac:dyDescent="0.25">
      <c r="A3928">
        <v>104470</v>
      </c>
      <c r="B3928">
        <v>72671</v>
      </c>
      <c r="C3928" t="s">
        <v>35</v>
      </c>
      <c r="D3928">
        <v>-1151.0899999999999</v>
      </c>
      <c r="E3928" s="31">
        <v>40869</v>
      </c>
      <c r="F3928" s="31">
        <v>40863</v>
      </c>
    </row>
    <row r="3929" spans="1:6" x14ac:dyDescent="0.25">
      <c r="A3929">
        <v>104470</v>
      </c>
      <c r="B3929">
        <v>72670</v>
      </c>
      <c r="C3929" t="s">
        <v>35</v>
      </c>
      <c r="D3929">
        <v>-1929.42</v>
      </c>
      <c r="E3929" s="31">
        <v>40869</v>
      </c>
      <c r="F3929" s="31">
        <v>40863</v>
      </c>
    </row>
    <row r="3930" spans="1:6" x14ac:dyDescent="0.25">
      <c r="A3930">
        <v>104470</v>
      </c>
      <c r="B3930">
        <v>72669</v>
      </c>
      <c r="C3930" t="s">
        <v>35</v>
      </c>
      <c r="D3930">
        <v>-739.98</v>
      </c>
      <c r="E3930" s="31">
        <v>40869</v>
      </c>
      <c r="F3930" s="31">
        <v>40863</v>
      </c>
    </row>
    <row r="3931" spans="1:6" x14ac:dyDescent="0.25">
      <c r="A3931">
        <v>104470</v>
      </c>
      <c r="B3931">
        <v>72668</v>
      </c>
      <c r="C3931" t="s">
        <v>35</v>
      </c>
      <c r="D3931">
        <v>-1479.95</v>
      </c>
      <c r="E3931" s="31">
        <v>40869</v>
      </c>
      <c r="F3931" s="31">
        <v>40863</v>
      </c>
    </row>
    <row r="3932" spans="1:6" x14ac:dyDescent="0.25">
      <c r="A3932">
        <v>104470</v>
      </c>
      <c r="B3932">
        <v>72667</v>
      </c>
      <c r="C3932" t="s">
        <v>35</v>
      </c>
      <c r="D3932">
        <v>-591.98</v>
      </c>
      <c r="E3932" s="31">
        <v>40869</v>
      </c>
      <c r="F3932" s="31">
        <v>40863</v>
      </c>
    </row>
    <row r="3933" spans="1:6" x14ac:dyDescent="0.25">
      <c r="A3933">
        <v>104470</v>
      </c>
      <c r="B3933">
        <v>72666</v>
      </c>
      <c r="C3933" t="s">
        <v>35</v>
      </c>
      <c r="D3933">
        <v>-1496.39</v>
      </c>
      <c r="E3933" s="31">
        <v>40869</v>
      </c>
      <c r="F3933" s="31">
        <v>40863</v>
      </c>
    </row>
    <row r="3934" spans="1:6" x14ac:dyDescent="0.25">
      <c r="A3934">
        <v>104470</v>
      </c>
      <c r="B3934">
        <v>72665</v>
      </c>
      <c r="C3934" t="s">
        <v>35</v>
      </c>
      <c r="D3934">
        <v>-1183.96</v>
      </c>
      <c r="E3934" s="31">
        <v>40869</v>
      </c>
      <c r="F3934" s="31">
        <v>40863</v>
      </c>
    </row>
    <row r="3935" spans="1:6" x14ac:dyDescent="0.25">
      <c r="A3935">
        <v>104470</v>
      </c>
      <c r="B3935">
        <v>72664</v>
      </c>
      <c r="C3935" t="s">
        <v>35</v>
      </c>
      <c r="D3935">
        <v>-863.31</v>
      </c>
      <c r="E3935" s="31">
        <v>40869</v>
      </c>
      <c r="F3935" s="31">
        <v>40863</v>
      </c>
    </row>
    <row r="3936" spans="1:6" x14ac:dyDescent="0.25">
      <c r="A3936">
        <v>104470</v>
      </c>
      <c r="B3936">
        <v>72663</v>
      </c>
      <c r="C3936" t="s">
        <v>35</v>
      </c>
      <c r="D3936">
        <v>-2959.9</v>
      </c>
      <c r="E3936" s="31">
        <v>40869</v>
      </c>
      <c r="F3936" s="31">
        <v>40863</v>
      </c>
    </row>
    <row r="3937" spans="1:6" x14ac:dyDescent="0.25">
      <c r="A3937">
        <v>104470</v>
      </c>
      <c r="B3937">
        <v>72662</v>
      </c>
      <c r="C3937" t="s">
        <v>35</v>
      </c>
      <c r="D3937">
        <v>-3033.89</v>
      </c>
      <c r="E3937" s="31">
        <v>40869</v>
      </c>
      <c r="F3937" s="31">
        <v>40863</v>
      </c>
    </row>
    <row r="3938" spans="1:6" x14ac:dyDescent="0.25">
      <c r="A3938">
        <v>104470</v>
      </c>
      <c r="B3938">
        <v>72661</v>
      </c>
      <c r="C3938" t="s">
        <v>35</v>
      </c>
      <c r="D3938">
        <v>-3453.22</v>
      </c>
      <c r="E3938" s="31">
        <v>40869</v>
      </c>
      <c r="F3938" s="31">
        <v>40863</v>
      </c>
    </row>
    <row r="3939" spans="1:6" x14ac:dyDescent="0.25">
      <c r="A3939">
        <v>104470</v>
      </c>
      <c r="B3939">
        <v>72660</v>
      </c>
      <c r="C3939" t="s">
        <v>35</v>
      </c>
      <c r="D3939">
        <v>-739.98</v>
      </c>
      <c r="E3939" s="31">
        <v>40869</v>
      </c>
      <c r="F3939" s="31">
        <v>40863</v>
      </c>
    </row>
    <row r="3940" spans="1:6" x14ac:dyDescent="0.25">
      <c r="A3940">
        <v>104470</v>
      </c>
      <c r="B3940">
        <v>72659</v>
      </c>
      <c r="C3940" t="s">
        <v>35</v>
      </c>
      <c r="D3940">
        <v>-1307.3</v>
      </c>
      <c r="E3940" s="31">
        <v>40869</v>
      </c>
      <c r="F3940" s="31">
        <v>40863</v>
      </c>
    </row>
    <row r="3941" spans="1:6" x14ac:dyDescent="0.25">
      <c r="A3941">
        <v>104470</v>
      </c>
      <c r="B3941">
        <v>72658</v>
      </c>
      <c r="C3941" t="s">
        <v>35</v>
      </c>
      <c r="D3941">
        <v>-803.02</v>
      </c>
      <c r="E3941" s="31">
        <v>40869</v>
      </c>
      <c r="F3941" s="31">
        <v>40863</v>
      </c>
    </row>
    <row r="3942" spans="1:6" x14ac:dyDescent="0.25">
      <c r="A3942">
        <v>104470</v>
      </c>
      <c r="B3942">
        <v>72657</v>
      </c>
      <c r="C3942" t="s">
        <v>35</v>
      </c>
      <c r="D3942">
        <v>-731.76</v>
      </c>
      <c r="E3942" s="31">
        <v>40869</v>
      </c>
      <c r="F3942" s="31">
        <v>40863</v>
      </c>
    </row>
    <row r="3943" spans="1:6" x14ac:dyDescent="0.25">
      <c r="A3943">
        <v>104470</v>
      </c>
      <c r="B3943">
        <v>72656</v>
      </c>
      <c r="C3943" t="s">
        <v>35</v>
      </c>
      <c r="D3943">
        <v>-3288.78</v>
      </c>
      <c r="E3943" s="31">
        <v>40869</v>
      </c>
      <c r="F3943" s="31">
        <v>40863</v>
      </c>
    </row>
    <row r="3944" spans="1:6" x14ac:dyDescent="0.25">
      <c r="A3944">
        <v>104470</v>
      </c>
      <c r="B3944">
        <v>72655</v>
      </c>
      <c r="C3944" t="s">
        <v>35</v>
      </c>
      <c r="D3944">
        <v>-1249.74</v>
      </c>
      <c r="E3944" s="31">
        <v>40869</v>
      </c>
      <c r="F3944" s="31">
        <v>40863</v>
      </c>
    </row>
    <row r="3945" spans="1:6" x14ac:dyDescent="0.25">
      <c r="A3945">
        <v>104470</v>
      </c>
      <c r="B3945">
        <v>72654</v>
      </c>
      <c r="C3945" t="s">
        <v>35</v>
      </c>
      <c r="D3945">
        <v>-3223</v>
      </c>
      <c r="E3945" s="31">
        <v>40869</v>
      </c>
      <c r="F3945" s="31">
        <v>40863</v>
      </c>
    </row>
    <row r="3946" spans="1:6" x14ac:dyDescent="0.25">
      <c r="A3946">
        <v>104470</v>
      </c>
      <c r="B3946">
        <v>72653</v>
      </c>
      <c r="C3946" t="s">
        <v>35</v>
      </c>
      <c r="D3946">
        <v>-1035.97</v>
      </c>
      <c r="E3946" s="31">
        <v>40869</v>
      </c>
      <c r="F3946" s="31">
        <v>40863</v>
      </c>
    </row>
    <row r="3947" spans="1:6" x14ac:dyDescent="0.25">
      <c r="A3947">
        <v>104470</v>
      </c>
      <c r="B3947">
        <v>72652</v>
      </c>
      <c r="C3947" t="s">
        <v>35</v>
      </c>
      <c r="D3947">
        <v>-65.78</v>
      </c>
      <c r="E3947" s="31">
        <v>40869</v>
      </c>
      <c r="F3947" s="31">
        <v>40863</v>
      </c>
    </row>
    <row r="3948" spans="1:6" x14ac:dyDescent="0.25">
      <c r="A3948">
        <v>109123</v>
      </c>
      <c r="B3948">
        <v>101289</v>
      </c>
      <c r="C3948" t="s">
        <v>35</v>
      </c>
      <c r="D3948">
        <v>-14979.61</v>
      </c>
      <c r="E3948" s="31">
        <v>40869</v>
      </c>
      <c r="F3948" s="31">
        <v>40856</v>
      </c>
    </row>
    <row r="3949" spans="1:6" x14ac:dyDescent="0.25">
      <c r="A3949">
        <v>109123</v>
      </c>
      <c r="B3949">
        <v>101291</v>
      </c>
      <c r="C3949" t="s">
        <v>35</v>
      </c>
      <c r="D3949">
        <v>-4380.1000000000004</v>
      </c>
      <c r="E3949" s="31">
        <v>40869</v>
      </c>
      <c r="F3949" s="31">
        <v>40856</v>
      </c>
    </row>
    <row r="3950" spans="1:6" x14ac:dyDescent="0.25">
      <c r="A3950">
        <v>109123</v>
      </c>
      <c r="B3950">
        <v>101290</v>
      </c>
      <c r="C3950" t="s">
        <v>35</v>
      </c>
      <c r="D3950">
        <v>-6458.83</v>
      </c>
      <c r="E3950" s="31">
        <v>40869</v>
      </c>
      <c r="F3950" s="31">
        <v>40856</v>
      </c>
    </row>
    <row r="3951" spans="1:6" x14ac:dyDescent="0.25">
      <c r="A3951">
        <v>109132</v>
      </c>
      <c r="B3951">
        <v>10140105</v>
      </c>
      <c r="C3951" t="s">
        <v>35</v>
      </c>
      <c r="D3951">
        <v>-73.77</v>
      </c>
      <c r="E3951" s="31">
        <v>40869</v>
      </c>
      <c r="F3951" s="31">
        <v>40858</v>
      </c>
    </row>
    <row r="3952" spans="1:6" x14ac:dyDescent="0.25">
      <c r="A3952">
        <v>109141</v>
      </c>
      <c r="B3952">
        <v>45111</v>
      </c>
      <c r="C3952" t="s">
        <v>173</v>
      </c>
      <c r="D3952">
        <v>-106</v>
      </c>
      <c r="E3952" s="31">
        <v>40869</v>
      </c>
      <c r="F3952" s="31">
        <v>40855</v>
      </c>
    </row>
    <row r="3953" spans="1:6" x14ac:dyDescent="0.25">
      <c r="A3953">
        <v>109141</v>
      </c>
      <c r="B3953">
        <v>45125</v>
      </c>
      <c r="C3953" t="s">
        <v>173</v>
      </c>
      <c r="D3953">
        <v>-53</v>
      </c>
      <c r="E3953" s="31">
        <v>40869</v>
      </c>
      <c r="F3953" s="31">
        <v>40856</v>
      </c>
    </row>
    <row r="3954" spans="1:6" x14ac:dyDescent="0.25">
      <c r="A3954">
        <v>109157</v>
      </c>
      <c r="B3954">
        <v>1938343</v>
      </c>
      <c r="C3954" t="s">
        <v>35</v>
      </c>
      <c r="D3954">
        <v>-16533.330000000002</v>
      </c>
      <c r="E3954" s="31">
        <v>40869</v>
      </c>
      <c r="F3954" s="31">
        <v>40854</v>
      </c>
    </row>
    <row r="3955" spans="1:6" x14ac:dyDescent="0.25">
      <c r="A3955">
        <v>109157</v>
      </c>
      <c r="B3955">
        <v>1927685</v>
      </c>
      <c r="C3955" t="s">
        <v>35</v>
      </c>
      <c r="D3955">
        <v>-955.02</v>
      </c>
      <c r="E3955" s="31">
        <v>40869</v>
      </c>
      <c r="F3955" s="31">
        <v>40854</v>
      </c>
    </row>
    <row r="3956" spans="1:6" x14ac:dyDescent="0.25">
      <c r="A3956">
        <v>109175</v>
      </c>
      <c r="B3956">
        <v>1422</v>
      </c>
      <c r="C3956" t="s">
        <v>37</v>
      </c>
      <c r="D3956">
        <v>-2560</v>
      </c>
      <c r="E3956" s="31">
        <v>40869</v>
      </c>
      <c r="F3956" s="31">
        <v>40862</v>
      </c>
    </row>
    <row r="3957" spans="1:6" x14ac:dyDescent="0.25">
      <c r="A3957">
        <v>109175</v>
      </c>
      <c r="B3957">
        <v>1423</v>
      </c>
      <c r="C3957" t="s">
        <v>37</v>
      </c>
      <c r="D3957">
        <v>-1925</v>
      </c>
      <c r="E3957" s="31">
        <v>40869</v>
      </c>
      <c r="F3957" s="31">
        <v>40862</v>
      </c>
    </row>
    <row r="3958" spans="1:6" x14ac:dyDescent="0.25">
      <c r="A3958">
        <v>109253</v>
      </c>
      <c r="B3958">
        <v>50221</v>
      </c>
      <c r="C3958" t="s">
        <v>173</v>
      </c>
      <c r="D3958">
        <v>-130</v>
      </c>
      <c r="E3958" s="31">
        <v>40869</v>
      </c>
      <c r="F3958" s="31">
        <v>40868</v>
      </c>
    </row>
    <row r="3959" spans="1:6" x14ac:dyDescent="0.25">
      <c r="A3959">
        <v>109253</v>
      </c>
      <c r="B3959">
        <v>50222</v>
      </c>
      <c r="C3959" t="s">
        <v>173</v>
      </c>
      <c r="D3959">
        <v>-76</v>
      </c>
      <c r="E3959" s="31">
        <v>40869</v>
      </c>
      <c r="F3959" s="31">
        <v>40868</v>
      </c>
    </row>
    <row r="3960" spans="1:6" x14ac:dyDescent="0.25">
      <c r="A3960">
        <v>109253</v>
      </c>
      <c r="B3960">
        <v>50193</v>
      </c>
      <c r="C3960" t="s">
        <v>173</v>
      </c>
      <c r="D3960">
        <v>-315</v>
      </c>
      <c r="E3960" s="31">
        <v>40869</v>
      </c>
      <c r="F3960" s="31">
        <v>40868</v>
      </c>
    </row>
    <row r="3961" spans="1:6" x14ac:dyDescent="0.25">
      <c r="A3961">
        <v>109253</v>
      </c>
      <c r="B3961">
        <v>50195</v>
      </c>
      <c r="C3961" t="s">
        <v>173</v>
      </c>
      <c r="D3961">
        <v>-220</v>
      </c>
      <c r="E3961" s="31">
        <v>40869</v>
      </c>
      <c r="F3961" s="31">
        <v>40868</v>
      </c>
    </row>
    <row r="3962" spans="1:6" x14ac:dyDescent="0.25">
      <c r="A3962">
        <v>109253</v>
      </c>
      <c r="B3962">
        <v>50196</v>
      </c>
      <c r="C3962" t="s">
        <v>173</v>
      </c>
      <c r="D3962">
        <v>-100</v>
      </c>
      <c r="E3962" s="31">
        <v>40869</v>
      </c>
      <c r="F3962" s="31">
        <v>40868</v>
      </c>
    </row>
    <row r="3963" spans="1:6" x14ac:dyDescent="0.25">
      <c r="A3963">
        <v>109071</v>
      </c>
      <c r="B3963" t="s">
        <v>1675</v>
      </c>
      <c r="C3963" t="s">
        <v>35</v>
      </c>
      <c r="D3963">
        <v>-21.3</v>
      </c>
      <c r="E3963" s="31">
        <v>40869</v>
      </c>
      <c r="F3963" s="31">
        <v>40854</v>
      </c>
    </row>
    <row r="3964" spans="1:6" x14ac:dyDescent="0.25">
      <c r="A3964">
        <v>109071</v>
      </c>
      <c r="B3964" t="s">
        <v>1676</v>
      </c>
      <c r="C3964" t="s">
        <v>35</v>
      </c>
      <c r="D3964">
        <v>-36.200000000000003</v>
      </c>
      <c r="E3964" s="31">
        <v>40869</v>
      </c>
      <c r="F3964" s="31">
        <v>40856</v>
      </c>
    </row>
    <row r="3965" spans="1:6" x14ac:dyDescent="0.25">
      <c r="A3965">
        <v>109071</v>
      </c>
      <c r="B3965" t="s">
        <v>1677</v>
      </c>
      <c r="C3965" t="s">
        <v>35</v>
      </c>
      <c r="D3965">
        <v>-19.7</v>
      </c>
      <c r="E3965" s="31">
        <v>40869</v>
      </c>
      <c r="F3965" s="31">
        <v>40858</v>
      </c>
    </row>
    <row r="3966" spans="1:6" x14ac:dyDescent="0.25">
      <c r="A3966">
        <v>109071</v>
      </c>
      <c r="B3966" t="s">
        <v>1678</v>
      </c>
      <c r="C3966" t="s">
        <v>35</v>
      </c>
      <c r="D3966">
        <v>-74</v>
      </c>
      <c r="E3966" s="31">
        <v>40869</v>
      </c>
      <c r="F3966" s="31">
        <v>40858</v>
      </c>
    </row>
    <row r="3967" spans="1:6" x14ac:dyDescent="0.25">
      <c r="A3967">
        <v>109071</v>
      </c>
      <c r="B3967" t="s">
        <v>1679</v>
      </c>
      <c r="C3967" t="s">
        <v>35</v>
      </c>
      <c r="D3967">
        <v>-85</v>
      </c>
      <c r="E3967" s="31">
        <v>40869</v>
      </c>
      <c r="F3967" s="31">
        <v>40858</v>
      </c>
    </row>
    <row r="3968" spans="1:6" x14ac:dyDescent="0.25">
      <c r="A3968">
        <v>109071</v>
      </c>
      <c r="B3968" t="s">
        <v>1680</v>
      </c>
      <c r="C3968" t="s">
        <v>35</v>
      </c>
      <c r="D3968">
        <v>-6.4</v>
      </c>
      <c r="E3968" s="31">
        <v>40869</v>
      </c>
      <c r="F3968" s="31">
        <v>40858</v>
      </c>
    </row>
    <row r="3969" spans="1:6" x14ac:dyDescent="0.25">
      <c r="A3969">
        <v>109071</v>
      </c>
      <c r="B3969" t="s">
        <v>1681</v>
      </c>
      <c r="C3969" t="s">
        <v>35</v>
      </c>
      <c r="D3969">
        <v>-1950</v>
      </c>
      <c r="E3969" s="31">
        <v>40869</v>
      </c>
      <c r="F3969" s="31">
        <v>40858</v>
      </c>
    </row>
    <row r="3970" spans="1:6" x14ac:dyDescent="0.25">
      <c r="A3970">
        <v>109071</v>
      </c>
      <c r="B3970" t="s">
        <v>1682</v>
      </c>
      <c r="C3970" t="s">
        <v>35</v>
      </c>
      <c r="D3970">
        <v>-74</v>
      </c>
      <c r="E3970" s="31">
        <v>40869</v>
      </c>
      <c r="F3970" s="31">
        <v>40858</v>
      </c>
    </row>
    <row r="3971" spans="1:6" x14ac:dyDescent="0.25">
      <c r="A3971">
        <v>109071</v>
      </c>
      <c r="B3971" t="s">
        <v>1683</v>
      </c>
      <c r="C3971" t="s">
        <v>35</v>
      </c>
      <c r="D3971">
        <v>-20.7</v>
      </c>
      <c r="E3971" s="31">
        <v>40869</v>
      </c>
      <c r="F3971" s="31">
        <v>40858</v>
      </c>
    </row>
    <row r="3972" spans="1:6" x14ac:dyDescent="0.25">
      <c r="A3972">
        <v>109071</v>
      </c>
      <c r="B3972" t="s">
        <v>1684</v>
      </c>
      <c r="C3972" t="s">
        <v>35</v>
      </c>
      <c r="D3972">
        <v>-111</v>
      </c>
      <c r="E3972" s="31">
        <v>40869</v>
      </c>
      <c r="F3972" s="31">
        <v>40863</v>
      </c>
    </row>
    <row r="3973" spans="1:6" x14ac:dyDescent="0.25">
      <c r="A3973">
        <v>109071</v>
      </c>
      <c r="B3973" t="s">
        <v>1685</v>
      </c>
      <c r="C3973" t="s">
        <v>35</v>
      </c>
      <c r="D3973">
        <v>-116.1</v>
      </c>
      <c r="E3973" s="31">
        <v>40869</v>
      </c>
      <c r="F3973" s="31">
        <v>40863</v>
      </c>
    </row>
    <row r="3974" spans="1:6" x14ac:dyDescent="0.25">
      <c r="A3974">
        <v>109071</v>
      </c>
      <c r="B3974" t="s">
        <v>1686</v>
      </c>
      <c r="C3974" t="s">
        <v>35</v>
      </c>
      <c r="D3974">
        <v>-137.80000000000001</v>
      </c>
      <c r="E3974" s="31">
        <v>40869</v>
      </c>
      <c r="F3974" s="31">
        <v>40863</v>
      </c>
    </row>
    <row r="3975" spans="1:6" x14ac:dyDescent="0.25">
      <c r="A3975">
        <v>109071</v>
      </c>
      <c r="B3975" t="s">
        <v>1687</v>
      </c>
      <c r="C3975" t="s">
        <v>35</v>
      </c>
      <c r="D3975">
        <v>-148.94999999999999</v>
      </c>
      <c r="E3975" s="31">
        <v>40869</v>
      </c>
      <c r="F3975" s="31">
        <v>40863</v>
      </c>
    </row>
    <row r="3976" spans="1:6" x14ac:dyDescent="0.25">
      <c r="A3976">
        <v>109071</v>
      </c>
      <c r="B3976" t="s">
        <v>1688</v>
      </c>
      <c r="C3976" t="s">
        <v>35</v>
      </c>
      <c r="D3976">
        <v>-69.5</v>
      </c>
      <c r="E3976" s="31">
        <v>40869</v>
      </c>
      <c r="F3976" s="31">
        <v>40863</v>
      </c>
    </row>
    <row r="3977" spans="1:6" x14ac:dyDescent="0.25">
      <c r="A3977">
        <v>109071</v>
      </c>
      <c r="B3977" t="s">
        <v>1689</v>
      </c>
      <c r="C3977" t="s">
        <v>35</v>
      </c>
      <c r="D3977">
        <v>-129</v>
      </c>
      <c r="E3977" s="31">
        <v>40869</v>
      </c>
      <c r="F3977" s="31">
        <v>40863</v>
      </c>
    </row>
    <row r="3978" spans="1:6" x14ac:dyDescent="0.25">
      <c r="A3978">
        <v>109071</v>
      </c>
      <c r="B3978" t="s">
        <v>1690</v>
      </c>
      <c r="C3978" t="s">
        <v>35</v>
      </c>
      <c r="D3978">
        <v>-42.2</v>
      </c>
      <c r="E3978" s="31">
        <v>40869</v>
      </c>
      <c r="F3978" s="31">
        <v>40863</v>
      </c>
    </row>
    <row r="3979" spans="1:6" x14ac:dyDescent="0.25">
      <c r="A3979">
        <v>109071</v>
      </c>
      <c r="B3979" t="s">
        <v>1691</v>
      </c>
      <c r="C3979" t="s">
        <v>35</v>
      </c>
      <c r="D3979">
        <v>-38.950000000000003</v>
      </c>
      <c r="E3979" s="31">
        <v>40869</v>
      </c>
      <c r="F3979" s="31">
        <v>40864</v>
      </c>
    </row>
    <row r="3980" spans="1:6" x14ac:dyDescent="0.25">
      <c r="A3980">
        <v>109071</v>
      </c>
      <c r="B3980" t="s">
        <v>1692</v>
      </c>
      <c r="C3980" t="s">
        <v>35</v>
      </c>
      <c r="D3980">
        <v>-33.5</v>
      </c>
      <c r="E3980" s="31">
        <v>40869</v>
      </c>
      <c r="F3980" s="31">
        <v>40864</v>
      </c>
    </row>
    <row r="3981" spans="1:6" x14ac:dyDescent="0.25">
      <c r="A3981">
        <v>109071</v>
      </c>
      <c r="B3981" t="s">
        <v>1693</v>
      </c>
      <c r="C3981" t="s">
        <v>35</v>
      </c>
      <c r="D3981">
        <v>-33.799999999999997</v>
      </c>
      <c r="E3981" s="31">
        <v>40869</v>
      </c>
      <c r="F3981" s="31">
        <v>40864</v>
      </c>
    </row>
    <row r="3982" spans="1:6" x14ac:dyDescent="0.25">
      <c r="A3982">
        <v>109071</v>
      </c>
      <c r="B3982" t="s">
        <v>1694</v>
      </c>
      <c r="C3982" t="s">
        <v>35</v>
      </c>
      <c r="D3982">
        <v>-671.5</v>
      </c>
      <c r="E3982" s="31">
        <v>40869</v>
      </c>
      <c r="F3982" s="31">
        <v>40864</v>
      </c>
    </row>
    <row r="3983" spans="1:6" x14ac:dyDescent="0.25">
      <c r="A3983">
        <v>109071</v>
      </c>
      <c r="B3983" t="s">
        <v>1695</v>
      </c>
      <c r="C3983" t="s">
        <v>35</v>
      </c>
      <c r="D3983">
        <v>-132.65</v>
      </c>
      <c r="E3983" s="31">
        <v>40869</v>
      </c>
      <c r="F3983" s="31">
        <v>40864</v>
      </c>
    </row>
    <row r="3984" spans="1:6" x14ac:dyDescent="0.25">
      <c r="A3984">
        <v>109071</v>
      </c>
      <c r="B3984" t="s">
        <v>1696</v>
      </c>
      <c r="C3984" t="s">
        <v>35</v>
      </c>
      <c r="D3984">
        <v>-107.5</v>
      </c>
      <c r="E3984" s="31">
        <v>40869</v>
      </c>
      <c r="F3984" s="31">
        <v>40865</v>
      </c>
    </row>
    <row r="3985" spans="1:6" x14ac:dyDescent="0.25">
      <c r="A3985">
        <v>109071</v>
      </c>
      <c r="B3985" t="s">
        <v>1697</v>
      </c>
      <c r="C3985" t="s">
        <v>35</v>
      </c>
      <c r="D3985">
        <v>-35</v>
      </c>
      <c r="E3985" s="31">
        <v>40869</v>
      </c>
      <c r="F3985" s="31">
        <v>40865</v>
      </c>
    </row>
    <row r="3986" spans="1:6" x14ac:dyDescent="0.25">
      <c r="A3986">
        <v>109071</v>
      </c>
      <c r="B3986" t="s">
        <v>1698</v>
      </c>
      <c r="C3986" t="s">
        <v>35</v>
      </c>
      <c r="D3986">
        <v>-92.5</v>
      </c>
      <c r="E3986" s="31">
        <v>40869</v>
      </c>
      <c r="F3986" s="31">
        <v>40865</v>
      </c>
    </row>
    <row r="3987" spans="1:6" x14ac:dyDescent="0.25">
      <c r="A3987">
        <v>104462</v>
      </c>
      <c r="B3987">
        <v>531006</v>
      </c>
      <c r="C3987" t="s">
        <v>35</v>
      </c>
      <c r="D3987">
        <v>-235.74</v>
      </c>
      <c r="E3987" s="31">
        <v>40869</v>
      </c>
      <c r="F3987" s="31">
        <v>40801</v>
      </c>
    </row>
    <row r="3988" spans="1:6" x14ac:dyDescent="0.25">
      <c r="A3988">
        <v>104462</v>
      </c>
      <c r="B3988">
        <v>531007</v>
      </c>
      <c r="C3988" t="s">
        <v>35</v>
      </c>
      <c r="D3988">
        <v>-218.25</v>
      </c>
      <c r="E3988" s="31">
        <v>40869</v>
      </c>
      <c r="F3988" s="31">
        <v>40801</v>
      </c>
    </row>
    <row r="3989" spans="1:6" x14ac:dyDescent="0.25">
      <c r="A3989">
        <v>104462</v>
      </c>
      <c r="B3989">
        <v>533181</v>
      </c>
      <c r="C3989" t="s">
        <v>37</v>
      </c>
      <c r="D3989">
        <v>-387.88</v>
      </c>
      <c r="E3989" s="31">
        <v>40869</v>
      </c>
      <c r="F3989" s="31">
        <v>40863</v>
      </c>
    </row>
    <row r="3990" spans="1:6" x14ac:dyDescent="0.25">
      <c r="A3990">
        <v>104462</v>
      </c>
      <c r="B3990">
        <v>532965</v>
      </c>
      <c r="C3990" t="s">
        <v>37</v>
      </c>
      <c r="D3990">
        <v>-338.2</v>
      </c>
      <c r="E3990" s="31">
        <v>40869</v>
      </c>
      <c r="F3990" s="31">
        <v>40863</v>
      </c>
    </row>
    <row r="3991" spans="1:6" x14ac:dyDescent="0.25">
      <c r="A3991">
        <v>104470</v>
      </c>
      <c r="B3991">
        <v>72684</v>
      </c>
      <c r="C3991" t="s">
        <v>173</v>
      </c>
      <c r="D3991">
        <v>-2811.91</v>
      </c>
      <c r="E3991" s="31">
        <v>40869</v>
      </c>
      <c r="F3991" s="31">
        <v>40863</v>
      </c>
    </row>
    <row r="3992" spans="1:6" x14ac:dyDescent="0.25">
      <c r="A3992">
        <v>104470</v>
      </c>
      <c r="B3992">
        <v>72688</v>
      </c>
      <c r="C3992" t="s">
        <v>173</v>
      </c>
      <c r="D3992">
        <v>-1988.8</v>
      </c>
      <c r="E3992" s="31">
        <v>40869</v>
      </c>
      <c r="F3992" s="31">
        <v>40863</v>
      </c>
    </row>
    <row r="3993" spans="1:6" x14ac:dyDescent="0.25">
      <c r="A3993">
        <v>104470</v>
      </c>
      <c r="B3993">
        <v>72695</v>
      </c>
      <c r="C3993" t="s">
        <v>35</v>
      </c>
      <c r="D3993">
        <v>-3088.72</v>
      </c>
      <c r="E3993" s="31">
        <v>40869</v>
      </c>
      <c r="F3993" s="31">
        <v>40862</v>
      </c>
    </row>
    <row r="3994" spans="1:6" x14ac:dyDescent="0.25">
      <c r="A3994">
        <v>104470</v>
      </c>
      <c r="B3994">
        <v>72694</v>
      </c>
      <c r="C3994" t="s">
        <v>35</v>
      </c>
      <c r="D3994">
        <v>-2238.1999999999998</v>
      </c>
      <c r="E3994" s="31">
        <v>40869</v>
      </c>
      <c r="F3994" s="31">
        <v>40862</v>
      </c>
    </row>
    <row r="3995" spans="1:6" x14ac:dyDescent="0.25">
      <c r="A3995">
        <v>104470</v>
      </c>
      <c r="B3995">
        <v>72693</v>
      </c>
      <c r="C3995" t="s">
        <v>35</v>
      </c>
      <c r="D3995">
        <v>-863.31</v>
      </c>
      <c r="E3995" s="31">
        <v>40869</v>
      </c>
      <c r="F3995" s="31">
        <v>40862</v>
      </c>
    </row>
    <row r="3996" spans="1:6" x14ac:dyDescent="0.25">
      <c r="A3996">
        <v>104470</v>
      </c>
      <c r="B3996">
        <v>72692</v>
      </c>
      <c r="C3996" t="s">
        <v>35</v>
      </c>
      <c r="D3996">
        <v>-1486.81</v>
      </c>
      <c r="E3996" s="31">
        <v>40869</v>
      </c>
      <c r="F3996" s="31">
        <v>40862</v>
      </c>
    </row>
    <row r="3997" spans="1:6" x14ac:dyDescent="0.25">
      <c r="A3997">
        <v>104470</v>
      </c>
      <c r="B3997">
        <v>72691</v>
      </c>
      <c r="C3997" t="s">
        <v>35</v>
      </c>
      <c r="D3997">
        <v>-2959.9</v>
      </c>
      <c r="E3997" s="31">
        <v>40869</v>
      </c>
      <c r="F3997" s="31">
        <v>40863</v>
      </c>
    </row>
    <row r="3998" spans="1:6" x14ac:dyDescent="0.25">
      <c r="A3998">
        <v>104470</v>
      </c>
      <c r="B3998">
        <v>72690</v>
      </c>
      <c r="C3998" t="s">
        <v>35</v>
      </c>
      <c r="D3998">
        <v>-681.06</v>
      </c>
      <c r="E3998" s="31">
        <v>40869</v>
      </c>
      <c r="F3998" s="31">
        <v>40863</v>
      </c>
    </row>
    <row r="3999" spans="1:6" x14ac:dyDescent="0.25">
      <c r="A3999">
        <v>104470</v>
      </c>
      <c r="B3999">
        <v>72689</v>
      </c>
      <c r="C3999" t="s">
        <v>35</v>
      </c>
      <c r="D3999">
        <v>-1603.29</v>
      </c>
      <c r="E3999" s="31">
        <v>40869</v>
      </c>
      <c r="F3999" s="31">
        <v>40863</v>
      </c>
    </row>
    <row r="4000" spans="1:6" x14ac:dyDescent="0.25">
      <c r="A4000">
        <v>104470</v>
      </c>
      <c r="B4000">
        <v>72687</v>
      </c>
      <c r="C4000" t="s">
        <v>35</v>
      </c>
      <c r="D4000">
        <v>-1479.95</v>
      </c>
      <c r="E4000" s="31">
        <v>40869</v>
      </c>
      <c r="F4000" s="31">
        <v>40863</v>
      </c>
    </row>
    <row r="4001" spans="1:6" x14ac:dyDescent="0.25">
      <c r="A4001">
        <v>104470</v>
      </c>
      <c r="B4001">
        <v>72686</v>
      </c>
      <c r="C4001" t="s">
        <v>35</v>
      </c>
      <c r="D4001">
        <v>-246.66</v>
      </c>
      <c r="E4001" s="31">
        <v>40869</v>
      </c>
      <c r="F4001" s="31">
        <v>40863</v>
      </c>
    </row>
    <row r="4002" spans="1:6" x14ac:dyDescent="0.25">
      <c r="A4002">
        <v>104470</v>
      </c>
      <c r="B4002">
        <v>72685</v>
      </c>
      <c r="C4002" t="s">
        <v>35</v>
      </c>
      <c r="D4002">
        <v>-394.65</v>
      </c>
      <c r="E4002" s="31">
        <v>40869</v>
      </c>
      <c r="F4002" s="31">
        <v>40863</v>
      </c>
    </row>
    <row r="4003" spans="1:6" x14ac:dyDescent="0.25">
      <c r="A4003">
        <v>104470</v>
      </c>
      <c r="B4003">
        <v>72683</v>
      </c>
      <c r="C4003" t="s">
        <v>35</v>
      </c>
      <c r="D4003">
        <v>-60.29</v>
      </c>
      <c r="E4003" s="31">
        <v>40869</v>
      </c>
      <c r="F4003" s="31">
        <v>40863</v>
      </c>
    </row>
    <row r="4004" spans="1:6" x14ac:dyDescent="0.25">
      <c r="A4004">
        <v>104470</v>
      </c>
      <c r="B4004">
        <v>72682</v>
      </c>
      <c r="C4004" t="s">
        <v>35</v>
      </c>
      <c r="D4004">
        <v>-1622.46</v>
      </c>
      <c r="E4004" s="31">
        <v>40869</v>
      </c>
      <c r="F4004" s="31">
        <v>40863</v>
      </c>
    </row>
    <row r="4005" spans="1:6" x14ac:dyDescent="0.25">
      <c r="A4005">
        <v>104470</v>
      </c>
      <c r="B4005">
        <v>72681</v>
      </c>
      <c r="C4005" t="s">
        <v>35</v>
      </c>
      <c r="D4005">
        <v>-452.21</v>
      </c>
      <c r="E4005" s="31">
        <v>40869</v>
      </c>
      <c r="F4005" s="31">
        <v>40863</v>
      </c>
    </row>
    <row r="4006" spans="1:6" x14ac:dyDescent="0.25">
      <c r="A4006">
        <v>104470</v>
      </c>
      <c r="B4006">
        <v>72680</v>
      </c>
      <c r="C4006" t="s">
        <v>35</v>
      </c>
      <c r="D4006">
        <v>-1532.03</v>
      </c>
      <c r="E4006" s="31">
        <v>40869</v>
      </c>
      <c r="F4006" s="31">
        <v>40863</v>
      </c>
    </row>
    <row r="4007" spans="1:6" x14ac:dyDescent="0.25">
      <c r="A4007">
        <v>104470</v>
      </c>
      <c r="B4007">
        <v>72679</v>
      </c>
      <c r="C4007" t="s">
        <v>35</v>
      </c>
      <c r="D4007">
        <v>-328.88</v>
      </c>
      <c r="E4007" s="31">
        <v>40869</v>
      </c>
      <c r="F4007" s="31">
        <v>40863</v>
      </c>
    </row>
    <row r="4008" spans="1:6" x14ac:dyDescent="0.25">
      <c r="A4008">
        <v>104470</v>
      </c>
      <c r="B4008">
        <v>72677</v>
      </c>
      <c r="C4008" t="s">
        <v>35</v>
      </c>
      <c r="D4008">
        <v>-1118.19</v>
      </c>
      <c r="E4008" s="31">
        <v>40869</v>
      </c>
      <c r="F4008" s="31">
        <v>40863</v>
      </c>
    </row>
    <row r="4009" spans="1:6" x14ac:dyDescent="0.25">
      <c r="A4009">
        <v>104470</v>
      </c>
      <c r="B4009" t="s">
        <v>1699</v>
      </c>
      <c r="C4009" t="s">
        <v>35</v>
      </c>
      <c r="D4009">
        <v>-2811.91</v>
      </c>
      <c r="E4009" s="31">
        <v>40869</v>
      </c>
      <c r="F4009" s="31">
        <v>40863</v>
      </c>
    </row>
    <row r="4010" spans="1:6" x14ac:dyDescent="0.25">
      <c r="A4010">
        <v>109071</v>
      </c>
      <c r="B4010" t="s">
        <v>1700</v>
      </c>
      <c r="C4010" t="s">
        <v>173</v>
      </c>
      <c r="D4010">
        <v>-195</v>
      </c>
      <c r="E4010" s="31">
        <v>40869</v>
      </c>
      <c r="F4010" s="31">
        <v>40857</v>
      </c>
    </row>
    <row r="4011" spans="1:6" x14ac:dyDescent="0.25">
      <c r="A4011">
        <v>109071</v>
      </c>
      <c r="B4011" t="s">
        <v>1701</v>
      </c>
      <c r="C4011" t="s">
        <v>173</v>
      </c>
      <c r="D4011">
        <v>-260</v>
      </c>
      <c r="E4011" s="31">
        <v>40869</v>
      </c>
      <c r="F4011" s="31">
        <v>40857</v>
      </c>
    </row>
    <row r="4012" spans="1:6" x14ac:dyDescent="0.25">
      <c r="A4012">
        <v>109071</v>
      </c>
      <c r="B4012" t="s">
        <v>1702</v>
      </c>
      <c r="C4012" t="s">
        <v>173</v>
      </c>
      <c r="D4012">
        <v>-260</v>
      </c>
      <c r="E4012" s="31">
        <v>40869</v>
      </c>
      <c r="F4012" s="31">
        <v>40857</v>
      </c>
    </row>
    <row r="4013" spans="1:6" x14ac:dyDescent="0.25">
      <c r="A4013">
        <v>109071</v>
      </c>
      <c r="B4013" t="s">
        <v>1703</v>
      </c>
      <c r="C4013" t="s">
        <v>173</v>
      </c>
      <c r="D4013">
        <v>-260</v>
      </c>
      <c r="E4013" s="31">
        <v>40869</v>
      </c>
      <c r="F4013" s="31">
        <v>40857</v>
      </c>
    </row>
    <row r="4014" spans="1:6" x14ac:dyDescent="0.25">
      <c r="A4014">
        <v>109071</v>
      </c>
      <c r="B4014" t="s">
        <v>1704</v>
      </c>
      <c r="C4014" t="s">
        <v>173</v>
      </c>
      <c r="D4014">
        <v>-312</v>
      </c>
      <c r="E4014" s="31">
        <v>40869</v>
      </c>
      <c r="F4014" s="31">
        <v>40857</v>
      </c>
    </row>
    <row r="4015" spans="1:6" x14ac:dyDescent="0.25">
      <c r="A4015">
        <v>109071</v>
      </c>
      <c r="B4015" t="s">
        <v>1705</v>
      </c>
      <c r="C4015" t="s">
        <v>173</v>
      </c>
      <c r="D4015">
        <v>-30.05</v>
      </c>
      <c r="E4015" s="31">
        <v>40869</v>
      </c>
      <c r="F4015" s="31">
        <v>40857</v>
      </c>
    </row>
    <row r="4016" spans="1:6" x14ac:dyDescent="0.25">
      <c r="A4016">
        <v>109071</v>
      </c>
      <c r="B4016" t="s">
        <v>1706</v>
      </c>
      <c r="C4016" t="s">
        <v>173</v>
      </c>
      <c r="D4016">
        <v>-60</v>
      </c>
      <c r="E4016" s="31">
        <v>40869</v>
      </c>
      <c r="F4016" s="31">
        <v>40864</v>
      </c>
    </row>
    <row r="4017" spans="1:6" x14ac:dyDescent="0.25">
      <c r="A4017">
        <v>109071</v>
      </c>
      <c r="B4017" t="s">
        <v>1707</v>
      </c>
      <c r="C4017" t="s">
        <v>173</v>
      </c>
      <c r="D4017">
        <v>-1050</v>
      </c>
      <c r="E4017" s="31">
        <v>40869</v>
      </c>
      <c r="F4017" s="31">
        <v>40864</v>
      </c>
    </row>
    <row r="4018" spans="1:6" x14ac:dyDescent="0.25">
      <c r="A4018">
        <v>109071</v>
      </c>
      <c r="B4018" t="s">
        <v>1708</v>
      </c>
      <c r="C4018" t="s">
        <v>173</v>
      </c>
      <c r="D4018">
        <v>-29.6</v>
      </c>
      <c r="E4018" s="31">
        <v>40869</v>
      </c>
      <c r="F4018" s="31">
        <v>40864</v>
      </c>
    </row>
    <row r="4019" spans="1:6" x14ac:dyDescent="0.25">
      <c r="A4019">
        <v>109071</v>
      </c>
      <c r="B4019">
        <v>105662</v>
      </c>
      <c r="C4019" t="s">
        <v>173</v>
      </c>
      <c r="D4019">
        <v>-16838.740000000002</v>
      </c>
      <c r="E4019" s="31">
        <v>40869</v>
      </c>
      <c r="F4019" s="31">
        <v>40864</v>
      </c>
    </row>
    <row r="4020" spans="1:6" x14ac:dyDescent="0.25">
      <c r="A4020">
        <v>107344</v>
      </c>
      <c r="B4020">
        <v>175562</v>
      </c>
      <c r="C4020" t="s">
        <v>37</v>
      </c>
      <c r="D4020">
        <v>-362.09</v>
      </c>
      <c r="E4020" s="31">
        <v>40869</v>
      </c>
      <c r="F4020" s="31">
        <v>40863</v>
      </c>
    </row>
    <row r="4021" spans="1:6" x14ac:dyDescent="0.25">
      <c r="A4021">
        <v>107352</v>
      </c>
      <c r="B4021">
        <v>4050</v>
      </c>
      <c r="C4021" t="s">
        <v>35</v>
      </c>
      <c r="D4021">
        <v>-332.8</v>
      </c>
      <c r="E4021" s="31">
        <v>40869</v>
      </c>
      <c r="F4021" s="31">
        <v>40856</v>
      </c>
    </row>
    <row r="4022" spans="1:6" x14ac:dyDescent="0.25">
      <c r="A4022">
        <v>107354</v>
      </c>
      <c r="B4022" t="s">
        <v>1709</v>
      </c>
      <c r="C4022" t="s">
        <v>83</v>
      </c>
      <c r="D4022">
        <v>-493.89</v>
      </c>
      <c r="E4022" s="31">
        <v>40869</v>
      </c>
      <c r="F4022" s="31">
        <v>40858</v>
      </c>
    </row>
    <row r="4023" spans="1:6" x14ac:dyDescent="0.25">
      <c r="A4023">
        <v>107354</v>
      </c>
      <c r="B4023" t="s">
        <v>1710</v>
      </c>
      <c r="C4023" t="s">
        <v>83</v>
      </c>
      <c r="D4023">
        <v>-148.83000000000001</v>
      </c>
      <c r="E4023" s="31">
        <v>40869</v>
      </c>
      <c r="F4023" s="31">
        <v>40858</v>
      </c>
    </row>
    <row r="4024" spans="1:6" x14ac:dyDescent="0.25">
      <c r="A4024">
        <v>107358</v>
      </c>
      <c r="B4024">
        <v>3707</v>
      </c>
      <c r="C4024" t="s">
        <v>173</v>
      </c>
      <c r="D4024">
        <v>-940.75</v>
      </c>
      <c r="E4024" s="31">
        <v>40869</v>
      </c>
      <c r="F4024" s="31">
        <v>40856</v>
      </c>
    </row>
    <row r="4025" spans="1:6" x14ac:dyDescent="0.25">
      <c r="A4025">
        <v>107344</v>
      </c>
      <c r="B4025">
        <v>175653</v>
      </c>
      <c r="C4025" t="s">
        <v>83</v>
      </c>
      <c r="D4025">
        <v>-540.87</v>
      </c>
      <c r="E4025" s="31">
        <v>40869</v>
      </c>
      <c r="F4025" s="31">
        <v>40858</v>
      </c>
    </row>
    <row r="4026" spans="1:6" x14ac:dyDescent="0.25">
      <c r="A4026">
        <v>107344</v>
      </c>
      <c r="B4026">
        <v>175563</v>
      </c>
      <c r="C4026" t="s">
        <v>83</v>
      </c>
      <c r="D4026">
        <v>-149.86000000000001</v>
      </c>
      <c r="E4026" s="31">
        <v>40869</v>
      </c>
      <c r="F4026" s="31">
        <v>40858</v>
      </c>
    </row>
    <row r="4027" spans="1:6" x14ac:dyDescent="0.25">
      <c r="A4027">
        <v>107344</v>
      </c>
      <c r="B4027">
        <v>175841</v>
      </c>
      <c r="C4027" t="s">
        <v>83</v>
      </c>
      <c r="D4027">
        <v>-87.24</v>
      </c>
      <c r="E4027" s="31">
        <v>40869</v>
      </c>
      <c r="F4027" s="31">
        <v>40858</v>
      </c>
    </row>
    <row r="4028" spans="1:6" x14ac:dyDescent="0.25">
      <c r="A4028">
        <v>107344</v>
      </c>
      <c r="B4028">
        <v>175753</v>
      </c>
      <c r="C4028" t="s">
        <v>83</v>
      </c>
      <c r="D4028">
        <v>-680.63</v>
      </c>
      <c r="E4028" s="31">
        <v>40869</v>
      </c>
      <c r="F4028" s="31">
        <v>40858</v>
      </c>
    </row>
    <row r="4029" spans="1:6" x14ac:dyDescent="0.25">
      <c r="A4029">
        <v>107344</v>
      </c>
      <c r="B4029">
        <v>175752</v>
      </c>
      <c r="C4029" t="s">
        <v>83</v>
      </c>
      <c r="D4029">
        <v>-68.790000000000006</v>
      </c>
      <c r="E4029" s="31">
        <v>40869</v>
      </c>
      <c r="F4029" s="31">
        <v>40858</v>
      </c>
    </row>
    <row r="4030" spans="1:6" x14ac:dyDescent="0.25">
      <c r="A4030">
        <v>107344</v>
      </c>
      <c r="B4030">
        <v>175926</v>
      </c>
      <c r="C4030" t="s">
        <v>83</v>
      </c>
      <c r="D4030">
        <v>-37.15</v>
      </c>
      <c r="E4030" s="31">
        <v>40869</v>
      </c>
      <c r="F4030" s="31">
        <v>40862</v>
      </c>
    </row>
    <row r="4031" spans="1:6" x14ac:dyDescent="0.25">
      <c r="A4031">
        <v>107344</v>
      </c>
      <c r="B4031">
        <v>176005</v>
      </c>
      <c r="C4031" t="s">
        <v>83</v>
      </c>
      <c r="D4031">
        <v>-391.8</v>
      </c>
      <c r="E4031" s="31">
        <v>40869</v>
      </c>
      <c r="F4031" s="31">
        <v>40863</v>
      </c>
    </row>
    <row r="4032" spans="1:6" x14ac:dyDescent="0.25">
      <c r="A4032">
        <v>107358</v>
      </c>
      <c r="B4032">
        <v>3715</v>
      </c>
      <c r="C4032" t="s">
        <v>35</v>
      </c>
      <c r="D4032">
        <v>-8196.84</v>
      </c>
      <c r="E4032" s="31">
        <v>40869</v>
      </c>
      <c r="F4032" s="31">
        <v>40854</v>
      </c>
    </row>
    <row r="4033" spans="1:6" x14ac:dyDescent="0.25">
      <c r="A4033">
        <v>107368</v>
      </c>
      <c r="B4033">
        <v>144589</v>
      </c>
      <c r="C4033" t="s">
        <v>35</v>
      </c>
      <c r="D4033">
        <v>-567</v>
      </c>
      <c r="E4033" s="31">
        <v>40869</v>
      </c>
      <c r="F4033" s="31">
        <v>40855</v>
      </c>
    </row>
    <row r="4034" spans="1:6" x14ac:dyDescent="0.25">
      <c r="A4034">
        <v>107368</v>
      </c>
      <c r="B4034">
        <v>143189</v>
      </c>
      <c r="C4034" t="s">
        <v>35</v>
      </c>
      <c r="D4034">
        <v>-600</v>
      </c>
      <c r="E4034" s="31">
        <v>40869</v>
      </c>
      <c r="F4034" s="31">
        <v>40855</v>
      </c>
    </row>
    <row r="4035" spans="1:6" x14ac:dyDescent="0.25">
      <c r="A4035">
        <v>107368</v>
      </c>
      <c r="B4035">
        <v>145301</v>
      </c>
      <c r="C4035" t="s">
        <v>35</v>
      </c>
      <c r="D4035">
        <v>-185</v>
      </c>
      <c r="E4035" s="31">
        <v>40869</v>
      </c>
      <c r="F4035" s="31">
        <v>40863</v>
      </c>
    </row>
    <row r="4036" spans="1:6" x14ac:dyDescent="0.25">
      <c r="A4036">
        <v>104462</v>
      </c>
      <c r="B4036">
        <v>532482</v>
      </c>
      <c r="C4036" t="s">
        <v>83</v>
      </c>
      <c r="D4036">
        <v>-316.33</v>
      </c>
      <c r="E4036" s="31">
        <v>40869</v>
      </c>
      <c r="F4036" s="31">
        <v>40837</v>
      </c>
    </row>
    <row r="4037" spans="1:6" x14ac:dyDescent="0.25">
      <c r="A4037">
        <v>104462</v>
      </c>
      <c r="B4037">
        <v>531209</v>
      </c>
      <c r="C4037" t="s">
        <v>83</v>
      </c>
      <c r="D4037">
        <v>-91.63</v>
      </c>
      <c r="E4037" s="31">
        <v>40869</v>
      </c>
      <c r="F4037" s="31">
        <v>40813</v>
      </c>
    </row>
    <row r="4038" spans="1:6" x14ac:dyDescent="0.25">
      <c r="A4038">
        <v>104462</v>
      </c>
      <c r="B4038">
        <v>532955</v>
      </c>
      <c r="C4038" t="s">
        <v>83</v>
      </c>
      <c r="D4038">
        <v>-524.92999999999995</v>
      </c>
      <c r="E4038" s="31">
        <v>40869</v>
      </c>
      <c r="F4038" s="31">
        <v>40858</v>
      </c>
    </row>
    <row r="4039" spans="1:6" x14ac:dyDescent="0.25">
      <c r="A4039">
        <v>104462</v>
      </c>
      <c r="B4039">
        <v>532923</v>
      </c>
      <c r="C4039" t="s">
        <v>83</v>
      </c>
      <c r="D4039">
        <v>-42.47</v>
      </c>
      <c r="E4039" s="31">
        <v>40869</v>
      </c>
      <c r="F4039" s="31">
        <v>40858</v>
      </c>
    </row>
    <row r="4040" spans="1:6" x14ac:dyDescent="0.25">
      <c r="A4040">
        <v>104462</v>
      </c>
      <c r="B4040">
        <v>532960</v>
      </c>
      <c r="C4040" t="s">
        <v>83</v>
      </c>
      <c r="D4040">
        <v>-164.56</v>
      </c>
      <c r="E4040" s="31">
        <v>40869</v>
      </c>
      <c r="F4040" s="31">
        <v>40858</v>
      </c>
    </row>
    <row r="4041" spans="1:6" x14ac:dyDescent="0.25">
      <c r="A4041">
        <v>104462</v>
      </c>
      <c r="B4041">
        <v>533101</v>
      </c>
      <c r="C4041" t="s">
        <v>83</v>
      </c>
      <c r="D4041">
        <v>-333.84</v>
      </c>
      <c r="E4041" s="31">
        <v>40869</v>
      </c>
      <c r="F4041" s="31">
        <v>40863</v>
      </c>
    </row>
    <row r="4042" spans="1:6" x14ac:dyDescent="0.25">
      <c r="A4042">
        <v>104462</v>
      </c>
      <c r="B4042">
        <v>533099</v>
      </c>
      <c r="C4042" t="s">
        <v>83</v>
      </c>
      <c r="D4042">
        <v>-356.9</v>
      </c>
      <c r="E4042" s="31">
        <v>40869</v>
      </c>
      <c r="F4042" s="31">
        <v>40863</v>
      </c>
    </row>
    <row r="4043" spans="1:6" x14ac:dyDescent="0.25">
      <c r="A4043">
        <v>109549</v>
      </c>
      <c r="B4043">
        <v>5592356</v>
      </c>
      <c r="C4043" t="s">
        <v>35</v>
      </c>
      <c r="D4043">
        <v>-178.21</v>
      </c>
      <c r="E4043" s="31">
        <v>40869</v>
      </c>
      <c r="F4043" s="31">
        <v>40865</v>
      </c>
    </row>
    <row r="4044" spans="1:6" x14ac:dyDescent="0.25">
      <c r="A4044">
        <v>109549</v>
      </c>
      <c r="B4044">
        <v>5592372</v>
      </c>
      <c r="C4044" t="s">
        <v>35</v>
      </c>
      <c r="D4044">
        <v>-109.25</v>
      </c>
      <c r="E4044" s="31">
        <v>40869</v>
      </c>
      <c r="F4044" s="31">
        <v>40865</v>
      </c>
    </row>
    <row r="4045" spans="1:6" x14ac:dyDescent="0.25">
      <c r="A4045">
        <v>109549</v>
      </c>
      <c r="B4045">
        <v>5592366</v>
      </c>
      <c r="C4045" t="s">
        <v>35</v>
      </c>
      <c r="D4045">
        <v>-144.74</v>
      </c>
      <c r="E4045" s="31">
        <v>40869</v>
      </c>
      <c r="F4045" s="31">
        <v>40865</v>
      </c>
    </row>
    <row r="4046" spans="1:6" x14ac:dyDescent="0.25">
      <c r="A4046">
        <v>109549</v>
      </c>
      <c r="B4046">
        <v>5592361</v>
      </c>
      <c r="C4046" t="s">
        <v>35</v>
      </c>
      <c r="D4046">
        <v>-453.59</v>
      </c>
      <c r="E4046" s="31">
        <v>40869</v>
      </c>
      <c r="F4046" s="31">
        <v>40865</v>
      </c>
    </row>
    <row r="4047" spans="1:6" x14ac:dyDescent="0.25">
      <c r="A4047">
        <v>109549</v>
      </c>
      <c r="B4047">
        <v>5499690</v>
      </c>
      <c r="C4047" t="s">
        <v>35</v>
      </c>
      <c r="D4047">
        <v>-7502.27</v>
      </c>
      <c r="E4047" s="31">
        <v>40869</v>
      </c>
      <c r="F4047" s="31">
        <v>40865</v>
      </c>
    </row>
    <row r="4048" spans="1:6" x14ac:dyDescent="0.25">
      <c r="A4048">
        <v>109549</v>
      </c>
      <c r="B4048">
        <v>5499764</v>
      </c>
      <c r="C4048" t="s">
        <v>35</v>
      </c>
      <c r="D4048">
        <v>-20803.47</v>
      </c>
      <c r="E4048" s="31">
        <v>40869</v>
      </c>
      <c r="F4048" s="31">
        <v>40865</v>
      </c>
    </row>
    <row r="4049" spans="1:6" x14ac:dyDescent="0.25">
      <c r="A4049">
        <v>109562</v>
      </c>
      <c r="B4049">
        <v>2218</v>
      </c>
      <c r="C4049" t="s">
        <v>173</v>
      </c>
      <c r="D4049">
        <v>-600</v>
      </c>
      <c r="E4049" s="31">
        <v>40869</v>
      </c>
      <c r="F4049" s="31">
        <v>40857</v>
      </c>
    </row>
    <row r="4050" spans="1:6" x14ac:dyDescent="0.25">
      <c r="A4050">
        <v>109562</v>
      </c>
      <c r="B4050">
        <v>2215</v>
      </c>
      <c r="C4050" t="s">
        <v>83</v>
      </c>
      <c r="D4050">
        <v>-240</v>
      </c>
      <c r="E4050" s="31">
        <v>40869</v>
      </c>
      <c r="F4050" s="31">
        <v>40862</v>
      </c>
    </row>
    <row r="4051" spans="1:6" x14ac:dyDescent="0.25">
      <c r="A4051">
        <v>109571</v>
      </c>
      <c r="B4051">
        <v>3082</v>
      </c>
      <c r="C4051" t="s">
        <v>35</v>
      </c>
      <c r="D4051">
        <v>-445.35</v>
      </c>
      <c r="E4051" s="31">
        <v>40869</v>
      </c>
      <c r="F4051" s="31">
        <v>40854</v>
      </c>
    </row>
    <row r="4052" spans="1:6" x14ac:dyDescent="0.25">
      <c r="A4052">
        <v>109579</v>
      </c>
      <c r="B4052">
        <v>61</v>
      </c>
      <c r="C4052" t="s">
        <v>35</v>
      </c>
      <c r="D4052">
        <v>-8</v>
      </c>
      <c r="E4052" s="31">
        <v>40869</v>
      </c>
      <c r="F4052" s="31">
        <v>40858</v>
      </c>
    </row>
    <row r="4053" spans="1:6" x14ac:dyDescent="0.25">
      <c r="A4053">
        <v>109579</v>
      </c>
      <c r="B4053">
        <v>60</v>
      </c>
      <c r="C4053" t="s">
        <v>35</v>
      </c>
      <c r="D4053">
        <v>-49.5</v>
      </c>
      <c r="E4053" s="31">
        <v>40869</v>
      </c>
      <c r="F4053" s="31">
        <v>40858</v>
      </c>
    </row>
    <row r="4054" spans="1:6" x14ac:dyDescent="0.25">
      <c r="A4054">
        <v>109586</v>
      </c>
      <c r="B4054">
        <v>57</v>
      </c>
      <c r="C4054" t="s">
        <v>173</v>
      </c>
      <c r="D4054">
        <v>-216</v>
      </c>
      <c r="E4054" s="31">
        <v>40869</v>
      </c>
      <c r="F4054" s="31">
        <v>40857</v>
      </c>
    </row>
    <row r="4055" spans="1:6" x14ac:dyDescent="0.25">
      <c r="A4055">
        <v>109593</v>
      </c>
      <c r="B4055">
        <v>1305196</v>
      </c>
      <c r="C4055" t="s">
        <v>173</v>
      </c>
      <c r="D4055">
        <v>-215.45</v>
      </c>
      <c r="E4055" s="31">
        <v>40869</v>
      </c>
      <c r="F4055" s="31">
        <v>40856</v>
      </c>
    </row>
    <row r="4056" spans="1:6" x14ac:dyDescent="0.25">
      <c r="A4056">
        <v>109593</v>
      </c>
      <c r="B4056">
        <v>1305202</v>
      </c>
      <c r="C4056" t="s">
        <v>173</v>
      </c>
      <c r="D4056">
        <v>-91.45</v>
      </c>
      <c r="E4056" s="31">
        <v>40869</v>
      </c>
      <c r="F4056" s="31">
        <v>40863</v>
      </c>
    </row>
    <row r="4057" spans="1:6" x14ac:dyDescent="0.25">
      <c r="A4057">
        <v>109615</v>
      </c>
      <c r="B4057">
        <v>14474</v>
      </c>
      <c r="C4057" t="s">
        <v>173</v>
      </c>
      <c r="D4057">
        <v>-2829</v>
      </c>
      <c r="E4057" s="31">
        <v>40869</v>
      </c>
      <c r="F4057" s="31">
        <v>40856</v>
      </c>
    </row>
    <row r="4058" spans="1:6" x14ac:dyDescent="0.25">
      <c r="A4058">
        <v>109615</v>
      </c>
      <c r="B4058">
        <v>14164</v>
      </c>
      <c r="C4058" t="s">
        <v>173</v>
      </c>
      <c r="D4058">
        <v>-178</v>
      </c>
      <c r="E4058" s="31">
        <v>40869</v>
      </c>
      <c r="F4058" s="31">
        <v>40868</v>
      </c>
    </row>
    <row r="4059" spans="1:6" x14ac:dyDescent="0.25">
      <c r="A4059">
        <v>109615</v>
      </c>
      <c r="B4059">
        <v>14172</v>
      </c>
      <c r="C4059" t="s">
        <v>173</v>
      </c>
      <c r="D4059">
        <v>-267</v>
      </c>
      <c r="E4059" s="31">
        <v>40869</v>
      </c>
      <c r="F4059" s="31">
        <v>40868</v>
      </c>
    </row>
    <row r="4060" spans="1:6" x14ac:dyDescent="0.25">
      <c r="A4060">
        <v>109615</v>
      </c>
      <c r="B4060">
        <v>14171</v>
      </c>
      <c r="C4060" t="s">
        <v>173</v>
      </c>
      <c r="D4060">
        <v>-267</v>
      </c>
      <c r="E4060" s="31">
        <v>40869</v>
      </c>
      <c r="F4060" s="31">
        <v>40868</v>
      </c>
    </row>
    <row r="4061" spans="1:6" x14ac:dyDescent="0.25">
      <c r="A4061">
        <v>109615</v>
      </c>
      <c r="B4061">
        <v>14180</v>
      </c>
      <c r="C4061" t="s">
        <v>173</v>
      </c>
      <c r="D4061">
        <v>-356</v>
      </c>
      <c r="E4061" s="31">
        <v>40869</v>
      </c>
      <c r="F4061" s="31">
        <v>40868</v>
      </c>
    </row>
    <row r="4062" spans="1:6" x14ac:dyDescent="0.25">
      <c r="A4062">
        <v>109587</v>
      </c>
      <c r="B4062" t="s">
        <v>1711</v>
      </c>
      <c r="C4062" t="s">
        <v>83</v>
      </c>
      <c r="D4062">
        <v>-90.15</v>
      </c>
      <c r="E4062" s="31">
        <v>40869</v>
      </c>
      <c r="F4062" s="31">
        <v>40862</v>
      </c>
    </row>
    <row r="4063" spans="1:6" x14ac:dyDescent="0.25">
      <c r="A4063">
        <v>109587</v>
      </c>
      <c r="B4063" t="s">
        <v>1712</v>
      </c>
      <c r="C4063" t="s">
        <v>83</v>
      </c>
      <c r="D4063">
        <v>-72.599999999999994</v>
      </c>
      <c r="E4063" s="31">
        <v>40869</v>
      </c>
      <c r="F4063" s="31">
        <v>40862</v>
      </c>
    </row>
    <row r="4064" spans="1:6" x14ac:dyDescent="0.25">
      <c r="A4064">
        <v>109534</v>
      </c>
      <c r="B4064">
        <v>213</v>
      </c>
      <c r="C4064" t="s">
        <v>35</v>
      </c>
      <c r="D4064">
        <v>-104.25</v>
      </c>
      <c r="E4064" s="31">
        <v>40869</v>
      </c>
      <c r="F4064" s="31">
        <v>40854</v>
      </c>
    </row>
    <row r="4065" spans="1:6" x14ac:dyDescent="0.25">
      <c r="A4065">
        <v>109363</v>
      </c>
      <c r="B4065">
        <v>428</v>
      </c>
      <c r="C4065" t="s">
        <v>173</v>
      </c>
      <c r="D4065">
        <v>-885.76</v>
      </c>
      <c r="E4065" s="31">
        <v>40869</v>
      </c>
      <c r="F4065" s="31">
        <v>40855</v>
      </c>
    </row>
    <row r="4066" spans="1:6" x14ac:dyDescent="0.25">
      <c r="A4066">
        <v>109363</v>
      </c>
      <c r="B4066">
        <v>407</v>
      </c>
      <c r="C4066" t="s">
        <v>173</v>
      </c>
      <c r="D4066">
        <v>-885.76</v>
      </c>
      <c r="E4066" s="31">
        <v>40869</v>
      </c>
      <c r="F4066" s="31">
        <v>40857</v>
      </c>
    </row>
    <row r="4067" spans="1:6" x14ac:dyDescent="0.25">
      <c r="A4067">
        <v>109363</v>
      </c>
      <c r="B4067">
        <v>438</v>
      </c>
      <c r="C4067" t="s">
        <v>173</v>
      </c>
      <c r="D4067">
        <v>-885.76</v>
      </c>
      <c r="E4067" s="31">
        <v>40869</v>
      </c>
      <c r="F4067" s="31">
        <v>40863</v>
      </c>
    </row>
    <row r="4068" spans="1:6" x14ac:dyDescent="0.25">
      <c r="A4068">
        <v>109363</v>
      </c>
      <c r="B4068">
        <v>466</v>
      </c>
      <c r="C4068" t="s">
        <v>173</v>
      </c>
      <c r="D4068">
        <v>-708.61</v>
      </c>
      <c r="E4068" s="31">
        <v>40869</v>
      </c>
      <c r="F4068" s="31">
        <v>40864</v>
      </c>
    </row>
    <row r="4069" spans="1:6" x14ac:dyDescent="0.25">
      <c r="A4069">
        <v>109363</v>
      </c>
      <c r="B4069">
        <v>451</v>
      </c>
      <c r="C4069" t="s">
        <v>173</v>
      </c>
      <c r="D4069">
        <v>-669.24</v>
      </c>
      <c r="E4069" s="31">
        <v>40869</v>
      </c>
      <c r="F4069" s="31">
        <v>40851</v>
      </c>
    </row>
    <row r="4070" spans="1:6" x14ac:dyDescent="0.25">
      <c r="A4070">
        <v>109363</v>
      </c>
      <c r="B4070" t="s">
        <v>1713</v>
      </c>
      <c r="C4070" t="s">
        <v>35</v>
      </c>
      <c r="D4070">
        <v>-885.76</v>
      </c>
      <c r="E4070" s="31">
        <v>40869</v>
      </c>
      <c r="F4070" s="31">
        <v>40863</v>
      </c>
    </row>
    <row r="4071" spans="1:6" x14ac:dyDescent="0.25">
      <c r="A4071">
        <v>109429</v>
      </c>
      <c r="B4071" t="s">
        <v>1714</v>
      </c>
      <c r="C4071" t="s">
        <v>37</v>
      </c>
      <c r="D4071">
        <v>-1473.78</v>
      </c>
      <c r="E4071" s="31">
        <v>40869</v>
      </c>
      <c r="F4071" s="31">
        <v>40863</v>
      </c>
    </row>
    <row r="4072" spans="1:6" x14ac:dyDescent="0.25">
      <c r="A4072">
        <v>109435</v>
      </c>
      <c r="B4072">
        <v>350</v>
      </c>
      <c r="C4072" t="s">
        <v>35</v>
      </c>
      <c r="D4072">
        <v>-1131.47</v>
      </c>
      <c r="E4072" s="31">
        <v>40869</v>
      </c>
      <c r="F4072" s="31">
        <v>40864</v>
      </c>
    </row>
    <row r="4073" spans="1:6" x14ac:dyDescent="0.25">
      <c r="A4073">
        <v>109449</v>
      </c>
      <c r="B4073" t="s">
        <v>1715</v>
      </c>
      <c r="C4073" t="s">
        <v>37</v>
      </c>
      <c r="D4073">
        <v>-2637.34</v>
      </c>
      <c r="E4073" s="31">
        <v>40869</v>
      </c>
      <c r="F4073" s="31">
        <v>40862</v>
      </c>
    </row>
    <row r="4074" spans="1:6" x14ac:dyDescent="0.25">
      <c r="A4074">
        <v>109491</v>
      </c>
      <c r="B4074">
        <v>23534</v>
      </c>
      <c r="C4074" t="s">
        <v>35</v>
      </c>
      <c r="D4074">
        <v>-595</v>
      </c>
      <c r="E4074" s="31">
        <v>40869</v>
      </c>
      <c r="F4074" s="31">
        <v>40856</v>
      </c>
    </row>
    <row r="4075" spans="1:6" x14ac:dyDescent="0.25">
      <c r="A4075">
        <v>109497</v>
      </c>
      <c r="B4075">
        <v>1170</v>
      </c>
      <c r="C4075" t="s">
        <v>83</v>
      </c>
      <c r="D4075">
        <v>-372.68</v>
      </c>
      <c r="E4075" s="31">
        <v>40869</v>
      </c>
      <c r="F4075" s="31">
        <v>40857</v>
      </c>
    </row>
    <row r="4076" spans="1:6" x14ac:dyDescent="0.25">
      <c r="A4076">
        <v>109497</v>
      </c>
      <c r="B4076">
        <v>1202</v>
      </c>
      <c r="C4076" t="s">
        <v>83</v>
      </c>
      <c r="D4076">
        <v>-1082.95</v>
      </c>
      <c r="E4076" s="31">
        <v>40869</v>
      </c>
      <c r="F4076" s="31">
        <v>40858</v>
      </c>
    </row>
    <row r="4077" spans="1:6" x14ac:dyDescent="0.25">
      <c r="A4077">
        <v>109497</v>
      </c>
      <c r="B4077">
        <v>1227</v>
      </c>
      <c r="C4077" t="s">
        <v>83</v>
      </c>
      <c r="D4077">
        <v>-244.42</v>
      </c>
      <c r="E4077" s="31">
        <v>40869</v>
      </c>
      <c r="F4077" s="31">
        <v>40863</v>
      </c>
    </row>
    <row r="4078" spans="1:6" x14ac:dyDescent="0.25">
      <c r="A4078">
        <v>109497</v>
      </c>
      <c r="B4078">
        <v>1226</v>
      </c>
      <c r="C4078" t="s">
        <v>83</v>
      </c>
      <c r="D4078">
        <v>-520.29999999999995</v>
      </c>
      <c r="E4078" s="31">
        <v>40869</v>
      </c>
      <c r="F4078" s="31">
        <v>40863</v>
      </c>
    </row>
    <row r="4079" spans="1:6" x14ac:dyDescent="0.25">
      <c r="A4079">
        <v>109513</v>
      </c>
      <c r="B4079">
        <v>251</v>
      </c>
      <c r="C4079" t="s">
        <v>173</v>
      </c>
      <c r="D4079">
        <v>-19313</v>
      </c>
      <c r="E4079" s="31">
        <v>40869</v>
      </c>
      <c r="F4079" s="31">
        <v>40864</v>
      </c>
    </row>
    <row r="4080" spans="1:6" x14ac:dyDescent="0.25">
      <c r="A4080">
        <v>109513</v>
      </c>
      <c r="B4080" t="s">
        <v>1716</v>
      </c>
      <c r="C4080" t="s">
        <v>35</v>
      </c>
      <c r="D4080">
        <v>-120</v>
      </c>
      <c r="E4080" s="31">
        <v>40869</v>
      </c>
      <c r="F4080" s="31">
        <v>40855</v>
      </c>
    </row>
    <row r="4081" spans="1:6" x14ac:dyDescent="0.25">
      <c r="A4081">
        <v>109513</v>
      </c>
      <c r="B4081">
        <v>250</v>
      </c>
      <c r="C4081" t="s">
        <v>37</v>
      </c>
      <c r="D4081">
        <v>-360</v>
      </c>
      <c r="E4081" s="31">
        <v>40869</v>
      </c>
      <c r="F4081" s="31">
        <v>40862</v>
      </c>
    </row>
    <row r="4082" spans="1:6" x14ac:dyDescent="0.25">
      <c r="A4082">
        <v>109513</v>
      </c>
      <c r="B4082">
        <v>245</v>
      </c>
      <c r="C4082" t="s">
        <v>35</v>
      </c>
      <c r="D4082">
        <v>-720</v>
      </c>
      <c r="E4082" s="31">
        <v>40869</v>
      </c>
      <c r="F4082" s="31">
        <v>40864</v>
      </c>
    </row>
    <row r="4083" spans="1:6" x14ac:dyDescent="0.25">
      <c r="A4083">
        <v>104339</v>
      </c>
      <c r="B4083" t="s">
        <v>1717</v>
      </c>
      <c r="C4083" t="s">
        <v>83</v>
      </c>
      <c r="D4083">
        <v>-107.69</v>
      </c>
      <c r="E4083" s="31">
        <v>40869</v>
      </c>
      <c r="F4083" s="31">
        <v>40858</v>
      </c>
    </row>
    <row r="4084" spans="1:6" x14ac:dyDescent="0.25">
      <c r="A4084">
        <v>109071</v>
      </c>
      <c r="B4084" t="s">
        <v>1718</v>
      </c>
      <c r="C4084" t="s">
        <v>35</v>
      </c>
      <c r="D4084">
        <v>-43</v>
      </c>
      <c r="E4084" s="31">
        <v>40869</v>
      </c>
      <c r="F4084" s="31">
        <v>40854</v>
      </c>
    </row>
    <row r="4085" spans="1:6" x14ac:dyDescent="0.25">
      <c r="A4085">
        <v>109071</v>
      </c>
      <c r="B4085" t="s">
        <v>1719</v>
      </c>
      <c r="C4085" t="s">
        <v>35</v>
      </c>
      <c r="D4085">
        <v>-165</v>
      </c>
      <c r="E4085" s="31">
        <v>40869</v>
      </c>
      <c r="F4085" s="31">
        <v>40854</v>
      </c>
    </row>
    <row r="4086" spans="1:6" x14ac:dyDescent="0.25">
      <c r="A4086">
        <v>109071</v>
      </c>
      <c r="B4086" t="s">
        <v>1720</v>
      </c>
      <c r="C4086" t="s">
        <v>35</v>
      </c>
      <c r="D4086">
        <v>-852.5</v>
      </c>
      <c r="E4086" s="31">
        <v>40869</v>
      </c>
      <c r="F4086" s="31">
        <v>40854</v>
      </c>
    </row>
    <row r="4087" spans="1:6" x14ac:dyDescent="0.25">
      <c r="A4087">
        <v>109071</v>
      </c>
      <c r="B4087" t="s">
        <v>1721</v>
      </c>
      <c r="C4087" t="s">
        <v>35</v>
      </c>
      <c r="D4087">
        <v>-990</v>
      </c>
      <c r="E4087" s="31">
        <v>40869</v>
      </c>
      <c r="F4087" s="31">
        <v>40854</v>
      </c>
    </row>
    <row r="4088" spans="1:6" x14ac:dyDescent="0.25">
      <c r="A4088">
        <v>109071</v>
      </c>
      <c r="B4088" t="s">
        <v>1722</v>
      </c>
      <c r="C4088" t="s">
        <v>35</v>
      </c>
      <c r="D4088">
        <v>-440</v>
      </c>
      <c r="E4088" s="31">
        <v>40869</v>
      </c>
      <c r="F4088" s="31">
        <v>40854</v>
      </c>
    </row>
    <row r="4089" spans="1:6" x14ac:dyDescent="0.25">
      <c r="A4089">
        <v>109071</v>
      </c>
      <c r="B4089" t="s">
        <v>1723</v>
      </c>
      <c r="C4089" t="s">
        <v>35</v>
      </c>
      <c r="D4089">
        <v>-74</v>
      </c>
      <c r="E4089" s="31">
        <v>40869</v>
      </c>
      <c r="F4089" s="31">
        <v>40854</v>
      </c>
    </row>
    <row r="4090" spans="1:6" x14ac:dyDescent="0.25">
      <c r="A4090">
        <v>109071</v>
      </c>
      <c r="B4090" t="s">
        <v>1724</v>
      </c>
      <c r="C4090" t="s">
        <v>35</v>
      </c>
      <c r="D4090">
        <v>-36</v>
      </c>
      <c r="E4090" s="31">
        <v>40869</v>
      </c>
      <c r="F4090" s="31">
        <v>40854</v>
      </c>
    </row>
    <row r="4091" spans="1:6" x14ac:dyDescent="0.25">
      <c r="A4091">
        <v>109071</v>
      </c>
      <c r="B4091" t="s">
        <v>1725</v>
      </c>
      <c r="C4091" t="s">
        <v>35</v>
      </c>
      <c r="D4091">
        <v>-51</v>
      </c>
      <c r="E4091" s="31">
        <v>40869</v>
      </c>
      <c r="F4091" s="31">
        <v>40854</v>
      </c>
    </row>
    <row r="4092" spans="1:6" x14ac:dyDescent="0.25">
      <c r="A4092">
        <v>109071</v>
      </c>
      <c r="B4092" t="s">
        <v>1726</v>
      </c>
      <c r="C4092" t="s">
        <v>35</v>
      </c>
      <c r="D4092">
        <v>-60</v>
      </c>
      <c r="E4092" s="31">
        <v>40869</v>
      </c>
      <c r="F4092" s="31">
        <v>40854</v>
      </c>
    </row>
    <row r="4093" spans="1:6" x14ac:dyDescent="0.25">
      <c r="A4093">
        <v>109071</v>
      </c>
      <c r="B4093" t="s">
        <v>1727</v>
      </c>
      <c r="C4093" t="s">
        <v>35</v>
      </c>
      <c r="D4093">
        <v>-58.2</v>
      </c>
      <c r="E4093" s="31">
        <v>40869</v>
      </c>
      <c r="F4093" s="31">
        <v>40854</v>
      </c>
    </row>
    <row r="4094" spans="1:6" x14ac:dyDescent="0.25">
      <c r="A4094">
        <v>109071</v>
      </c>
      <c r="B4094" t="s">
        <v>1728</v>
      </c>
      <c r="C4094" t="s">
        <v>35</v>
      </c>
      <c r="D4094">
        <v>-30.2</v>
      </c>
      <c r="E4094" s="31">
        <v>40869</v>
      </c>
      <c r="F4094" s="31">
        <v>40854</v>
      </c>
    </row>
    <row r="4095" spans="1:6" x14ac:dyDescent="0.25">
      <c r="A4095">
        <v>109071</v>
      </c>
      <c r="B4095" t="s">
        <v>1729</v>
      </c>
      <c r="C4095" t="s">
        <v>35</v>
      </c>
      <c r="D4095">
        <v>-37</v>
      </c>
      <c r="E4095" s="31">
        <v>40869</v>
      </c>
      <c r="F4095" s="31">
        <v>40854</v>
      </c>
    </row>
    <row r="4096" spans="1:6" x14ac:dyDescent="0.25">
      <c r="A4096">
        <v>104042</v>
      </c>
      <c r="B4096">
        <v>5922</v>
      </c>
      <c r="C4096" t="s">
        <v>35</v>
      </c>
      <c r="D4096">
        <v>-170</v>
      </c>
      <c r="E4096" s="31">
        <v>40869</v>
      </c>
      <c r="F4096" s="31">
        <v>40854</v>
      </c>
    </row>
    <row r="4097" spans="1:6" x14ac:dyDescent="0.25">
      <c r="A4097">
        <v>104042</v>
      </c>
      <c r="B4097">
        <v>6975</v>
      </c>
      <c r="C4097" t="s">
        <v>35</v>
      </c>
      <c r="D4097">
        <v>-99.8</v>
      </c>
      <c r="E4097" s="31">
        <v>40869</v>
      </c>
      <c r="F4097" s="31">
        <v>40854</v>
      </c>
    </row>
    <row r="4098" spans="1:6" x14ac:dyDescent="0.25">
      <c r="A4098">
        <v>104042</v>
      </c>
      <c r="B4098">
        <v>6946</v>
      </c>
      <c r="C4098" t="s">
        <v>35</v>
      </c>
      <c r="D4098">
        <v>-85</v>
      </c>
      <c r="E4098" s="31">
        <v>40869</v>
      </c>
      <c r="F4098" s="31">
        <v>40854</v>
      </c>
    </row>
    <row r="4099" spans="1:6" x14ac:dyDescent="0.25">
      <c r="A4099">
        <v>104042</v>
      </c>
      <c r="B4099">
        <v>6947</v>
      </c>
      <c r="C4099" t="s">
        <v>35</v>
      </c>
      <c r="D4099">
        <v>-85</v>
      </c>
      <c r="E4099" s="31">
        <v>40869</v>
      </c>
      <c r="F4099" s="31">
        <v>40854</v>
      </c>
    </row>
    <row r="4100" spans="1:6" x14ac:dyDescent="0.25">
      <c r="A4100">
        <v>104042</v>
      </c>
      <c r="B4100">
        <v>6949</v>
      </c>
      <c r="C4100" t="s">
        <v>35</v>
      </c>
      <c r="D4100">
        <v>-85</v>
      </c>
      <c r="E4100" s="31">
        <v>40869</v>
      </c>
      <c r="F4100" s="31">
        <v>40854</v>
      </c>
    </row>
    <row r="4101" spans="1:6" x14ac:dyDescent="0.25">
      <c r="A4101">
        <v>104042</v>
      </c>
      <c r="B4101">
        <v>6948</v>
      </c>
      <c r="C4101" t="s">
        <v>35</v>
      </c>
      <c r="D4101">
        <v>-85</v>
      </c>
      <c r="E4101" s="31">
        <v>40869</v>
      </c>
      <c r="F4101" s="31">
        <v>40854</v>
      </c>
    </row>
    <row r="4102" spans="1:6" x14ac:dyDescent="0.25">
      <c r="A4102">
        <v>104042</v>
      </c>
      <c r="B4102">
        <v>6683</v>
      </c>
      <c r="C4102" t="s">
        <v>35</v>
      </c>
      <c r="D4102">
        <v>-170</v>
      </c>
      <c r="E4102" s="31">
        <v>40869</v>
      </c>
      <c r="F4102" s="31">
        <v>40854</v>
      </c>
    </row>
    <row r="4103" spans="1:6" x14ac:dyDescent="0.25">
      <c r="A4103">
        <v>104042</v>
      </c>
      <c r="B4103">
        <v>6741</v>
      </c>
      <c r="C4103" t="s">
        <v>35</v>
      </c>
      <c r="D4103">
        <v>-202.75</v>
      </c>
      <c r="E4103" s="31">
        <v>40869</v>
      </c>
      <c r="F4103" s="31">
        <v>40855</v>
      </c>
    </row>
    <row r="4104" spans="1:6" x14ac:dyDescent="0.25">
      <c r="A4104">
        <v>104042</v>
      </c>
      <c r="B4104">
        <v>6954</v>
      </c>
      <c r="C4104" t="s">
        <v>35</v>
      </c>
      <c r="D4104">
        <v>-85</v>
      </c>
      <c r="E4104" s="31">
        <v>40869</v>
      </c>
      <c r="F4104" s="31">
        <v>40856</v>
      </c>
    </row>
    <row r="4105" spans="1:6" x14ac:dyDescent="0.25">
      <c r="A4105">
        <v>104042</v>
      </c>
      <c r="B4105">
        <v>6361</v>
      </c>
      <c r="C4105" t="s">
        <v>35</v>
      </c>
      <c r="D4105">
        <v>-340</v>
      </c>
      <c r="E4105" s="31">
        <v>40869</v>
      </c>
      <c r="F4105" s="31">
        <v>40856</v>
      </c>
    </row>
    <row r="4106" spans="1:6" x14ac:dyDescent="0.25">
      <c r="A4106">
        <v>104042</v>
      </c>
      <c r="B4106">
        <v>6925</v>
      </c>
      <c r="C4106" t="s">
        <v>35</v>
      </c>
      <c r="D4106">
        <v>-170</v>
      </c>
      <c r="E4106" s="31">
        <v>40869</v>
      </c>
      <c r="F4106" s="31">
        <v>40864</v>
      </c>
    </row>
    <row r="4107" spans="1:6" x14ac:dyDescent="0.25">
      <c r="A4107">
        <v>104042</v>
      </c>
      <c r="B4107">
        <v>6432</v>
      </c>
      <c r="C4107" t="s">
        <v>35</v>
      </c>
      <c r="D4107">
        <v>-235.25</v>
      </c>
      <c r="E4107" s="31">
        <v>40869</v>
      </c>
      <c r="F4107" s="31">
        <v>40868</v>
      </c>
    </row>
    <row r="4108" spans="1:6" x14ac:dyDescent="0.25">
      <c r="A4108">
        <v>104184</v>
      </c>
      <c r="B4108" t="s">
        <v>1730</v>
      </c>
      <c r="C4108" t="s">
        <v>35</v>
      </c>
      <c r="D4108">
        <v>-2617.85</v>
      </c>
      <c r="E4108" s="31">
        <v>40869</v>
      </c>
      <c r="F4108" s="31">
        <v>40858</v>
      </c>
    </row>
    <row r="4109" spans="1:6" x14ac:dyDescent="0.25">
      <c r="A4109">
        <v>104184</v>
      </c>
      <c r="B4109" t="s">
        <v>1731</v>
      </c>
      <c r="C4109" t="s">
        <v>37</v>
      </c>
      <c r="D4109">
        <v>-96.8</v>
      </c>
      <c r="E4109" s="31">
        <v>40869</v>
      </c>
      <c r="F4109" s="31">
        <v>40862</v>
      </c>
    </row>
    <row r="4110" spans="1:6" x14ac:dyDescent="0.25">
      <c r="A4110">
        <v>104184</v>
      </c>
      <c r="B4110" t="s">
        <v>1732</v>
      </c>
      <c r="C4110" t="s">
        <v>37</v>
      </c>
      <c r="D4110">
        <v>-18907.04</v>
      </c>
      <c r="E4110" s="31">
        <v>40869</v>
      </c>
      <c r="F4110" s="31">
        <v>40842</v>
      </c>
    </row>
    <row r="4111" spans="1:6" x14ac:dyDescent="0.25">
      <c r="A4111">
        <v>104184</v>
      </c>
      <c r="B4111" t="s">
        <v>1733</v>
      </c>
      <c r="C4111" t="s">
        <v>37</v>
      </c>
      <c r="D4111">
        <v>-810.7</v>
      </c>
      <c r="E4111" s="31">
        <v>40869</v>
      </c>
      <c r="F4111" s="31">
        <v>40862</v>
      </c>
    </row>
    <row r="4112" spans="1:6" x14ac:dyDescent="0.25">
      <c r="A4112">
        <v>104184</v>
      </c>
      <c r="B4112" t="s">
        <v>1734</v>
      </c>
      <c r="C4112" t="s">
        <v>37</v>
      </c>
      <c r="D4112">
        <v>-732.05</v>
      </c>
      <c r="E4112" s="31">
        <v>40869</v>
      </c>
      <c r="F4112" s="31">
        <v>40863</v>
      </c>
    </row>
    <row r="4113" spans="1:6" x14ac:dyDescent="0.25">
      <c r="A4113">
        <v>104184</v>
      </c>
      <c r="B4113" t="s">
        <v>1735</v>
      </c>
      <c r="C4113" t="s">
        <v>35</v>
      </c>
      <c r="D4113">
        <v>-162.69999999999999</v>
      </c>
      <c r="E4113" s="31">
        <v>40869</v>
      </c>
      <c r="F4113" s="31">
        <v>40865</v>
      </c>
    </row>
    <row r="4114" spans="1:6" x14ac:dyDescent="0.25">
      <c r="A4114">
        <v>103989</v>
      </c>
      <c r="B4114">
        <v>386311</v>
      </c>
      <c r="C4114" t="s">
        <v>35</v>
      </c>
      <c r="D4114">
        <v>-337.59</v>
      </c>
      <c r="E4114" s="31">
        <v>40869</v>
      </c>
      <c r="F4114" s="31">
        <v>40850</v>
      </c>
    </row>
    <row r="4115" spans="1:6" x14ac:dyDescent="0.25">
      <c r="A4115">
        <v>104042</v>
      </c>
      <c r="B4115">
        <v>6140</v>
      </c>
      <c r="C4115" t="s">
        <v>173</v>
      </c>
      <c r="D4115">
        <v>-170</v>
      </c>
      <c r="E4115" s="31">
        <v>40869</v>
      </c>
      <c r="F4115" s="31">
        <v>40855</v>
      </c>
    </row>
    <row r="4116" spans="1:6" x14ac:dyDescent="0.25">
      <c r="A4116">
        <v>102176</v>
      </c>
      <c r="B4116">
        <v>55880</v>
      </c>
      <c r="C4116" t="s">
        <v>37</v>
      </c>
      <c r="D4116">
        <v>-806.3</v>
      </c>
      <c r="E4116" s="31">
        <v>40869</v>
      </c>
      <c r="F4116" s="31">
        <v>40863</v>
      </c>
    </row>
    <row r="4117" spans="1:6" x14ac:dyDescent="0.25">
      <c r="A4117">
        <v>102566</v>
      </c>
      <c r="B4117" t="s">
        <v>1736</v>
      </c>
      <c r="C4117" t="s">
        <v>83</v>
      </c>
      <c r="D4117">
        <v>-1888</v>
      </c>
      <c r="E4117" s="31">
        <v>40869</v>
      </c>
      <c r="F4117" s="31">
        <v>40843</v>
      </c>
    </row>
    <row r="4118" spans="1:6" x14ac:dyDescent="0.25">
      <c r="A4118">
        <v>102942</v>
      </c>
      <c r="B4118">
        <v>18520</v>
      </c>
      <c r="C4118" t="s">
        <v>83</v>
      </c>
      <c r="D4118">
        <v>-208.22</v>
      </c>
      <c r="E4118" s="31">
        <v>40869</v>
      </c>
      <c r="F4118" s="31">
        <v>40863</v>
      </c>
    </row>
    <row r="4119" spans="1:6" x14ac:dyDescent="0.25">
      <c r="A4119">
        <v>102942</v>
      </c>
      <c r="B4119">
        <v>18545</v>
      </c>
      <c r="C4119" t="s">
        <v>83</v>
      </c>
      <c r="D4119">
        <v>-312.33</v>
      </c>
      <c r="E4119" s="31">
        <v>40869</v>
      </c>
      <c r="F4119" s="31">
        <v>40863</v>
      </c>
    </row>
    <row r="4120" spans="1:6" x14ac:dyDescent="0.25">
      <c r="A4120">
        <v>102942</v>
      </c>
      <c r="B4120">
        <v>18145</v>
      </c>
      <c r="C4120" t="s">
        <v>37</v>
      </c>
      <c r="D4120">
        <v>-420.84</v>
      </c>
      <c r="E4120" s="31">
        <v>40869</v>
      </c>
      <c r="F4120" s="31">
        <v>40855</v>
      </c>
    </row>
    <row r="4121" spans="1:6" x14ac:dyDescent="0.25">
      <c r="A4121">
        <v>103313</v>
      </c>
      <c r="B4121">
        <v>234</v>
      </c>
      <c r="C4121" t="s">
        <v>35</v>
      </c>
      <c r="D4121">
        <v>-50000</v>
      </c>
      <c r="E4121" s="31">
        <v>40869</v>
      </c>
      <c r="F4121" s="31">
        <v>40864</v>
      </c>
    </row>
    <row r="4122" spans="1:6" x14ac:dyDescent="0.25">
      <c r="A4122">
        <v>103378</v>
      </c>
      <c r="B4122">
        <v>92467</v>
      </c>
      <c r="C4122" t="s">
        <v>83</v>
      </c>
      <c r="D4122">
        <v>-18.149999999999999</v>
      </c>
      <c r="E4122" s="31">
        <v>40869</v>
      </c>
      <c r="F4122" s="31">
        <v>40850</v>
      </c>
    </row>
    <row r="4123" spans="1:6" x14ac:dyDescent="0.25">
      <c r="A4123">
        <v>103608</v>
      </c>
      <c r="B4123">
        <v>134403</v>
      </c>
      <c r="C4123" t="s">
        <v>35</v>
      </c>
      <c r="D4123">
        <v>-31.75</v>
      </c>
      <c r="E4123" s="31">
        <v>40869</v>
      </c>
      <c r="F4123" s="31">
        <v>40856</v>
      </c>
    </row>
    <row r="4124" spans="1:6" x14ac:dyDescent="0.25">
      <c r="A4124">
        <v>103806</v>
      </c>
      <c r="B4124">
        <v>95427</v>
      </c>
      <c r="C4124" t="s">
        <v>35</v>
      </c>
      <c r="D4124">
        <v>-179.1</v>
      </c>
      <c r="E4124" s="31">
        <v>40869</v>
      </c>
      <c r="F4124" s="31">
        <v>40865</v>
      </c>
    </row>
    <row r="4125" spans="1:6" x14ac:dyDescent="0.25">
      <c r="A4125">
        <v>103809</v>
      </c>
      <c r="B4125">
        <v>1433348</v>
      </c>
      <c r="C4125" t="s">
        <v>173</v>
      </c>
      <c r="D4125">
        <v>-44.52</v>
      </c>
      <c r="E4125" s="31">
        <v>40869</v>
      </c>
      <c r="F4125" s="31">
        <v>40864</v>
      </c>
    </row>
    <row r="4126" spans="1:6" x14ac:dyDescent="0.25">
      <c r="A4126">
        <v>103809</v>
      </c>
      <c r="B4126">
        <v>1421189</v>
      </c>
      <c r="C4126" t="s">
        <v>173</v>
      </c>
      <c r="D4126">
        <v>-89.29</v>
      </c>
      <c r="E4126" s="31">
        <v>40869</v>
      </c>
      <c r="F4126" s="31">
        <v>40856</v>
      </c>
    </row>
    <row r="4127" spans="1:6" x14ac:dyDescent="0.25">
      <c r="A4127">
        <v>103893</v>
      </c>
      <c r="B4127" s="34">
        <v>40817</v>
      </c>
      <c r="C4127" t="s">
        <v>35</v>
      </c>
      <c r="D4127">
        <v>-60</v>
      </c>
      <c r="E4127" s="31">
        <v>40869</v>
      </c>
      <c r="F4127" s="31">
        <v>40855</v>
      </c>
    </row>
    <row r="4128" spans="1:6" x14ac:dyDescent="0.25">
      <c r="A4128">
        <v>103929</v>
      </c>
      <c r="B4128">
        <v>91570</v>
      </c>
      <c r="C4128" t="s">
        <v>35</v>
      </c>
      <c r="D4128">
        <v>-2594.08</v>
      </c>
      <c r="E4128" s="31">
        <v>40869</v>
      </c>
      <c r="F4128" s="31">
        <v>40862</v>
      </c>
    </row>
    <row r="4129" spans="1:6" x14ac:dyDescent="0.25">
      <c r="A4129">
        <v>103929</v>
      </c>
      <c r="B4129">
        <v>91104</v>
      </c>
      <c r="C4129" t="s">
        <v>35</v>
      </c>
      <c r="D4129">
        <v>-2594.08</v>
      </c>
      <c r="E4129" s="31">
        <v>40869</v>
      </c>
      <c r="F4129" s="31">
        <v>40865</v>
      </c>
    </row>
    <row r="4130" spans="1:6" x14ac:dyDescent="0.25">
      <c r="A4130">
        <v>100957</v>
      </c>
      <c r="B4130">
        <v>67494204</v>
      </c>
      <c r="C4130" t="s">
        <v>37</v>
      </c>
      <c r="D4130">
        <v>-226.91</v>
      </c>
      <c r="E4130" s="31">
        <v>40869</v>
      </c>
      <c r="F4130" s="31">
        <v>40863</v>
      </c>
    </row>
    <row r="4131" spans="1:6" x14ac:dyDescent="0.25">
      <c r="A4131">
        <v>100957</v>
      </c>
      <c r="B4131">
        <v>67486411</v>
      </c>
      <c r="C4131" t="s">
        <v>37</v>
      </c>
      <c r="D4131">
        <v>-164.24</v>
      </c>
      <c r="E4131" s="31">
        <v>40869</v>
      </c>
      <c r="F4131" s="31">
        <v>40835</v>
      </c>
    </row>
    <row r="4132" spans="1:6" x14ac:dyDescent="0.25">
      <c r="A4132">
        <v>100965</v>
      </c>
      <c r="B4132">
        <v>56403</v>
      </c>
      <c r="C4132" t="s">
        <v>37</v>
      </c>
      <c r="D4132">
        <v>-398</v>
      </c>
      <c r="E4132" s="31">
        <v>40869</v>
      </c>
      <c r="F4132" s="31">
        <v>40862</v>
      </c>
    </row>
    <row r="4133" spans="1:6" x14ac:dyDescent="0.25">
      <c r="A4133">
        <v>100965</v>
      </c>
      <c r="B4133">
        <v>56362</v>
      </c>
      <c r="C4133" t="s">
        <v>37</v>
      </c>
      <c r="D4133">
        <v>-23.72</v>
      </c>
      <c r="E4133" s="31">
        <v>40869</v>
      </c>
      <c r="F4133" s="31">
        <v>40862</v>
      </c>
    </row>
    <row r="4134" spans="1:6" x14ac:dyDescent="0.25">
      <c r="A4134">
        <v>100965</v>
      </c>
      <c r="B4134">
        <v>56361</v>
      </c>
      <c r="C4134" t="s">
        <v>37</v>
      </c>
      <c r="D4134">
        <v>-5.6</v>
      </c>
      <c r="E4134" s="31">
        <v>40869</v>
      </c>
      <c r="F4134" s="31">
        <v>40862</v>
      </c>
    </row>
    <row r="4135" spans="1:6" x14ac:dyDescent="0.25">
      <c r="A4135">
        <v>101174</v>
      </c>
      <c r="B4135">
        <v>2010</v>
      </c>
      <c r="C4135" t="s">
        <v>35</v>
      </c>
      <c r="D4135">
        <v>-240</v>
      </c>
      <c r="E4135" s="31">
        <v>40869</v>
      </c>
      <c r="F4135" s="31">
        <v>40854</v>
      </c>
    </row>
    <row r="4136" spans="1:6" x14ac:dyDescent="0.25">
      <c r="A4136">
        <v>101229</v>
      </c>
      <c r="B4136" t="s">
        <v>1737</v>
      </c>
      <c r="C4136" t="s">
        <v>83</v>
      </c>
      <c r="D4136">
        <v>-86.92</v>
      </c>
      <c r="E4136" s="31">
        <v>40869</v>
      </c>
      <c r="F4136" s="31">
        <v>40837</v>
      </c>
    </row>
    <row r="4137" spans="1:6" x14ac:dyDescent="0.25">
      <c r="A4137">
        <v>101229</v>
      </c>
      <c r="B4137" t="s">
        <v>1738</v>
      </c>
      <c r="C4137" t="s">
        <v>83</v>
      </c>
      <c r="D4137">
        <v>-46.72</v>
      </c>
      <c r="E4137" s="31">
        <v>40869</v>
      </c>
      <c r="F4137" s="31">
        <v>40837</v>
      </c>
    </row>
    <row r="4138" spans="1:6" x14ac:dyDescent="0.25">
      <c r="A4138">
        <v>101719</v>
      </c>
      <c r="B4138">
        <v>113120</v>
      </c>
      <c r="C4138" t="s">
        <v>35</v>
      </c>
      <c r="D4138">
        <v>-113.5</v>
      </c>
      <c r="E4138" s="31">
        <v>40869</v>
      </c>
      <c r="F4138" s="31">
        <v>40849</v>
      </c>
    </row>
    <row r="4139" spans="1:6" x14ac:dyDescent="0.25">
      <c r="A4139">
        <v>101719</v>
      </c>
      <c r="B4139">
        <v>113116</v>
      </c>
      <c r="C4139" t="s">
        <v>35</v>
      </c>
      <c r="D4139">
        <v>-170.25</v>
      </c>
      <c r="E4139" s="31">
        <v>40869</v>
      </c>
      <c r="F4139" s="31">
        <v>40849</v>
      </c>
    </row>
    <row r="4140" spans="1:6" x14ac:dyDescent="0.25">
      <c r="A4140">
        <v>101997</v>
      </c>
      <c r="B4140">
        <v>128825</v>
      </c>
      <c r="C4140" t="s">
        <v>83</v>
      </c>
      <c r="D4140">
        <v>-85.74</v>
      </c>
      <c r="E4140" s="31">
        <v>40869</v>
      </c>
      <c r="F4140" s="31">
        <v>40843</v>
      </c>
    </row>
    <row r="4141" spans="1:6" x14ac:dyDescent="0.25">
      <c r="A4141">
        <v>101997</v>
      </c>
      <c r="B4141">
        <v>128790</v>
      </c>
      <c r="C4141" t="s">
        <v>35</v>
      </c>
      <c r="D4141">
        <v>-243.72</v>
      </c>
      <c r="E4141" s="31">
        <v>40869</v>
      </c>
      <c r="F4141" s="31">
        <v>40856</v>
      </c>
    </row>
    <row r="4142" spans="1:6" x14ac:dyDescent="0.25">
      <c r="A4142">
        <v>101997</v>
      </c>
      <c r="B4142">
        <v>128619</v>
      </c>
      <c r="C4142" t="s">
        <v>35</v>
      </c>
      <c r="D4142">
        <v>-85.74</v>
      </c>
      <c r="E4142" s="31">
        <v>40869</v>
      </c>
      <c r="F4142" s="31">
        <v>40834</v>
      </c>
    </row>
    <row r="4143" spans="1:6" x14ac:dyDescent="0.25">
      <c r="A4143">
        <v>101997</v>
      </c>
      <c r="B4143">
        <v>128564</v>
      </c>
      <c r="C4143" t="s">
        <v>35</v>
      </c>
      <c r="D4143">
        <v>-90.65</v>
      </c>
      <c r="E4143" s="31">
        <v>40869</v>
      </c>
      <c r="F4143" s="31">
        <v>40834</v>
      </c>
    </row>
    <row r="4144" spans="1:6" x14ac:dyDescent="0.25">
      <c r="A4144">
        <v>100947</v>
      </c>
      <c r="B4144">
        <v>679234</v>
      </c>
      <c r="C4144" t="s">
        <v>35</v>
      </c>
      <c r="D4144">
        <v>-27.17</v>
      </c>
      <c r="E4144" s="31">
        <v>40869</v>
      </c>
      <c r="F4144" s="31">
        <v>40856</v>
      </c>
    </row>
    <row r="4145" spans="1:6" x14ac:dyDescent="0.25">
      <c r="A4145">
        <v>100957</v>
      </c>
      <c r="B4145">
        <v>67491878</v>
      </c>
      <c r="C4145" t="s">
        <v>83</v>
      </c>
      <c r="D4145">
        <v>-68</v>
      </c>
      <c r="E4145" s="31">
        <v>40869</v>
      </c>
      <c r="F4145" s="31">
        <v>40855</v>
      </c>
    </row>
    <row r="4146" spans="1:6" x14ac:dyDescent="0.25">
      <c r="A4146">
        <v>100957</v>
      </c>
      <c r="B4146">
        <v>67488224</v>
      </c>
      <c r="C4146" t="s">
        <v>173</v>
      </c>
      <c r="D4146">
        <v>-32.869999999999997</v>
      </c>
      <c r="E4146" s="31">
        <v>40869</v>
      </c>
      <c r="F4146" s="31">
        <v>40834</v>
      </c>
    </row>
    <row r="4147" spans="1:6" x14ac:dyDescent="0.25">
      <c r="A4147">
        <v>100957</v>
      </c>
      <c r="B4147">
        <v>67493755</v>
      </c>
      <c r="C4147" t="s">
        <v>83</v>
      </c>
      <c r="D4147">
        <v>-156.30000000000001</v>
      </c>
      <c r="E4147" s="31">
        <v>40869</v>
      </c>
      <c r="F4147" s="31">
        <v>40858</v>
      </c>
    </row>
    <row r="4148" spans="1:6" x14ac:dyDescent="0.25">
      <c r="A4148">
        <v>100957</v>
      </c>
      <c r="B4148">
        <v>67492825</v>
      </c>
      <c r="C4148" t="s">
        <v>83</v>
      </c>
      <c r="D4148">
        <v>-38.32</v>
      </c>
      <c r="E4148" s="31">
        <v>40869</v>
      </c>
      <c r="F4148" s="31">
        <v>40850</v>
      </c>
    </row>
    <row r="4149" spans="1:6" x14ac:dyDescent="0.25">
      <c r="A4149">
        <v>100957</v>
      </c>
      <c r="B4149">
        <v>67496264</v>
      </c>
      <c r="C4149" t="s">
        <v>83</v>
      </c>
      <c r="D4149">
        <v>-2.25</v>
      </c>
      <c r="E4149" s="31">
        <v>40869</v>
      </c>
      <c r="F4149" s="31">
        <v>40862</v>
      </c>
    </row>
    <row r="4150" spans="1:6" x14ac:dyDescent="0.25">
      <c r="A4150">
        <v>100957</v>
      </c>
      <c r="B4150">
        <v>67496676</v>
      </c>
      <c r="C4150" t="s">
        <v>83</v>
      </c>
      <c r="D4150">
        <v>-53.54</v>
      </c>
      <c r="E4150" s="31">
        <v>40869</v>
      </c>
      <c r="F4150" s="31">
        <v>40863</v>
      </c>
    </row>
    <row r="4151" spans="1:6" x14ac:dyDescent="0.25">
      <c r="A4151">
        <v>100957</v>
      </c>
      <c r="B4151">
        <v>67484901</v>
      </c>
      <c r="C4151" t="s">
        <v>35</v>
      </c>
      <c r="D4151">
        <v>-132.37</v>
      </c>
      <c r="E4151" s="31">
        <v>40869</v>
      </c>
      <c r="F4151" s="31">
        <v>40854</v>
      </c>
    </row>
    <row r="4152" spans="1:6" x14ac:dyDescent="0.25">
      <c r="A4152">
        <v>100957</v>
      </c>
      <c r="B4152">
        <v>67491338</v>
      </c>
      <c r="C4152" t="s">
        <v>37</v>
      </c>
      <c r="D4152">
        <v>-36.729999999999997</v>
      </c>
      <c r="E4152" s="31">
        <v>40869</v>
      </c>
      <c r="F4152" s="31">
        <v>40843</v>
      </c>
    </row>
    <row r="4153" spans="1:6" x14ac:dyDescent="0.25">
      <c r="A4153">
        <v>100957</v>
      </c>
      <c r="B4153">
        <v>67496677</v>
      </c>
      <c r="C4153" t="s">
        <v>37</v>
      </c>
      <c r="D4153">
        <v>-58.37</v>
      </c>
      <c r="E4153" s="31">
        <v>40869</v>
      </c>
      <c r="F4153" s="31">
        <v>40863</v>
      </c>
    </row>
    <row r="4154" spans="1:6" x14ac:dyDescent="0.25">
      <c r="A4154">
        <v>100921</v>
      </c>
      <c r="B4154" t="s">
        <v>1739</v>
      </c>
      <c r="C4154" t="s">
        <v>83</v>
      </c>
      <c r="D4154">
        <v>-251.8</v>
      </c>
      <c r="E4154" s="31">
        <v>40869</v>
      </c>
      <c r="F4154" s="31">
        <v>40837</v>
      </c>
    </row>
    <row r="4155" spans="1:6" x14ac:dyDescent="0.25">
      <c r="A4155">
        <v>100921</v>
      </c>
      <c r="B4155" t="s">
        <v>1740</v>
      </c>
      <c r="C4155" t="s">
        <v>83</v>
      </c>
      <c r="D4155">
        <v>-243.94</v>
      </c>
      <c r="E4155" s="31">
        <v>40869</v>
      </c>
      <c r="F4155" s="31">
        <v>40837</v>
      </c>
    </row>
    <row r="4156" spans="1:6" x14ac:dyDescent="0.25">
      <c r="A4156">
        <v>100921</v>
      </c>
      <c r="B4156" t="s">
        <v>1741</v>
      </c>
      <c r="C4156" t="s">
        <v>83</v>
      </c>
      <c r="D4156">
        <v>-195.15</v>
      </c>
      <c r="E4156" s="31">
        <v>40869</v>
      </c>
      <c r="F4156" s="31">
        <v>40837</v>
      </c>
    </row>
    <row r="4157" spans="1:6" x14ac:dyDescent="0.25">
      <c r="A4157">
        <v>100921</v>
      </c>
      <c r="B4157" t="s">
        <v>1742</v>
      </c>
      <c r="C4157" t="s">
        <v>83</v>
      </c>
      <c r="D4157">
        <v>-334.87</v>
      </c>
      <c r="E4157" s="31">
        <v>40869</v>
      </c>
      <c r="F4157" s="31">
        <v>40837</v>
      </c>
    </row>
    <row r="4158" spans="1:6" x14ac:dyDescent="0.25">
      <c r="A4158">
        <v>100921</v>
      </c>
      <c r="B4158" t="s">
        <v>1743</v>
      </c>
      <c r="C4158" t="s">
        <v>83</v>
      </c>
      <c r="D4158">
        <v>-96.8</v>
      </c>
      <c r="E4158" s="31">
        <v>40869</v>
      </c>
      <c r="F4158" s="31">
        <v>40863</v>
      </c>
    </row>
    <row r="4159" spans="1:6" x14ac:dyDescent="0.25">
      <c r="A4159">
        <v>100921</v>
      </c>
      <c r="B4159" t="s">
        <v>1744</v>
      </c>
      <c r="C4159" t="s">
        <v>173</v>
      </c>
      <c r="D4159">
        <v>-153.66999999999999</v>
      </c>
      <c r="E4159" s="31">
        <v>40869</v>
      </c>
      <c r="F4159" s="31">
        <v>40841</v>
      </c>
    </row>
    <row r="4160" spans="1:6" x14ac:dyDescent="0.25">
      <c r="A4160">
        <v>100921</v>
      </c>
      <c r="B4160" t="s">
        <v>1745</v>
      </c>
      <c r="C4160" t="s">
        <v>173</v>
      </c>
      <c r="D4160">
        <v>-59.9</v>
      </c>
      <c r="E4160" s="31">
        <v>40869</v>
      </c>
      <c r="F4160" s="31">
        <v>40841</v>
      </c>
    </row>
    <row r="4161" spans="1:6" x14ac:dyDescent="0.25">
      <c r="A4161">
        <v>100921</v>
      </c>
      <c r="B4161" t="s">
        <v>1746</v>
      </c>
      <c r="C4161" t="s">
        <v>37</v>
      </c>
      <c r="D4161">
        <v>-29.95</v>
      </c>
      <c r="E4161" s="31">
        <v>40869</v>
      </c>
      <c r="F4161" s="31">
        <v>40862</v>
      </c>
    </row>
    <row r="4162" spans="1:6" x14ac:dyDescent="0.25">
      <c r="A4162">
        <v>100921</v>
      </c>
      <c r="B4162" t="s">
        <v>1747</v>
      </c>
      <c r="C4162" t="s">
        <v>37</v>
      </c>
      <c r="D4162">
        <v>-12.71</v>
      </c>
      <c r="E4162" s="31">
        <v>40869</v>
      </c>
      <c r="F4162" s="31">
        <v>40837</v>
      </c>
    </row>
    <row r="4163" spans="1:6" x14ac:dyDescent="0.25">
      <c r="A4163">
        <v>100921</v>
      </c>
      <c r="B4163" t="s">
        <v>1748</v>
      </c>
      <c r="C4163" t="s">
        <v>37</v>
      </c>
      <c r="D4163">
        <v>-236.88</v>
      </c>
      <c r="E4163" s="31">
        <v>40869</v>
      </c>
      <c r="F4163" s="31">
        <v>40863</v>
      </c>
    </row>
    <row r="4164" spans="1:6" x14ac:dyDescent="0.25">
      <c r="A4164">
        <v>100929</v>
      </c>
      <c r="B4164">
        <v>99402</v>
      </c>
      <c r="C4164" t="s">
        <v>83</v>
      </c>
      <c r="D4164">
        <v>-192.39</v>
      </c>
      <c r="E4164" s="31">
        <v>40869</v>
      </c>
      <c r="F4164" s="31">
        <v>40837</v>
      </c>
    </row>
    <row r="4165" spans="1:6" x14ac:dyDescent="0.25">
      <c r="A4165">
        <v>100929</v>
      </c>
      <c r="B4165">
        <v>99228</v>
      </c>
      <c r="C4165" t="s">
        <v>173</v>
      </c>
      <c r="D4165">
        <v>-2828.98</v>
      </c>
      <c r="E4165" s="31">
        <v>40869</v>
      </c>
      <c r="F4165" s="31">
        <v>40868</v>
      </c>
    </row>
    <row r="4166" spans="1:6" x14ac:dyDescent="0.25">
      <c r="A4166">
        <v>100929</v>
      </c>
      <c r="B4166">
        <v>99223</v>
      </c>
      <c r="C4166" t="s">
        <v>173</v>
      </c>
      <c r="D4166">
        <v>-3419.46</v>
      </c>
      <c r="E4166" s="31">
        <v>40869</v>
      </c>
      <c r="F4166" s="31">
        <v>40868</v>
      </c>
    </row>
    <row r="4167" spans="1:6" x14ac:dyDescent="0.25">
      <c r="A4167">
        <v>100929</v>
      </c>
      <c r="B4167">
        <v>99508</v>
      </c>
      <c r="C4167" t="s">
        <v>37</v>
      </c>
      <c r="D4167">
        <v>-278.3</v>
      </c>
      <c r="E4167" s="31">
        <v>40869</v>
      </c>
      <c r="F4167" s="31">
        <v>40835</v>
      </c>
    </row>
    <row r="4168" spans="1:6" x14ac:dyDescent="0.25">
      <c r="A4168">
        <v>100929</v>
      </c>
      <c r="B4168">
        <v>99507</v>
      </c>
      <c r="C4168" t="s">
        <v>37</v>
      </c>
      <c r="D4168">
        <v>-23450.959999999999</v>
      </c>
      <c r="E4168" s="31">
        <v>40869</v>
      </c>
      <c r="F4168" s="31">
        <v>40835</v>
      </c>
    </row>
    <row r="4169" spans="1:6" x14ac:dyDescent="0.25">
      <c r="A4169">
        <v>100929</v>
      </c>
      <c r="B4169">
        <v>99505</v>
      </c>
      <c r="C4169" t="s">
        <v>37</v>
      </c>
      <c r="D4169">
        <v>-2739.44</v>
      </c>
      <c r="E4169" s="31">
        <v>40869</v>
      </c>
      <c r="F4169" s="31">
        <v>40835</v>
      </c>
    </row>
    <row r="4170" spans="1:6" x14ac:dyDescent="0.25">
      <c r="A4170">
        <v>100929</v>
      </c>
      <c r="B4170">
        <v>99842</v>
      </c>
      <c r="C4170" t="s">
        <v>37</v>
      </c>
      <c r="D4170">
        <v>-3044.36</v>
      </c>
      <c r="E4170" s="31">
        <v>40869</v>
      </c>
      <c r="F4170" s="31">
        <v>40863</v>
      </c>
    </row>
    <row r="4171" spans="1:6" x14ac:dyDescent="0.25">
      <c r="A4171">
        <v>100929</v>
      </c>
      <c r="B4171">
        <v>99791</v>
      </c>
      <c r="C4171" t="s">
        <v>37</v>
      </c>
      <c r="D4171">
        <v>-3167.78</v>
      </c>
      <c r="E4171" s="31">
        <v>40869</v>
      </c>
      <c r="F4171" s="31">
        <v>40863</v>
      </c>
    </row>
    <row r="4172" spans="1:6" x14ac:dyDescent="0.25">
      <c r="A4172">
        <v>100931</v>
      </c>
      <c r="B4172">
        <v>17289</v>
      </c>
      <c r="C4172" t="s">
        <v>83</v>
      </c>
      <c r="D4172">
        <v>-292.82</v>
      </c>
      <c r="E4172" s="31">
        <v>40869</v>
      </c>
      <c r="F4172" s="31">
        <v>40862</v>
      </c>
    </row>
    <row r="4173" spans="1:6" x14ac:dyDescent="0.25">
      <c r="A4173">
        <v>100911</v>
      </c>
      <c r="B4173">
        <v>3009725112</v>
      </c>
      <c r="C4173" t="s">
        <v>173</v>
      </c>
      <c r="D4173">
        <v>-62.92</v>
      </c>
      <c r="E4173" s="31">
        <v>40869</v>
      </c>
      <c r="F4173" s="31">
        <v>40854</v>
      </c>
    </row>
    <row r="4174" spans="1:6" x14ac:dyDescent="0.25">
      <c r="A4174">
        <v>100911</v>
      </c>
      <c r="B4174">
        <v>3009754274</v>
      </c>
      <c r="C4174" t="s">
        <v>173</v>
      </c>
      <c r="D4174">
        <v>-56.13</v>
      </c>
      <c r="E4174" s="31">
        <v>40869</v>
      </c>
      <c r="F4174" s="31">
        <v>40854</v>
      </c>
    </row>
    <row r="4175" spans="1:6" x14ac:dyDescent="0.25">
      <c r="A4175">
        <v>100911</v>
      </c>
      <c r="B4175">
        <v>3009725032</v>
      </c>
      <c r="C4175" t="s">
        <v>83</v>
      </c>
      <c r="D4175">
        <v>-461.62</v>
      </c>
      <c r="E4175" s="31">
        <v>40869</v>
      </c>
      <c r="F4175" s="31">
        <v>40869</v>
      </c>
    </row>
    <row r="4176" spans="1:6" x14ac:dyDescent="0.25">
      <c r="A4176">
        <v>100911</v>
      </c>
      <c r="B4176">
        <v>3009587162</v>
      </c>
      <c r="C4176" t="s">
        <v>35</v>
      </c>
      <c r="D4176">
        <v>-43.56</v>
      </c>
      <c r="E4176" s="31">
        <v>40869</v>
      </c>
      <c r="F4176" s="31">
        <v>40834</v>
      </c>
    </row>
    <row r="4177" spans="1:6" x14ac:dyDescent="0.25">
      <c r="A4177">
        <v>100911</v>
      </c>
      <c r="B4177">
        <v>3009642950</v>
      </c>
      <c r="C4177" t="s">
        <v>35</v>
      </c>
      <c r="D4177">
        <v>-86.04</v>
      </c>
      <c r="E4177" s="31">
        <v>40869</v>
      </c>
      <c r="F4177" s="31">
        <v>40822</v>
      </c>
    </row>
    <row r="4178" spans="1:6" x14ac:dyDescent="0.25">
      <c r="A4178">
        <v>100911</v>
      </c>
      <c r="B4178">
        <v>3009661358</v>
      </c>
      <c r="C4178" t="s">
        <v>37</v>
      </c>
      <c r="D4178">
        <v>-336.99</v>
      </c>
      <c r="E4178" s="31">
        <v>40869</v>
      </c>
      <c r="F4178" s="31">
        <v>40835</v>
      </c>
    </row>
    <row r="4179" spans="1:6" x14ac:dyDescent="0.25">
      <c r="A4179">
        <v>100911</v>
      </c>
      <c r="B4179">
        <v>3005449012</v>
      </c>
      <c r="C4179" t="s">
        <v>37</v>
      </c>
      <c r="D4179">
        <v>-91.96</v>
      </c>
      <c r="E4179" s="31">
        <v>40869</v>
      </c>
      <c r="F4179" s="31">
        <v>40862</v>
      </c>
    </row>
    <row r="4180" spans="1:6" x14ac:dyDescent="0.25">
      <c r="A4180">
        <v>100911</v>
      </c>
      <c r="B4180">
        <v>3009676698</v>
      </c>
      <c r="C4180" t="s">
        <v>37</v>
      </c>
      <c r="D4180">
        <v>-149.44</v>
      </c>
      <c r="E4180" s="31">
        <v>40869</v>
      </c>
      <c r="F4180" s="31">
        <v>40863</v>
      </c>
    </row>
    <row r="4181" spans="1:6" x14ac:dyDescent="0.25">
      <c r="A4181">
        <v>100911</v>
      </c>
      <c r="B4181">
        <v>3009623589</v>
      </c>
      <c r="C4181" t="s">
        <v>37</v>
      </c>
      <c r="D4181">
        <v>-169.4</v>
      </c>
      <c r="E4181" s="31">
        <v>40869</v>
      </c>
      <c r="F4181" s="31">
        <v>40863</v>
      </c>
    </row>
    <row r="4182" spans="1:6" x14ac:dyDescent="0.25">
      <c r="A4182">
        <v>100911</v>
      </c>
      <c r="B4182">
        <v>3009754273</v>
      </c>
      <c r="C4182" t="s">
        <v>37</v>
      </c>
      <c r="D4182">
        <v>-180.8</v>
      </c>
      <c r="E4182" s="31">
        <v>40869</v>
      </c>
      <c r="F4182" s="31">
        <v>40863</v>
      </c>
    </row>
    <row r="4183" spans="1:6" x14ac:dyDescent="0.25">
      <c r="A4183">
        <v>100911</v>
      </c>
      <c r="B4183">
        <v>3010072297</v>
      </c>
      <c r="C4183" t="s">
        <v>37</v>
      </c>
      <c r="D4183">
        <v>-171.36</v>
      </c>
      <c r="E4183" s="31">
        <v>40869</v>
      </c>
      <c r="F4183" s="31">
        <v>40863</v>
      </c>
    </row>
    <row r="4184" spans="1:6" x14ac:dyDescent="0.25">
      <c r="A4184">
        <v>100911</v>
      </c>
      <c r="B4184">
        <v>3010071771</v>
      </c>
      <c r="C4184" t="s">
        <v>37</v>
      </c>
      <c r="D4184">
        <v>-144.47</v>
      </c>
      <c r="E4184" s="31">
        <v>40869</v>
      </c>
      <c r="F4184" s="31">
        <v>40863</v>
      </c>
    </row>
    <row r="4185" spans="1:6" x14ac:dyDescent="0.25">
      <c r="A4185">
        <v>100911</v>
      </c>
      <c r="B4185">
        <v>3010043669</v>
      </c>
      <c r="C4185" t="s">
        <v>37</v>
      </c>
      <c r="D4185">
        <v>-174.24</v>
      </c>
      <c r="E4185" s="31">
        <v>40869</v>
      </c>
      <c r="F4185" s="31">
        <v>40863</v>
      </c>
    </row>
    <row r="4186" spans="1:6" x14ac:dyDescent="0.25">
      <c r="A4186">
        <v>100911</v>
      </c>
      <c r="B4186">
        <v>3010059693</v>
      </c>
      <c r="C4186" t="s">
        <v>37</v>
      </c>
      <c r="D4186">
        <v>-274.67</v>
      </c>
      <c r="E4186" s="31">
        <v>40869</v>
      </c>
      <c r="F4186" s="31">
        <v>40863</v>
      </c>
    </row>
    <row r="4187" spans="1:6" x14ac:dyDescent="0.25">
      <c r="A4187">
        <v>100918</v>
      </c>
      <c r="B4187">
        <v>6897368</v>
      </c>
      <c r="C4187" t="s">
        <v>35</v>
      </c>
      <c r="D4187">
        <v>-12.1</v>
      </c>
      <c r="E4187" s="31">
        <v>40869</v>
      </c>
      <c r="F4187" s="31">
        <v>40864</v>
      </c>
    </row>
    <row r="4188" spans="1:6" x14ac:dyDescent="0.25">
      <c r="A4188">
        <v>100918</v>
      </c>
      <c r="B4188">
        <v>6897160</v>
      </c>
      <c r="C4188" t="s">
        <v>35</v>
      </c>
      <c r="D4188">
        <v>-153.63</v>
      </c>
      <c r="E4188" s="31">
        <v>40869</v>
      </c>
      <c r="F4188" s="31">
        <v>40864</v>
      </c>
    </row>
    <row r="4189" spans="1:6" x14ac:dyDescent="0.25">
      <c r="A4189">
        <v>100921</v>
      </c>
      <c r="B4189" t="s">
        <v>1749</v>
      </c>
      <c r="C4189" t="s">
        <v>83</v>
      </c>
      <c r="D4189">
        <v>-244.42</v>
      </c>
      <c r="E4189" s="31">
        <v>40869</v>
      </c>
      <c r="F4189" s="31">
        <v>40837</v>
      </c>
    </row>
    <row r="4190" spans="1:6" x14ac:dyDescent="0.25">
      <c r="A4190">
        <v>100921</v>
      </c>
      <c r="B4190" t="s">
        <v>1750</v>
      </c>
      <c r="C4190" t="s">
        <v>83</v>
      </c>
      <c r="D4190">
        <v>-371.35</v>
      </c>
      <c r="E4190" s="31">
        <v>40869</v>
      </c>
      <c r="F4190" s="31">
        <v>40837</v>
      </c>
    </row>
    <row r="4191" spans="1:6" x14ac:dyDescent="0.25">
      <c r="A4191">
        <v>100911</v>
      </c>
      <c r="B4191">
        <v>3009587160</v>
      </c>
      <c r="C4191" t="s">
        <v>173</v>
      </c>
      <c r="D4191">
        <v>-478.64</v>
      </c>
      <c r="E4191" s="31">
        <v>40869</v>
      </c>
      <c r="F4191" s="31">
        <v>40834</v>
      </c>
    </row>
    <row r="4192" spans="1:6" x14ac:dyDescent="0.25">
      <c r="A4192">
        <v>100911</v>
      </c>
      <c r="B4192">
        <v>3009359008</v>
      </c>
      <c r="C4192" t="s">
        <v>173</v>
      </c>
      <c r="D4192">
        <v>-130.68</v>
      </c>
      <c r="E4192" s="31">
        <v>40869</v>
      </c>
      <c r="F4192" s="31">
        <v>40855</v>
      </c>
    </row>
    <row r="4193" spans="1:6" x14ac:dyDescent="0.25">
      <c r="A4193">
        <v>100911</v>
      </c>
      <c r="B4193">
        <v>3007959010</v>
      </c>
      <c r="C4193" t="s">
        <v>173</v>
      </c>
      <c r="D4193">
        <v>-522.72</v>
      </c>
      <c r="E4193" s="31">
        <v>40869</v>
      </c>
      <c r="F4193" s="31">
        <v>40851</v>
      </c>
    </row>
    <row r="4194" spans="1:6" x14ac:dyDescent="0.25">
      <c r="A4194">
        <v>100911</v>
      </c>
      <c r="B4194">
        <v>3007810606</v>
      </c>
      <c r="C4194" t="s">
        <v>173</v>
      </c>
      <c r="D4194">
        <v>-82.28</v>
      </c>
      <c r="E4194" s="31">
        <v>40869</v>
      </c>
      <c r="F4194" s="31">
        <v>40843</v>
      </c>
    </row>
    <row r="4195" spans="1:6" x14ac:dyDescent="0.25">
      <c r="A4195">
        <v>100911</v>
      </c>
      <c r="B4195">
        <v>3009623531</v>
      </c>
      <c r="C4195" t="s">
        <v>173</v>
      </c>
      <c r="D4195">
        <v>-82.28</v>
      </c>
      <c r="E4195" s="31">
        <v>40869</v>
      </c>
      <c r="F4195" s="31">
        <v>40822</v>
      </c>
    </row>
    <row r="4196" spans="1:6" x14ac:dyDescent="0.25">
      <c r="A4196">
        <v>100911</v>
      </c>
      <c r="B4196">
        <v>3009676697</v>
      </c>
      <c r="C4196" t="s">
        <v>173</v>
      </c>
      <c r="D4196">
        <v>-62.92</v>
      </c>
      <c r="E4196" s="31">
        <v>40869</v>
      </c>
      <c r="F4196" s="31">
        <v>40822</v>
      </c>
    </row>
    <row r="4197" spans="1:6" x14ac:dyDescent="0.25">
      <c r="A4197">
        <v>100911</v>
      </c>
      <c r="B4197">
        <v>3009115805</v>
      </c>
      <c r="C4197" t="s">
        <v>173</v>
      </c>
      <c r="D4197">
        <v>-60.5</v>
      </c>
      <c r="E4197" s="31">
        <v>40869</v>
      </c>
      <c r="F4197" s="31">
        <v>40806</v>
      </c>
    </row>
    <row r="4198" spans="1:6" x14ac:dyDescent="0.25">
      <c r="A4198">
        <v>100911</v>
      </c>
      <c r="B4198">
        <v>3009235467</v>
      </c>
      <c r="C4198" t="s">
        <v>173</v>
      </c>
      <c r="D4198">
        <v>-60.5</v>
      </c>
      <c r="E4198" s="31">
        <v>40869</v>
      </c>
      <c r="F4198" s="31">
        <v>40813</v>
      </c>
    </row>
    <row r="4199" spans="1:6" x14ac:dyDescent="0.25">
      <c r="A4199">
        <v>100911</v>
      </c>
      <c r="B4199">
        <v>3005467648</v>
      </c>
      <c r="C4199" t="s">
        <v>173</v>
      </c>
      <c r="D4199">
        <v>-164.56</v>
      </c>
      <c r="E4199" s="31">
        <v>40869</v>
      </c>
      <c r="F4199" s="31">
        <v>40563</v>
      </c>
    </row>
    <row r="4200" spans="1:6" x14ac:dyDescent="0.25">
      <c r="A4200">
        <v>100911</v>
      </c>
      <c r="B4200">
        <v>3007258600</v>
      </c>
      <c r="C4200" t="s">
        <v>83</v>
      </c>
      <c r="D4200">
        <v>-452.91</v>
      </c>
      <c r="E4200" s="31">
        <v>40869</v>
      </c>
      <c r="F4200" s="31">
        <v>40858</v>
      </c>
    </row>
    <row r="4201" spans="1:6" x14ac:dyDescent="0.25">
      <c r="A4201">
        <v>100911</v>
      </c>
      <c r="B4201">
        <v>3007728230</v>
      </c>
      <c r="C4201" t="s">
        <v>83</v>
      </c>
      <c r="D4201">
        <v>-164.56</v>
      </c>
      <c r="E4201" s="31">
        <v>40869</v>
      </c>
      <c r="F4201" s="31">
        <v>40724</v>
      </c>
    </row>
    <row r="4202" spans="1:6" x14ac:dyDescent="0.25">
      <c r="A4202">
        <v>100911</v>
      </c>
      <c r="B4202">
        <v>3009754272</v>
      </c>
      <c r="C4202" t="s">
        <v>83</v>
      </c>
      <c r="D4202">
        <v>-608.01</v>
      </c>
      <c r="E4202" s="31">
        <v>40869</v>
      </c>
      <c r="F4202" s="31">
        <v>40858</v>
      </c>
    </row>
    <row r="4203" spans="1:6" x14ac:dyDescent="0.25">
      <c r="A4203">
        <v>100911</v>
      </c>
      <c r="B4203">
        <v>3009633067</v>
      </c>
      <c r="C4203" t="s">
        <v>83</v>
      </c>
      <c r="D4203">
        <v>-54.45</v>
      </c>
      <c r="E4203" s="31">
        <v>40869</v>
      </c>
      <c r="F4203" s="31">
        <v>40835</v>
      </c>
    </row>
    <row r="4204" spans="1:6" x14ac:dyDescent="0.25">
      <c r="A4204">
        <v>100911</v>
      </c>
      <c r="B4204">
        <v>3009688541</v>
      </c>
      <c r="C4204" t="s">
        <v>83</v>
      </c>
      <c r="D4204">
        <v>-584.51</v>
      </c>
      <c r="E4204" s="31">
        <v>40869</v>
      </c>
      <c r="F4204" s="31">
        <v>40835</v>
      </c>
    </row>
    <row r="4205" spans="1:6" x14ac:dyDescent="0.25">
      <c r="A4205">
        <v>100911</v>
      </c>
      <c r="B4205">
        <v>3010059281</v>
      </c>
      <c r="C4205" t="s">
        <v>83</v>
      </c>
      <c r="D4205">
        <v>-117.58</v>
      </c>
      <c r="E4205" s="31">
        <v>40869</v>
      </c>
      <c r="F4205" s="31">
        <v>40862</v>
      </c>
    </row>
    <row r="4206" spans="1:6" x14ac:dyDescent="0.25">
      <c r="A4206">
        <v>100911</v>
      </c>
      <c r="B4206">
        <v>3010072296</v>
      </c>
      <c r="C4206" t="s">
        <v>83</v>
      </c>
      <c r="D4206">
        <v>-1334.63</v>
      </c>
      <c r="E4206" s="31">
        <v>40869</v>
      </c>
      <c r="F4206" s="31">
        <v>40863</v>
      </c>
    </row>
    <row r="4207" spans="1:6" x14ac:dyDescent="0.25">
      <c r="A4207">
        <v>100911</v>
      </c>
      <c r="B4207">
        <v>3007738265</v>
      </c>
      <c r="C4207" t="s">
        <v>173</v>
      </c>
      <c r="D4207">
        <v>-21.78</v>
      </c>
      <c r="E4207" s="31">
        <v>40869</v>
      </c>
      <c r="F4207" s="31">
        <v>40708</v>
      </c>
    </row>
    <row r="4208" spans="1:6" x14ac:dyDescent="0.25">
      <c r="A4208">
        <v>6666</v>
      </c>
      <c r="B4208" t="s">
        <v>1751</v>
      </c>
      <c r="C4208" t="s">
        <v>246</v>
      </c>
      <c r="D4208">
        <v>-750</v>
      </c>
      <c r="E4208" s="31">
        <v>40890</v>
      </c>
      <c r="F4208" s="31">
        <v>40877</v>
      </c>
    </row>
    <row r="4209" spans="1:6" x14ac:dyDescent="0.25">
      <c r="A4209">
        <v>6666</v>
      </c>
      <c r="B4209">
        <v>1322500740</v>
      </c>
      <c r="C4209" t="s">
        <v>246</v>
      </c>
      <c r="D4209">
        <v>-1000</v>
      </c>
      <c r="E4209" s="31">
        <v>40890</v>
      </c>
      <c r="F4209" s="31">
        <v>40877</v>
      </c>
    </row>
    <row r="4210" spans="1:6" x14ac:dyDescent="0.25">
      <c r="A4210">
        <v>6666</v>
      </c>
      <c r="B4210" t="s">
        <v>1752</v>
      </c>
      <c r="C4210" t="s">
        <v>246</v>
      </c>
      <c r="D4210">
        <v>-100</v>
      </c>
      <c r="E4210" s="31">
        <v>40890</v>
      </c>
      <c r="F4210" s="31">
        <v>40882</v>
      </c>
    </row>
    <row r="4211" spans="1:6" x14ac:dyDescent="0.25">
      <c r="A4211">
        <v>6666</v>
      </c>
      <c r="B4211">
        <v>1322502183</v>
      </c>
      <c r="C4211" t="s">
        <v>246</v>
      </c>
      <c r="D4211">
        <v>-500</v>
      </c>
      <c r="E4211" s="31">
        <v>40890</v>
      </c>
      <c r="F4211" s="31">
        <v>40877</v>
      </c>
    </row>
    <row r="4212" spans="1:6" x14ac:dyDescent="0.25">
      <c r="A4212">
        <v>6666</v>
      </c>
      <c r="B4212">
        <v>1322502799</v>
      </c>
      <c r="C4212" t="s">
        <v>246</v>
      </c>
      <c r="D4212">
        <v>-500</v>
      </c>
      <c r="E4212" s="31">
        <v>40890</v>
      </c>
      <c r="F4212" s="31">
        <v>40877</v>
      </c>
    </row>
    <row r="4213" spans="1:6" x14ac:dyDescent="0.25">
      <c r="A4213">
        <v>6666</v>
      </c>
      <c r="B4213">
        <v>1322228756</v>
      </c>
      <c r="C4213" t="s">
        <v>246</v>
      </c>
      <c r="D4213">
        <v>-3500</v>
      </c>
      <c r="E4213" s="31">
        <v>40890</v>
      </c>
      <c r="F4213" s="31">
        <v>40878</v>
      </c>
    </row>
    <row r="4214" spans="1:6" x14ac:dyDescent="0.25">
      <c r="A4214">
        <v>6666</v>
      </c>
      <c r="B4214" t="s">
        <v>1753</v>
      </c>
      <c r="C4214" t="s">
        <v>246</v>
      </c>
      <c r="D4214">
        <v>-625</v>
      </c>
      <c r="E4214" s="31">
        <v>40890</v>
      </c>
      <c r="F4214" s="31">
        <v>40877</v>
      </c>
    </row>
    <row r="4215" spans="1:6" x14ac:dyDescent="0.25">
      <c r="A4215">
        <v>6666</v>
      </c>
      <c r="B4215" t="s">
        <v>1754</v>
      </c>
      <c r="C4215" t="s">
        <v>246</v>
      </c>
      <c r="D4215">
        <v>-750</v>
      </c>
      <c r="E4215" s="31">
        <v>40890</v>
      </c>
      <c r="F4215" s="31">
        <v>40882</v>
      </c>
    </row>
    <row r="4216" spans="1:6" x14ac:dyDescent="0.25">
      <c r="A4216">
        <v>9999</v>
      </c>
      <c r="B4216">
        <v>201148</v>
      </c>
      <c r="C4216" t="s">
        <v>250</v>
      </c>
      <c r="D4216">
        <v>-233.72</v>
      </c>
      <c r="E4216" s="31">
        <v>40890</v>
      </c>
      <c r="F4216" s="31">
        <v>40879</v>
      </c>
    </row>
    <row r="4217" spans="1:6" x14ac:dyDescent="0.25">
      <c r="A4217">
        <v>109071</v>
      </c>
      <c r="B4217" t="s">
        <v>1755</v>
      </c>
      <c r="C4217" t="s">
        <v>35</v>
      </c>
      <c r="D4217">
        <v>-74</v>
      </c>
      <c r="E4217" s="31">
        <v>40884</v>
      </c>
      <c r="F4217" s="31">
        <v>40872</v>
      </c>
    </row>
    <row r="4218" spans="1:6" x14ac:dyDescent="0.25">
      <c r="A4218">
        <v>109071</v>
      </c>
      <c r="B4218" t="s">
        <v>1756</v>
      </c>
      <c r="C4218" t="s">
        <v>35</v>
      </c>
      <c r="D4218">
        <v>-185</v>
      </c>
      <c r="E4218" s="31">
        <v>40884</v>
      </c>
      <c r="F4218" s="31">
        <v>40872</v>
      </c>
    </row>
    <row r="4219" spans="1:6" x14ac:dyDescent="0.25">
      <c r="A4219">
        <v>109071</v>
      </c>
      <c r="B4219" t="s">
        <v>1757</v>
      </c>
      <c r="C4219" t="s">
        <v>35</v>
      </c>
      <c r="D4219">
        <v>-42</v>
      </c>
      <c r="E4219" s="31">
        <v>40884</v>
      </c>
      <c r="F4219" s="31">
        <v>40872</v>
      </c>
    </row>
    <row r="4220" spans="1:6" x14ac:dyDescent="0.25">
      <c r="A4220">
        <v>109071</v>
      </c>
      <c r="B4220" t="s">
        <v>1758</v>
      </c>
      <c r="C4220" t="s">
        <v>35</v>
      </c>
      <c r="D4220">
        <v>-48.4</v>
      </c>
      <c r="E4220" s="31">
        <v>40884</v>
      </c>
      <c r="F4220" s="31">
        <v>40872</v>
      </c>
    </row>
    <row r="4221" spans="1:6" x14ac:dyDescent="0.25">
      <c r="A4221">
        <v>109071</v>
      </c>
      <c r="B4221" t="s">
        <v>1759</v>
      </c>
      <c r="C4221" t="s">
        <v>35</v>
      </c>
      <c r="D4221">
        <v>-37</v>
      </c>
      <c r="E4221" s="31">
        <v>40884</v>
      </c>
      <c r="F4221" s="31">
        <v>40872</v>
      </c>
    </row>
    <row r="4222" spans="1:6" x14ac:dyDescent="0.25">
      <c r="A4222">
        <v>109071</v>
      </c>
      <c r="B4222" t="s">
        <v>1760</v>
      </c>
      <c r="C4222" t="s">
        <v>35</v>
      </c>
      <c r="D4222">
        <v>-33.25</v>
      </c>
      <c r="E4222" s="31">
        <v>40884</v>
      </c>
      <c r="F4222" s="31">
        <v>40872</v>
      </c>
    </row>
    <row r="4223" spans="1:6" x14ac:dyDescent="0.25">
      <c r="A4223">
        <v>109071</v>
      </c>
      <c r="B4223" t="s">
        <v>1761</v>
      </c>
      <c r="C4223" t="s">
        <v>35</v>
      </c>
      <c r="D4223">
        <v>-111</v>
      </c>
      <c r="E4223" s="31">
        <v>40884</v>
      </c>
      <c r="F4223" s="31">
        <v>40872</v>
      </c>
    </row>
    <row r="4224" spans="1:6" x14ac:dyDescent="0.25">
      <c r="A4224">
        <v>109071</v>
      </c>
      <c r="B4224" t="s">
        <v>1762</v>
      </c>
      <c r="C4224" t="s">
        <v>35</v>
      </c>
      <c r="D4224">
        <v>-129.5</v>
      </c>
      <c r="E4224" s="31">
        <v>40884</v>
      </c>
      <c r="F4224" s="31">
        <v>40872</v>
      </c>
    </row>
    <row r="4225" spans="1:6" x14ac:dyDescent="0.25">
      <c r="A4225">
        <v>109071</v>
      </c>
      <c r="B4225" t="s">
        <v>1763</v>
      </c>
      <c r="C4225" t="s">
        <v>37</v>
      </c>
      <c r="D4225">
        <v>-105</v>
      </c>
      <c r="E4225" s="31">
        <v>40884</v>
      </c>
      <c r="F4225" s="31">
        <v>40877</v>
      </c>
    </row>
    <row r="4226" spans="1:6" x14ac:dyDescent="0.25">
      <c r="A4226">
        <v>109071</v>
      </c>
      <c r="B4226" t="s">
        <v>1764</v>
      </c>
      <c r="C4226" t="s">
        <v>35</v>
      </c>
      <c r="D4226">
        <v>-31.6</v>
      </c>
      <c r="E4226" s="31">
        <v>40884</v>
      </c>
      <c r="F4226" s="31">
        <v>40878</v>
      </c>
    </row>
    <row r="4227" spans="1:6" x14ac:dyDescent="0.25">
      <c r="A4227">
        <v>109071</v>
      </c>
      <c r="B4227" t="s">
        <v>1765</v>
      </c>
      <c r="C4227" t="s">
        <v>35</v>
      </c>
      <c r="D4227">
        <v>-104.5</v>
      </c>
      <c r="E4227" s="31">
        <v>40884</v>
      </c>
      <c r="F4227" s="31">
        <v>40878</v>
      </c>
    </row>
    <row r="4228" spans="1:6" x14ac:dyDescent="0.25">
      <c r="A4228">
        <v>109071</v>
      </c>
      <c r="B4228" t="s">
        <v>1766</v>
      </c>
      <c r="C4228" t="s">
        <v>35</v>
      </c>
      <c r="D4228">
        <v>-20</v>
      </c>
      <c r="E4228" s="31">
        <v>40884</v>
      </c>
      <c r="F4228" s="31">
        <v>40878</v>
      </c>
    </row>
    <row r="4229" spans="1:6" x14ac:dyDescent="0.25">
      <c r="A4229">
        <v>109071</v>
      </c>
      <c r="B4229" t="s">
        <v>1767</v>
      </c>
      <c r="C4229" t="s">
        <v>35</v>
      </c>
      <c r="D4229">
        <v>-15.4</v>
      </c>
      <c r="E4229" s="31">
        <v>40884</v>
      </c>
      <c r="F4229" s="31">
        <v>40878</v>
      </c>
    </row>
    <row r="4230" spans="1:6" x14ac:dyDescent="0.25">
      <c r="A4230">
        <v>109071</v>
      </c>
      <c r="B4230" t="s">
        <v>1768</v>
      </c>
      <c r="C4230" t="s">
        <v>35</v>
      </c>
      <c r="D4230">
        <v>-43.5</v>
      </c>
      <c r="E4230" s="31">
        <v>40884</v>
      </c>
      <c r="F4230" s="31">
        <v>40878</v>
      </c>
    </row>
    <row r="4231" spans="1:6" x14ac:dyDescent="0.25">
      <c r="A4231">
        <v>109071</v>
      </c>
      <c r="B4231" t="s">
        <v>1769</v>
      </c>
      <c r="C4231" t="s">
        <v>35</v>
      </c>
      <c r="D4231">
        <v>-245</v>
      </c>
      <c r="E4231" s="31">
        <v>40884</v>
      </c>
      <c r="F4231" s="31">
        <v>40878</v>
      </c>
    </row>
    <row r="4232" spans="1:6" x14ac:dyDescent="0.25">
      <c r="A4232">
        <v>109071</v>
      </c>
      <c r="B4232" t="s">
        <v>1770</v>
      </c>
      <c r="C4232" t="s">
        <v>35</v>
      </c>
      <c r="D4232">
        <v>-53.3</v>
      </c>
      <c r="E4232" s="31">
        <v>40884</v>
      </c>
      <c r="F4232" s="31">
        <v>40878</v>
      </c>
    </row>
    <row r="4233" spans="1:6" x14ac:dyDescent="0.25">
      <c r="A4233">
        <v>109071</v>
      </c>
      <c r="B4233" t="s">
        <v>1771</v>
      </c>
      <c r="C4233" t="s">
        <v>35</v>
      </c>
      <c r="D4233">
        <v>-269</v>
      </c>
      <c r="E4233" s="31">
        <v>40884</v>
      </c>
      <c r="F4233" s="31">
        <v>40878</v>
      </c>
    </row>
    <row r="4234" spans="1:6" x14ac:dyDescent="0.25">
      <c r="A4234">
        <v>109071</v>
      </c>
      <c r="B4234" t="s">
        <v>1772</v>
      </c>
      <c r="C4234" t="s">
        <v>35</v>
      </c>
      <c r="D4234">
        <v>-101.35</v>
      </c>
      <c r="E4234" s="31">
        <v>40884</v>
      </c>
      <c r="F4234" s="31">
        <v>40878</v>
      </c>
    </row>
    <row r="4235" spans="1:6" x14ac:dyDescent="0.25">
      <c r="A4235">
        <v>109071</v>
      </c>
      <c r="B4235" t="s">
        <v>1773</v>
      </c>
      <c r="C4235" t="s">
        <v>35</v>
      </c>
      <c r="D4235">
        <v>-51</v>
      </c>
      <c r="E4235" s="31">
        <v>40884</v>
      </c>
      <c r="F4235" s="31">
        <v>40878</v>
      </c>
    </row>
    <row r="4236" spans="1:6" x14ac:dyDescent="0.25">
      <c r="A4236">
        <v>109071</v>
      </c>
      <c r="B4236" t="s">
        <v>1774</v>
      </c>
      <c r="C4236" t="s">
        <v>35</v>
      </c>
      <c r="D4236">
        <v>-314.5</v>
      </c>
      <c r="E4236" s="31">
        <v>40884</v>
      </c>
      <c r="F4236" s="31">
        <v>40878</v>
      </c>
    </row>
    <row r="4237" spans="1:6" x14ac:dyDescent="0.25">
      <c r="A4237">
        <v>109071</v>
      </c>
      <c r="B4237" t="s">
        <v>1775</v>
      </c>
      <c r="C4237" t="s">
        <v>35</v>
      </c>
      <c r="D4237">
        <v>-30.05</v>
      </c>
      <c r="E4237" s="31">
        <v>40884</v>
      </c>
      <c r="F4237" s="31">
        <v>40878</v>
      </c>
    </row>
    <row r="4238" spans="1:6" x14ac:dyDescent="0.25">
      <c r="A4238">
        <v>109071</v>
      </c>
      <c r="B4238" t="s">
        <v>1776</v>
      </c>
      <c r="C4238" t="s">
        <v>35</v>
      </c>
      <c r="D4238">
        <v>-74</v>
      </c>
      <c r="E4238" s="31">
        <v>40884</v>
      </c>
      <c r="F4238" s="31">
        <v>40878</v>
      </c>
    </row>
    <row r="4239" spans="1:6" x14ac:dyDescent="0.25">
      <c r="A4239">
        <v>109071</v>
      </c>
      <c r="B4239" t="s">
        <v>1777</v>
      </c>
      <c r="C4239" t="s">
        <v>35</v>
      </c>
      <c r="D4239">
        <v>-34.25</v>
      </c>
      <c r="E4239" s="31">
        <v>40884</v>
      </c>
      <c r="F4239" s="31">
        <v>40878</v>
      </c>
    </row>
    <row r="4240" spans="1:6" x14ac:dyDescent="0.25">
      <c r="A4240">
        <v>109071</v>
      </c>
      <c r="B4240" t="s">
        <v>1778</v>
      </c>
      <c r="C4240" t="s">
        <v>35</v>
      </c>
      <c r="D4240">
        <v>-166.5</v>
      </c>
      <c r="E4240" s="31">
        <v>40884</v>
      </c>
      <c r="F4240" s="31">
        <v>40878</v>
      </c>
    </row>
    <row r="4241" spans="1:6" x14ac:dyDescent="0.25">
      <c r="A4241">
        <v>109071</v>
      </c>
      <c r="B4241" t="s">
        <v>1779</v>
      </c>
      <c r="C4241" t="s">
        <v>35</v>
      </c>
      <c r="D4241">
        <v>-37</v>
      </c>
      <c r="E4241" s="31">
        <v>40884</v>
      </c>
      <c r="F4241" s="31">
        <v>40878</v>
      </c>
    </row>
    <row r="4242" spans="1:6" x14ac:dyDescent="0.25">
      <c r="A4242">
        <v>109071</v>
      </c>
      <c r="B4242" t="s">
        <v>1780</v>
      </c>
      <c r="C4242" t="s">
        <v>35</v>
      </c>
      <c r="D4242">
        <v>-27.6</v>
      </c>
      <c r="E4242" s="31">
        <v>40884</v>
      </c>
      <c r="F4242" s="31">
        <v>40878</v>
      </c>
    </row>
    <row r="4243" spans="1:6" x14ac:dyDescent="0.25">
      <c r="A4243">
        <v>109071</v>
      </c>
      <c r="B4243" t="s">
        <v>1781</v>
      </c>
      <c r="C4243" t="s">
        <v>35</v>
      </c>
      <c r="D4243">
        <v>-37</v>
      </c>
      <c r="E4243" s="31">
        <v>40884</v>
      </c>
      <c r="F4243" s="31">
        <v>40878</v>
      </c>
    </row>
    <row r="4244" spans="1:6" x14ac:dyDescent="0.25">
      <c r="A4244">
        <v>109071</v>
      </c>
      <c r="B4244" t="s">
        <v>1782</v>
      </c>
      <c r="C4244" t="s">
        <v>35</v>
      </c>
      <c r="D4244">
        <v>-1153</v>
      </c>
      <c r="E4244" s="31">
        <v>40884</v>
      </c>
      <c r="F4244" s="31">
        <v>40878</v>
      </c>
    </row>
    <row r="4245" spans="1:6" x14ac:dyDescent="0.25">
      <c r="A4245">
        <v>109071</v>
      </c>
      <c r="B4245" t="s">
        <v>1783</v>
      </c>
      <c r="C4245" t="s">
        <v>35</v>
      </c>
      <c r="D4245">
        <v>-1125</v>
      </c>
      <c r="E4245" s="31">
        <v>40884</v>
      </c>
      <c r="F4245" s="31">
        <v>40878</v>
      </c>
    </row>
    <row r="4246" spans="1:6" x14ac:dyDescent="0.25">
      <c r="A4246">
        <v>109071</v>
      </c>
      <c r="B4246" t="s">
        <v>1784</v>
      </c>
      <c r="C4246" t="s">
        <v>35</v>
      </c>
      <c r="D4246">
        <v>-74.400000000000006</v>
      </c>
      <c r="E4246" s="31">
        <v>40884</v>
      </c>
      <c r="F4246" s="31">
        <v>40878</v>
      </c>
    </row>
    <row r="4247" spans="1:6" x14ac:dyDescent="0.25">
      <c r="A4247">
        <v>109071</v>
      </c>
      <c r="B4247" t="s">
        <v>1785</v>
      </c>
      <c r="C4247" t="s">
        <v>35</v>
      </c>
      <c r="D4247">
        <v>-338</v>
      </c>
      <c r="E4247" s="31">
        <v>40884</v>
      </c>
      <c r="F4247" s="31">
        <v>40878</v>
      </c>
    </row>
    <row r="4248" spans="1:6" x14ac:dyDescent="0.25">
      <c r="A4248">
        <v>100240</v>
      </c>
      <c r="B4248" t="s">
        <v>1786</v>
      </c>
      <c r="C4248" t="s">
        <v>35</v>
      </c>
      <c r="D4248">
        <v>-726.38</v>
      </c>
      <c r="E4248" s="31">
        <v>40884</v>
      </c>
      <c r="F4248" s="31">
        <v>40875</v>
      </c>
    </row>
    <row r="4249" spans="1:6" x14ac:dyDescent="0.25">
      <c r="A4249">
        <v>105190</v>
      </c>
      <c r="B4249">
        <v>2298</v>
      </c>
      <c r="C4249" t="s">
        <v>37</v>
      </c>
      <c r="D4249">
        <v>-12821.16</v>
      </c>
      <c r="E4249" s="31">
        <v>40884</v>
      </c>
      <c r="F4249" s="31">
        <v>40882</v>
      </c>
    </row>
    <row r="4250" spans="1:6" x14ac:dyDescent="0.25">
      <c r="A4250">
        <v>107194</v>
      </c>
      <c r="B4250">
        <v>8384</v>
      </c>
      <c r="C4250" t="s">
        <v>83</v>
      </c>
      <c r="D4250">
        <v>-3107.06</v>
      </c>
      <c r="E4250" s="31">
        <v>40884</v>
      </c>
      <c r="F4250" s="31">
        <v>40675</v>
      </c>
    </row>
    <row r="4251" spans="1:6" x14ac:dyDescent="0.25">
      <c r="A4251">
        <v>108943</v>
      </c>
      <c r="B4251">
        <v>30105367</v>
      </c>
      <c r="C4251" t="s">
        <v>35</v>
      </c>
      <c r="D4251">
        <v>-1113.8699999999999</v>
      </c>
      <c r="E4251" s="31">
        <v>40884</v>
      </c>
      <c r="F4251" s="31">
        <v>40878</v>
      </c>
    </row>
    <row r="4252" spans="1:6" x14ac:dyDescent="0.25">
      <c r="A4252">
        <v>109071</v>
      </c>
      <c r="B4252" t="s">
        <v>1787</v>
      </c>
      <c r="C4252" t="s">
        <v>173</v>
      </c>
      <c r="D4252">
        <v>-109.65</v>
      </c>
      <c r="E4252" s="31">
        <v>40884</v>
      </c>
      <c r="F4252" s="31">
        <v>40871</v>
      </c>
    </row>
    <row r="4253" spans="1:6" x14ac:dyDescent="0.25">
      <c r="A4253">
        <v>109071</v>
      </c>
      <c r="B4253" t="s">
        <v>1788</v>
      </c>
      <c r="C4253" t="s">
        <v>173</v>
      </c>
      <c r="D4253">
        <v>-47.7</v>
      </c>
      <c r="E4253" s="31">
        <v>40884</v>
      </c>
      <c r="F4253" s="31">
        <v>40871</v>
      </c>
    </row>
    <row r="4254" spans="1:6" x14ac:dyDescent="0.25">
      <c r="A4254">
        <v>109071</v>
      </c>
      <c r="B4254" t="s">
        <v>1789</v>
      </c>
      <c r="C4254" t="s">
        <v>173</v>
      </c>
      <c r="D4254">
        <v>-1705.5</v>
      </c>
      <c r="E4254" s="31">
        <v>40884</v>
      </c>
      <c r="F4254" s="31">
        <v>40871</v>
      </c>
    </row>
    <row r="4255" spans="1:6" x14ac:dyDescent="0.25">
      <c r="A4255">
        <v>109071</v>
      </c>
      <c r="B4255" t="s">
        <v>1790</v>
      </c>
      <c r="C4255" t="s">
        <v>173</v>
      </c>
      <c r="D4255">
        <v>-111</v>
      </c>
      <c r="E4255" s="31">
        <v>40884</v>
      </c>
      <c r="F4255" s="31">
        <v>40871</v>
      </c>
    </row>
    <row r="4256" spans="1:6" x14ac:dyDescent="0.25">
      <c r="A4256">
        <v>109071</v>
      </c>
      <c r="B4256" t="s">
        <v>1791</v>
      </c>
      <c r="C4256" t="s">
        <v>173</v>
      </c>
      <c r="D4256">
        <v>-28.8</v>
      </c>
      <c r="E4256" s="31">
        <v>40884</v>
      </c>
      <c r="F4256" s="31">
        <v>40871</v>
      </c>
    </row>
    <row r="4257" spans="1:6" x14ac:dyDescent="0.25">
      <c r="A4257">
        <v>109071</v>
      </c>
      <c r="B4257" t="s">
        <v>1792</v>
      </c>
      <c r="C4257" t="s">
        <v>173</v>
      </c>
      <c r="D4257">
        <v>-98</v>
      </c>
      <c r="E4257" s="31">
        <v>40884</v>
      </c>
      <c r="F4257" s="31">
        <v>40871</v>
      </c>
    </row>
    <row r="4258" spans="1:6" x14ac:dyDescent="0.25">
      <c r="A4258">
        <v>109071</v>
      </c>
      <c r="B4258" t="s">
        <v>1793</v>
      </c>
      <c r="C4258" t="s">
        <v>173</v>
      </c>
      <c r="D4258">
        <v>-73.2</v>
      </c>
      <c r="E4258" s="31">
        <v>40884</v>
      </c>
      <c r="F4258" s="31">
        <v>40877</v>
      </c>
    </row>
    <row r="4259" spans="1:6" x14ac:dyDescent="0.25">
      <c r="A4259">
        <v>109071</v>
      </c>
      <c r="B4259" t="s">
        <v>1794</v>
      </c>
      <c r="C4259" t="s">
        <v>173</v>
      </c>
      <c r="D4259">
        <v>-60</v>
      </c>
      <c r="E4259" s="31">
        <v>40884</v>
      </c>
      <c r="F4259" s="31">
        <v>40877</v>
      </c>
    </row>
    <row r="4260" spans="1:6" x14ac:dyDescent="0.25">
      <c r="A4260">
        <v>109071</v>
      </c>
      <c r="B4260" t="s">
        <v>1795</v>
      </c>
      <c r="C4260" t="s">
        <v>173</v>
      </c>
      <c r="D4260">
        <v>-45</v>
      </c>
      <c r="E4260" s="31">
        <v>40884</v>
      </c>
      <c r="F4260" s="31">
        <v>40877</v>
      </c>
    </row>
    <row r="4261" spans="1:6" x14ac:dyDescent="0.25">
      <c r="A4261">
        <v>109390</v>
      </c>
      <c r="B4261" t="s">
        <v>1796</v>
      </c>
      <c r="C4261" t="s">
        <v>35</v>
      </c>
      <c r="D4261">
        <v>-2825</v>
      </c>
      <c r="E4261" s="31">
        <v>40884</v>
      </c>
      <c r="F4261" s="31">
        <v>40879</v>
      </c>
    </row>
    <row r="4262" spans="1:6" x14ac:dyDescent="0.25">
      <c r="A4262">
        <v>109390</v>
      </c>
      <c r="B4262" t="s">
        <v>1797</v>
      </c>
      <c r="C4262" t="s">
        <v>35</v>
      </c>
      <c r="D4262">
        <v>-928.15</v>
      </c>
      <c r="E4262" s="31">
        <v>40884</v>
      </c>
      <c r="F4262" s="31">
        <v>40879</v>
      </c>
    </row>
    <row r="4263" spans="1:6" x14ac:dyDescent="0.25">
      <c r="A4263">
        <v>109390</v>
      </c>
      <c r="B4263" t="s">
        <v>1798</v>
      </c>
      <c r="C4263" t="s">
        <v>35</v>
      </c>
      <c r="D4263">
        <v>-110</v>
      </c>
      <c r="E4263" s="31">
        <v>40884</v>
      </c>
      <c r="F4263" s="31">
        <v>40879</v>
      </c>
    </row>
    <row r="4264" spans="1:6" x14ac:dyDescent="0.25">
      <c r="A4264">
        <v>109641</v>
      </c>
      <c r="B4264">
        <v>7</v>
      </c>
      <c r="C4264" t="s">
        <v>35</v>
      </c>
      <c r="D4264">
        <v>-660</v>
      </c>
      <c r="E4264" s="31">
        <v>40884</v>
      </c>
      <c r="F4264" s="31">
        <v>40858</v>
      </c>
    </row>
    <row r="4265" spans="1:6" x14ac:dyDescent="0.25">
      <c r="A4265">
        <v>109641</v>
      </c>
      <c r="B4265">
        <v>8</v>
      </c>
      <c r="C4265" t="s">
        <v>35</v>
      </c>
      <c r="D4265">
        <v>-650</v>
      </c>
      <c r="E4265" s="31">
        <v>40884</v>
      </c>
      <c r="F4265" s="31">
        <v>40868</v>
      </c>
    </row>
    <row r="4266" spans="1:6" x14ac:dyDescent="0.25">
      <c r="A4266">
        <v>100240</v>
      </c>
      <c r="B4266" t="s">
        <v>1799</v>
      </c>
      <c r="C4266" t="s">
        <v>173</v>
      </c>
      <c r="D4266">
        <v>-58.67</v>
      </c>
      <c r="E4266" s="31">
        <v>40884</v>
      </c>
      <c r="F4266" s="31">
        <v>40877</v>
      </c>
    </row>
    <row r="4267" spans="1:6" x14ac:dyDescent="0.25">
      <c r="A4267">
        <v>100240</v>
      </c>
      <c r="B4267" t="s">
        <v>1800</v>
      </c>
      <c r="C4267" t="s">
        <v>173</v>
      </c>
      <c r="D4267">
        <v>-30.7</v>
      </c>
      <c r="E4267" s="31">
        <v>40884</v>
      </c>
      <c r="F4267" s="31">
        <v>40882</v>
      </c>
    </row>
    <row r="4268" spans="1:6" x14ac:dyDescent="0.25">
      <c r="A4268">
        <v>100240</v>
      </c>
      <c r="B4268" t="s">
        <v>1801</v>
      </c>
      <c r="C4268" t="s">
        <v>35</v>
      </c>
      <c r="D4268">
        <v>-74.52</v>
      </c>
      <c r="E4268" s="31">
        <v>40884</v>
      </c>
      <c r="F4268" s="31">
        <v>40871</v>
      </c>
    </row>
    <row r="4269" spans="1:6" x14ac:dyDescent="0.25">
      <c r="A4269">
        <v>100240</v>
      </c>
      <c r="B4269" t="s">
        <v>1802</v>
      </c>
      <c r="C4269" t="s">
        <v>35</v>
      </c>
      <c r="D4269">
        <v>-205.04</v>
      </c>
      <c r="E4269" s="31">
        <v>40884</v>
      </c>
      <c r="F4269" s="31">
        <v>40872</v>
      </c>
    </row>
    <row r="4270" spans="1:6" x14ac:dyDescent="0.25">
      <c r="A4270">
        <v>100240</v>
      </c>
      <c r="B4270" t="s">
        <v>1803</v>
      </c>
      <c r="C4270" t="s">
        <v>35</v>
      </c>
      <c r="D4270">
        <v>-195.11</v>
      </c>
      <c r="E4270" s="31">
        <v>40884</v>
      </c>
      <c r="F4270" s="31">
        <v>40872</v>
      </c>
    </row>
    <row r="4271" spans="1:6" x14ac:dyDescent="0.25">
      <c r="A4271">
        <v>100240</v>
      </c>
      <c r="B4271" t="s">
        <v>1804</v>
      </c>
      <c r="C4271" t="s">
        <v>35</v>
      </c>
      <c r="D4271">
        <v>-336.19</v>
      </c>
      <c r="E4271" s="31">
        <v>40884</v>
      </c>
      <c r="F4271" s="31">
        <v>40856</v>
      </c>
    </row>
    <row r="4272" spans="1:6" x14ac:dyDescent="0.25">
      <c r="A4272">
        <v>100240</v>
      </c>
      <c r="B4272" t="s">
        <v>1805</v>
      </c>
      <c r="C4272" t="s">
        <v>35</v>
      </c>
      <c r="D4272">
        <v>-56.95</v>
      </c>
      <c r="E4272" s="31">
        <v>40884</v>
      </c>
      <c r="F4272" s="31">
        <v>40871</v>
      </c>
    </row>
    <row r="4273" spans="1:6" x14ac:dyDescent="0.25">
      <c r="A4273">
        <v>100240</v>
      </c>
      <c r="B4273" t="s">
        <v>1806</v>
      </c>
      <c r="C4273" t="s">
        <v>35</v>
      </c>
      <c r="D4273">
        <v>-58.21</v>
      </c>
      <c r="E4273" s="31">
        <v>40884</v>
      </c>
      <c r="F4273" s="31">
        <v>40878</v>
      </c>
    </row>
    <row r="4274" spans="1:6" x14ac:dyDescent="0.25">
      <c r="A4274">
        <v>100240</v>
      </c>
      <c r="B4274" t="s">
        <v>1807</v>
      </c>
      <c r="C4274" t="s">
        <v>35</v>
      </c>
      <c r="D4274">
        <v>-157.34</v>
      </c>
      <c r="E4274" s="31">
        <v>40884</v>
      </c>
      <c r="F4274" s="31">
        <v>40878</v>
      </c>
    </row>
    <row r="4275" spans="1:6" x14ac:dyDescent="0.25">
      <c r="A4275">
        <v>109071</v>
      </c>
      <c r="B4275" t="s">
        <v>1808</v>
      </c>
      <c r="C4275" t="s">
        <v>35</v>
      </c>
      <c r="D4275">
        <v>-21</v>
      </c>
      <c r="E4275" s="31">
        <v>40884</v>
      </c>
      <c r="F4275" s="31">
        <v>40871</v>
      </c>
    </row>
    <row r="4276" spans="1:6" x14ac:dyDescent="0.25">
      <c r="A4276">
        <v>109071</v>
      </c>
      <c r="B4276" t="s">
        <v>1809</v>
      </c>
      <c r="C4276" t="s">
        <v>35</v>
      </c>
      <c r="D4276">
        <v>-87.5</v>
      </c>
      <c r="E4276" s="31">
        <v>40884</v>
      </c>
      <c r="F4276" s="31">
        <v>40871</v>
      </c>
    </row>
    <row r="4277" spans="1:6" x14ac:dyDescent="0.25">
      <c r="A4277">
        <v>109071</v>
      </c>
      <c r="B4277" t="s">
        <v>1810</v>
      </c>
      <c r="C4277" t="s">
        <v>35</v>
      </c>
      <c r="D4277">
        <v>-99</v>
      </c>
      <c r="E4277" s="31">
        <v>40884</v>
      </c>
      <c r="F4277" s="31">
        <v>40871</v>
      </c>
    </row>
    <row r="4278" spans="1:6" x14ac:dyDescent="0.25">
      <c r="A4278">
        <v>109071</v>
      </c>
      <c r="B4278" t="s">
        <v>1811</v>
      </c>
      <c r="C4278" t="s">
        <v>35</v>
      </c>
      <c r="D4278">
        <v>-290.10000000000002</v>
      </c>
      <c r="E4278" s="31">
        <v>40884</v>
      </c>
      <c r="F4278" s="31">
        <v>40871</v>
      </c>
    </row>
    <row r="4279" spans="1:6" x14ac:dyDescent="0.25">
      <c r="A4279">
        <v>109071</v>
      </c>
      <c r="B4279" t="s">
        <v>1812</v>
      </c>
      <c r="C4279" t="s">
        <v>35</v>
      </c>
      <c r="D4279">
        <v>-169</v>
      </c>
      <c r="E4279" s="31">
        <v>40884</v>
      </c>
      <c r="F4279" s="31">
        <v>40871</v>
      </c>
    </row>
    <row r="4280" spans="1:6" x14ac:dyDescent="0.25">
      <c r="A4280">
        <v>109071</v>
      </c>
      <c r="B4280" t="s">
        <v>1813</v>
      </c>
      <c r="C4280" t="s">
        <v>35</v>
      </c>
      <c r="D4280">
        <v>-300.5</v>
      </c>
      <c r="E4280" s="31">
        <v>40884</v>
      </c>
      <c r="F4280" s="31">
        <v>40871</v>
      </c>
    </row>
    <row r="4281" spans="1:6" x14ac:dyDescent="0.25">
      <c r="A4281">
        <v>109071</v>
      </c>
      <c r="B4281" t="s">
        <v>1814</v>
      </c>
      <c r="C4281" t="s">
        <v>35</v>
      </c>
      <c r="D4281">
        <v>-24.1</v>
      </c>
      <c r="E4281" s="31">
        <v>40884</v>
      </c>
      <c r="F4281" s="31">
        <v>40871</v>
      </c>
    </row>
    <row r="4282" spans="1:6" x14ac:dyDescent="0.25">
      <c r="A4282">
        <v>109071</v>
      </c>
      <c r="B4282" t="s">
        <v>1815</v>
      </c>
      <c r="C4282" t="s">
        <v>35</v>
      </c>
      <c r="D4282">
        <v>-59.2</v>
      </c>
      <c r="E4282" s="31">
        <v>40884</v>
      </c>
      <c r="F4282" s="31">
        <v>40871</v>
      </c>
    </row>
    <row r="4283" spans="1:6" x14ac:dyDescent="0.25">
      <c r="A4283">
        <v>109071</v>
      </c>
      <c r="B4283" t="s">
        <v>1816</v>
      </c>
      <c r="C4283" t="s">
        <v>35</v>
      </c>
      <c r="D4283">
        <v>-18.100000000000001</v>
      </c>
      <c r="E4283" s="31">
        <v>40884</v>
      </c>
      <c r="F4283" s="31">
        <v>40871</v>
      </c>
    </row>
    <row r="4284" spans="1:6" x14ac:dyDescent="0.25">
      <c r="A4284">
        <v>109071</v>
      </c>
      <c r="B4284" t="s">
        <v>1817</v>
      </c>
      <c r="C4284" t="s">
        <v>35</v>
      </c>
      <c r="D4284">
        <v>-30.5</v>
      </c>
      <c r="E4284" s="31">
        <v>40884</v>
      </c>
      <c r="F4284" s="31">
        <v>40871</v>
      </c>
    </row>
    <row r="4285" spans="1:6" x14ac:dyDescent="0.25">
      <c r="A4285">
        <v>109071</v>
      </c>
      <c r="B4285" t="s">
        <v>1818</v>
      </c>
      <c r="C4285" t="s">
        <v>35</v>
      </c>
      <c r="D4285">
        <v>-51.65</v>
      </c>
      <c r="E4285" s="31">
        <v>40884</v>
      </c>
      <c r="F4285" s="31">
        <v>40871</v>
      </c>
    </row>
    <row r="4286" spans="1:6" x14ac:dyDescent="0.25">
      <c r="A4286">
        <v>109071</v>
      </c>
      <c r="B4286" t="s">
        <v>1819</v>
      </c>
      <c r="C4286" t="s">
        <v>35</v>
      </c>
      <c r="D4286">
        <v>-74</v>
      </c>
      <c r="E4286" s="31">
        <v>40884</v>
      </c>
      <c r="F4286" s="31">
        <v>40871</v>
      </c>
    </row>
    <row r="4287" spans="1:6" x14ac:dyDescent="0.25">
      <c r="A4287">
        <v>109071</v>
      </c>
      <c r="B4287" t="s">
        <v>1820</v>
      </c>
      <c r="C4287" t="s">
        <v>35</v>
      </c>
      <c r="D4287">
        <v>-8</v>
      </c>
      <c r="E4287" s="31">
        <v>40884</v>
      </c>
      <c r="F4287" s="31">
        <v>40871</v>
      </c>
    </row>
    <row r="4288" spans="1:6" x14ac:dyDescent="0.25">
      <c r="A4288">
        <v>109071</v>
      </c>
      <c r="B4288" t="s">
        <v>1821</v>
      </c>
      <c r="C4288" t="s">
        <v>35</v>
      </c>
      <c r="D4288">
        <v>-60</v>
      </c>
      <c r="E4288" s="31">
        <v>40884</v>
      </c>
      <c r="F4288" s="31">
        <v>40871</v>
      </c>
    </row>
    <row r="4289" spans="1:6" x14ac:dyDescent="0.25">
      <c r="A4289">
        <v>109071</v>
      </c>
      <c r="B4289" t="s">
        <v>1822</v>
      </c>
      <c r="C4289" t="s">
        <v>35</v>
      </c>
      <c r="D4289">
        <v>-37</v>
      </c>
      <c r="E4289" s="31">
        <v>40884</v>
      </c>
      <c r="F4289" s="31">
        <v>40871</v>
      </c>
    </row>
    <row r="4290" spans="1:6" x14ac:dyDescent="0.25">
      <c r="A4290">
        <v>109071</v>
      </c>
      <c r="B4290" t="s">
        <v>1823</v>
      </c>
      <c r="C4290" t="s">
        <v>35</v>
      </c>
      <c r="D4290">
        <v>-6.5</v>
      </c>
      <c r="E4290" s="31">
        <v>40884</v>
      </c>
      <c r="F4290" s="31">
        <v>40871</v>
      </c>
    </row>
    <row r="4291" spans="1:6" x14ac:dyDescent="0.25">
      <c r="A4291">
        <v>109071</v>
      </c>
      <c r="B4291" t="s">
        <v>1824</v>
      </c>
      <c r="C4291" t="s">
        <v>35</v>
      </c>
      <c r="D4291">
        <v>-16.2</v>
      </c>
      <c r="E4291" s="31">
        <v>40884</v>
      </c>
      <c r="F4291" s="31">
        <v>40871</v>
      </c>
    </row>
    <row r="4292" spans="1:6" x14ac:dyDescent="0.25">
      <c r="A4292">
        <v>109071</v>
      </c>
      <c r="B4292" t="s">
        <v>1825</v>
      </c>
      <c r="C4292" t="s">
        <v>35</v>
      </c>
      <c r="D4292">
        <v>-34.65</v>
      </c>
      <c r="E4292" s="31">
        <v>40884</v>
      </c>
      <c r="F4292" s="31">
        <v>40872</v>
      </c>
    </row>
    <row r="4293" spans="1:6" x14ac:dyDescent="0.25">
      <c r="A4293">
        <v>109071</v>
      </c>
      <c r="B4293" t="s">
        <v>1826</v>
      </c>
      <c r="C4293" t="s">
        <v>35</v>
      </c>
      <c r="D4293">
        <v>-132</v>
      </c>
      <c r="E4293" s="31">
        <v>40884</v>
      </c>
      <c r="F4293" s="31">
        <v>40872</v>
      </c>
    </row>
    <row r="4294" spans="1:6" x14ac:dyDescent="0.25">
      <c r="A4294">
        <v>109071</v>
      </c>
      <c r="B4294" t="s">
        <v>1827</v>
      </c>
      <c r="C4294" t="s">
        <v>35</v>
      </c>
      <c r="D4294">
        <v>-9</v>
      </c>
      <c r="E4294" s="31">
        <v>40884</v>
      </c>
      <c r="F4294" s="31">
        <v>40872</v>
      </c>
    </row>
    <row r="4295" spans="1:6" x14ac:dyDescent="0.25">
      <c r="A4295">
        <v>109071</v>
      </c>
      <c r="B4295" t="s">
        <v>1828</v>
      </c>
      <c r="C4295" t="s">
        <v>35</v>
      </c>
      <c r="D4295">
        <v>-18.600000000000001</v>
      </c>
      <c r="E4295" s="31">
        <v>40884</v>
      </c>
      <c r="F4295" s="31">
        <v>40872</v>
      </c>
    </row>
    <row r="4296" spans="1:6" x14ac:dyDescent="0.25">
      <c r="A4296">
        <v>107667</v>
      </c>
      <c r="B4296">
        <v>7195477</v>
      </c>
      <c r="C4296" t="s">
        <v>83</v>
      </c>
      <c r="D4296">
        <v>-2681.47</v>
      </c>
      <c r="E4296" s="31">
        <v>40890</v>
      </c>
      <c r="F4296" s="31">
        <v>40795</v>
      </c>
    </row>
    <row r="4297" spans="1:6" x14ac:dyDescent="0.25">
      <c r="A4297">
        <v>107825</v>
      </c>
      <c r="B4297" s="33">
        <v>2800996</v>
      </c>
      <c r="C4297" t="s">
        <v>37</v>
      </c>
      <c r="D4297">
        <v>-266.2</v>
      </c>
      <c r="E4297" s="31">
        <v>40884</v>
      </c>
      <c r="F4297" s="31">
        <v>40877</v>
      </c>
    </row>
    <row r="4298" spans="1:6" x14ac:dyDescent="0.25">
      <c r="A4298">
        <v>108889</v>
      </c>
      <c r="B4298">
        <v>5111</v>
      </c>
      <c r="C4298" t="s">
        <v>37</v>
      </c>
      <c r="D4298">
        <v>-1293.75</v>
      </c>
      <c r="E4298" s="31">
        <v>40884</v>
      </c>
      <c r="F4298" s="31">
        <v>40872</v>
      </c>
    </row>
    <row r="4299" spans="1:6" x14ac:dyDescent="0.25">
      <c r="A4299">
        <v>108889</v>
      </c>
      <c r="B4299">
        <v>5211</v>
      </c>
      <c r="C4299" t="s">
        <v>37</v>
      </c>
      <c r="D4299">
        <v>-2100</v>
      </c>
      <c r="E4299" s="31">
        <v>40884</v>
      </c>
      <c r="F4299" s="31">
        <v>40872</v>
      </c>
    </row>
    <row r="4300" spans="1:6" x14ac:dyDescent="0.25">
      <c r="A4300">
        <v>109586</v>
      </c>
      <c r="B4300">
        <v>2</v>
      </c>
      <c r="C4300" t="s">
        <v>173</v>
      </c>
      <c r="D4300">
        <v>-216</v>
      </c>
      <c r="E4300" s="31">
        <v>40884</v>
      </c>
      <c r="F4300" s="31">
        <v>40877</v>
      </c>
    </row>
    <row r="4301" spans="1:6" x14ac:dyDescent="0.25">
      <c r="A4301">
        <v>104339</v>
      </c>
      <c r="B4301" t="s">
        <v>1829</v>
      </c>
      <c r="C4301" t="s">
        <v>83</v>
      </c>
      <c r="D4301">
        <v>-3055.25</v>
      </c>
      <c r="E4301" s="31">
        <v>40877</v>
      </c>
      <c r="F4301" s="31">
        <v>40870</v>
      </c>
    </row>
    <row r="4302" spans="1:6" x14ac:dyDescent="0.25">
      <c r="A4302">
        <v>107222</v>
      </c>
      <c r="B4302">
        <v>280211003</v>
      </c>
      <c r="C4302" t="s">
        <v>35</v>
      </c>
      <c r="D4302">
        <v>-720</v>
      </c>
      <c r="E4302" s="31">
        <v>40877</v>
      </c>
      <c r="F4302" s="31">
        <v>40872</v>
      </c>
    </row>
    <row r="4303" spans="1:6" x14ac:dyDescent="0.25">
      <c r="A4303">
        <v>107222</v>
      </c>
      <c r="B4303">
        <v>310111003</v>
      </c>
      <c r="C4303" t="s">
        <v>35</v>
      </c>
      <c r="D4303">
        <v>-450</v>
      </c>
      <c r="E4303" s="31">
        <v>40877</v>
      </c>
      <c r="F4303" s="31">
        <v>40872</v>
      </c>
    </row>
    <row r="4304" spans="1:6" x14ac:dyDescent="0.25">
      <c r="A4304">
        <v>107222</v>
      </c>
      <c r="B4304">
        <v>301110003</v>
      </c>
      <c r="C4304" t="s">
        <v>35</v>
      </c>
      <c r="D4304">
        <v>-675</v>
      </c>
      <c r="E4304" s="31">
        <v>40877</v>
      </c>
      <c r="F4304" s="31">
        <v>40872</v>
      </c>
    </row>
    <row r="4305" spans="1:6" x14ac:dyDescent="0.25">
      <c r="A4305">
        <v>107222</v>
      </c>
      <c r="B4305">
        <v>301110001</v>
      </c>
      <c r="C4305" t="s">
        <v>35</v>
      </c>
      <c r="D4305">
        <v>-225</v>
      </c>
      <c r="E4305" s="31">
        <v>40877</v>
      </c>
      <c r="F4305" s="31">
        <v>40872</v>
      </c>
    </row>
    <row r="4306" spans="1:6" x14ac:dyDescent="0.25">
      <c r="A4306">
        <v>107222</v>
      </c>
      <c r="B4306">
        <v>310311004</v>
      </c>
      <c r="C4306" t="s">
        <v>35</v>
      </c>
      <c r="D4306">
        <v>-175</v>
      </c>
      <c r="E4306" s="31">
        <v>40877</v>
      </c>
      <c r="F4306" s="31">
        <v>40872</v>
      </c>
    </row>
    <row r="4307" spans="1:6" x14ac:dyDescent="0.25">
      <c r="A4307">
        <v>107836</v>
      </c>
      <c r="B4307">
        <v>5629</v>
      </c>
      <c r="C4307" t="s">
        <v>35</v>
      </c>
      <c r="D4307">
        <v>-350</v>
      </c>
      <c r="E4307" s="31">
        <v>40877</v>
      </c>
      <c r="F4307" s="31">
        <v>40872</v>
      </c>
    </row>
    <row r="4308" spans="1:6" x14ac:dyDescent="0.25">
      <c r="A4308">
        <v>107836</v>
      </c>
      <c r="B4308">
        <v>5675</v>
      </c>
      <c r="C4308" t="s">
        <v>37</v>
      </c>
      <c r="D4308">
        <v>-500</v>
      </c>
      <c r="E4308" s="31">
        <v>40877</v>
      </c>
      <c r="F4308" s="31">
        <v>40877</v>
      </c>
    </row>
    <row r="4309" spans="1:6" x14ac:dyDescent="0.25">
      <c r="A4309">
        <v>108038</v>
      </c>
      <c r="B4309">
        <v>24042235</v>
      </c>
      <c r="C4309" t="s">
        <v>173</v>
      </c>
      <c r="D4309">
        <v>-1406.02</v>
      </c>
      <c r="E4309" s="31">
        <v>40877</v>
      </c>
      <c r="F4309" s="31">
        <v>40870</v>
      </c>
    </row>
    <row r="4310" spans="1:6" x14ac:dyDescent="0.25">
      <c r="A4310">
        <v>109061</v>
      </c>
      <c r="B4310">
        <v>2009105050</v>
      </c>
      <c r="C4310" t="s">
        <v>35</v>
      </c>
      <c r="D4310">
        <v>-8386.5400000000009</v>
      </c>
      <c r="E4310" s="31">
        <v>40877</v>
      </c>
      <c r="F4310" s="31">
        <v>40836</v>
      </c>
    </row>
    <row r="4311" spans="1:6" x14ac:dyDescent="0.25">
      <c r="A4311">
        <v>109586</v>
      </c>
      <c r="B4311">
        <v>51</v>
      </c>
      <c r="C4311" t="s">
        <v>83</v>
      </c>
      <c r="D4311">
        <v>-432</v>
      </c>
      <c r="E4311" s="31">
        <v>40877</v>
      </c>
      <c r="F4311" s="31">
        <v>40877</v>
      </c>
    </row>
    <row r="4312" spans="1:6" x14ac:dyDescent="0.25">
      <c r="A4312">
        <v>113756</v>
      </c>
      <c r="B4312" t="s">
        <v>1830</v>
      </c>
      <c r="C4312" t="s">
        <v>173</v>
      </c>
      <c r="D4312">
        <v>-900</v>
      </c>
      <c r="E4312" s="31">
        <v>40877</v>
      </c>
      <c r="F4312" s="31">
        <v>40871</v>
      </c>
    </row>
    <row r="4313" spans="1:6" x14ac:dyDescent="0.25">
      <c r="A4313">
        <v>104339</v>
      </c>
      <c r="B4313" t="s">
        <v>1831</v>
      </c>
      <c r="C4313" t="s">
        <v>83</v>
      </c>
      <c r="D4313">
        <v>-850.63</v>
      </c>
      <c r="E4313" s="31">
        <v>40877</v>
      </c>
      <c r="F4313" s="31">
        <v>40870</v>
      </c>
    </row>
    <row r="4314" spans="1:6" x14ac:dyDescent="0.25">
      <c r="A4314">
        <v>104339</v>
      </c>
      <c r="B4314" t="s">
        <v>1832</v>
      </c>
      <c r="C4314" t="s">
        <v>83</v>
      </c>
      <c r="D4314">
        <v>-761.09</v>
      </c>
      <c r="E4314" s="31">
        <v>40877</v>
      </c>
      <c r="F4314" s="31">
        <v>40870</v>
      </c>
    </row>
    <row r="4315" spans="1:6" x14ac:dyDescent="0.25">
      <c r="A4315">
        <v>104339</v>
      </c>
      <c r="B4315" t="s">
        <v>1833</v>
      </c>
      <c r="C4315" t="s">
        <v>83</v>
      </c>
      <c r="D4315">
        <v>-336.38</v>
      </c>
      <c r="E4315" s="31">
        <v>40877</v>
      </c>
      <c r="F4315" s="31">
        <v>40870</v>
      </c>
    </row>
    <row r="4316" spans="1:6" x14ac:dyDescent="0.25">
      <c r="A4316">
        <v>104339</v>
      </c>
      <c r="B4316" t="s">
        <v>1834</v>
      </c>
      <c r="C4316" t="s">
        <v>83</v>
      </c>
      <c r="D4316">
        <v>-176.66</v>
      </c>
      <c r="E4316" s="31">
        <v>40877</v>
      </c>
      <c r="F4316" s="31">
        <v>40870</v>
      </c>
    </row>
    <row r="4317" spans="1:6" x14ac:dyDescent="0.25">
      <c r="A4317">
        <v>104339</v>
      </c>
      <c r="B4317" t="s">
        <v>1835</v>
      </c>
      <c r="C4317" t="s">
        <v>83</v>
      </c>
      <c r="D4317">
        <v>-491.04</v>
      </c>
      <c r="E4317" s="31">
        <v>40877</v>
      </c>
      <c r="F4317" s="31">
        <v>40870</v>
      </c>
    </row>
    <row r="4318" spans="1:6" x14ac:dyDescent="0.25">
      <c r="A4318">
        <v>104339</v>
      </c>
      <c r="B4318" t="s">
        <v>1836</v>
      </c>
      <c r="C4318" t="s">
        <v>83</v>
      </c>
      <c r="D4318">
        <v>-129.47</v>
      </c>
      <c r="E4318" s="31">
        <v>40877</v>
      </c>
      <c r="F4318" s="31">
        <v>40871</v>
      </c>
    </row>
    <row r="4319" spans="1:6" x14ac:dyDescent="0.25">
      <c r="A4319">
        <v>106173</v>
      </c>
      <c r="B4319">
        <v>7119</v>
      </c>
      <c r="C4319" t="s">
        <v>35</v>
      </c>
      <c r="D4319">
        <v>-79269.77</v>
      </c>
      <c r="E4319" s="31">
        <v>40877</v>
      </c>
      <c r="F4319" s="31">
        <v>40855</v>
      </c>
    </row>
    <row r="4320" spans="1:6" x14ac:dyDescent="0.25">
      <c r="A4320">
        <v>106407</v>
      </c>
      <c r="B4320" t="s">
        <v>1837</v>
      </c>
      <c r="C4320" t="s">
        <v>37</v>
      </c>
      <c r="D4320">
        <v>-562</v>
      </c>
      <c r="E4320" s="31">
        <v>40877</v>
      </c>
      <c r="F4320" s="31">
        <v>40872</v>
      </c>
    </row>
    <row r="4321" spans="1:6" x14ac:dyDescent="0.25">
      <c r="A4321">
        <v>106407</v>
      </c>
      <c r="B4321" t="s">
        <v>1838</v>
      </c>
      <c r="C4321" t="s">
        <v>35</v>
      </c>
      <c r="D4321">
        <v>-81.64</v>
      </c>
      <c r="E4321" s="31">
        <v>40877</v>
      </c>
      <c r="F4321" s="31">
        <v>40872</v>
      </c>
    </row>
    <row r="4322" spans="1:6" x14ac:dyDescent="0.25">
      <c r="A4322">
        <v>106407</v>
      </c>
      <c r="B4322" t="s">
        <v>1839</v>
      </c>
      <c r="C4322" t="s">
        <v>35</v>
      </c>
      <c r="D4322">
        <v>-61.64</v>
      </c>
      <c r="E4322" s="31">
        <v>40877</v>
      </c>
      <c r="F4322" s="31">
        <v>40872</v>
      </c>
    </row>
    <row r="4323" spans="1:6" x14ac:dyDescent="0.25">
      <c r="A4323">
        <v>106407</v>
      </c>
      <c r="B4323" t="s">
        <v>1840</v>
      </c>
      <c r="C4323" t="s">
        <v>35</v>
      </c>
      <c r="D4323">
        <v>-74209.7</v>
      </c>
      <c r="E4323" s="31">
        <v>40877</v>
      </c>
      <c r="F4323" s="31">
        <v>40872</v>
      </c>
    </row>
    <row r="4324" spans="1:6" x14ac:dyDescent="0.25">
      <c r="A4324">
        <v>107159</v>
      </c>
      <c r="B4324">
        <v>3705710444</v>
      </c>
      <c r="C4324" t="s">
        <v>35</v>
      </c>
      <c r="D4324">
        <v>-77.42</v>
      </c>
      <c r="E4324" s="31">
        <v>40877</v>
      </c>
      <c r="F4324" s="31">
        <v>40872</v>
      </c>
    </row>
    <row r="4325" spans="1:6" x14ac:dyDescent="0.25">
      <c r="A4325">
        <v>107159</v>
      </c>
      <c r="B4325">
        <v>3705573537</v>
      </c>
      <c r="C4325" t="s">
        <v>35</v>
      </c>
      <c r="D4325">
        <v>-86.46</v>
      </c>
      <c r="E4325" s="31">
        <v>40877</v>
      </c>
      <c r="F4325" s="31">
        <v>40872</v>
      </c>
    </row>
    <row r="4326" spans="1:6" x14ac:dyDescent="0.25">
      <c r="A4326">
        <v>107159</v>
      </c>
      <c r="B4326">
        <v>365257445</v>
      </c>
      <c r="C4326" t="s">
        <v>35</v>
      </c>
      <c r="D4326">
        <v>-16.399999999999999</v>
      </c>
      <c r="E4326" s="31">
        <v>40877</v>
      </c>
      <c r="F4326" s="31">
        <v>40877</v>
      </c>
    </row>
    <row r="4327" spans="1:6" x14ac:dyDescent="0.25">
      <c r="A4327">
        <v>107222</v>
      </c>
      <c r="B4327">
        <v>310311001</v>
      </c>
      <c r="C4327" t="s">
        <v>35</v>
      </c>
      <c r="D4327">
        <v>-90</v>
      </c>
      <c r="E4327" s="31">
        <v>40877</v>
      </c>
      <c r="F4327" s="31">
        <v>40872</v>
      </c>
    </row>
    <row r="4328" spans="1:6" x14ac:dyDescent="0.25">
      <c r="A4328">
        <v>107222</v>
      </c>
      <c r="B4328">
        <v>280211001</v>
      </c>
      <c r="C4328" t="s">
        <v>35</v>
      </c>
      <c r="D4328">
        <v>-180</v>
      </c>
      <c r="E4328" s="31">
        <v>40877</v>
      </c>
      <c r="F4328" s="31">
        <v>40872</v>
      </c>
    </row>
    <row r="4329" spans="1:6" x14ac:dyDescent="0.25">
      <c r="A4329">
        <v>107222</v>
      </c>
      <c r="B4329">
        <v>310111004</v>
      </c>
      <c r="C4329" t="s">
        <v>35</v>
      </c>
      <c r="D4329">
        <v>-262.5</v>
      </c>
      <c r="E4329" s="31">
        <v>40877</v>
      </c>
      <c r="F4329" s="31">
        <v>40872</v>
      </c>
    </row>
    <row r="4330" spans="1:6" x14ac:dyDescent="0.25">
      <c r="A4330">
        <v>107222</v>
      </c>
      <c r="B4330">
        <v>310311002</v>
      </c>
      <c r="C4330" t="s">
        <v>35</v>
      </c>
      <c r="D4330">
        <v>-247.5</v>
      </c>
      <c r="E4330" s="31">
        <v>40877</v>
      </c>
      <c r="F4330" s="31">
        <v>40872</v>
      </c>
    </row>
    <row r="4331" spans="1:6" x14ac:dyDescent="0.25">
      <c r="A4331">
        <v>107222</v>
      </c>
      <c r="B4331">
        <v>280211002</v>
      </c>
      <c r="C4331" t="s">
        <v>35</v>
      </c>
      <c r="D4331">
        <v>-630</v>
      </c>
      <c r="E4331" s="31">
        <v>40877</v>
      </c>
      <c r="F4331" s="31">
        <v>40872</v>
      </c>
    </row>
    <row r="4332" spans="1:6" x14ac:dyDescent="0.25">
      <c r="A4332">
        <v>107222</v>
      </c>
      <c r="B4332">
        <v>310111002</v>
      </c>
      <c r="C4332" t="s">
        <v>35</v>
      </c>
      <c r="D4332">
        <v>-405</v>
      </c>
      <c r="E4332" s="31">
        <v>40877</v>
      </c>
      <c r="F4332" s="31">
        <v>40872</v>
      </c>
    </row>
    <row r="4333" spans="1:6" x14ac:dyDescent="0.25">
      <c r="A4333">
        <v>107222</v>
      </c>
      <c r="B4333">
        <v>301110002</v>
      </c>
      <c r="C4333" t="s">
        <v>35</v>
      </c>
      <c r="D4333">
        <v>-720</v>
      </c>
      <c r="E4333" s="31">
        <v>40877</v>
      </c>
      <c r="F4333" s="31">
        <v>40872</v>
      </c>
    </row>
    <row r="4334" spans="1:6" x14ac:dyDescent="0.25">
      <c r="A4334">
        <v>107222</v>
      </c>
      <c r="B4334">
        <v>311010002</v>
      </c>
      <c r="C4334" t="s">
        <v>35</v>
      </c>
      <c r="D4334">
        <v>-135</v>
      </c>
      <c r="E4334" s="31">
        <v>40877</v>
      </c>
      <c r="F4334" s="31">
        <v>40872</v>
      </c>
    </row>
    <row r="4335" spans="1:6" x14ac:dyDescent="0.25">
      <c r="A4335">
        <v>104339</v>
      </c>
      <c r="B4335" t="s">
        <v>1841</v>
      </c>
      <c r="C4335" t="s">
        <v>83</v>
      </c>
      <c r="D4335">
        <v>-93.17</v>
      </c>
      <c r="E4335" s="31">
        <v>40877</v>
      </c>
      <c r="F4335" s="31">
        <v>40870</v>
      </c>
    </row>
    <row r="4336" spans="1:6" x14ac:dyDescent="0.25">
      <c r="A4336">
        <v>104339</v>
      </c>
      <c r="B4336" t="s">
        <v>1842</v>
      </c>
      <c r="C4336" t="s">
        <v>83</v>
      </c>
      <c r="D4336">
        <v>-323.07</v>
      </c>
      <c r="E4336" s="31">
        <v>40877</v>
      </c>
      <c r="F4336" s="31">
        <v>40870</v>
      </c>
    </row>
    <row r="4337" spans="1:6" x14ac:dyDescent="0.25">
      <c r="A4337">
        <v>107222</v>
      </c>
      <c r="B4337">
        <v>310311003</v>
      </c>
      <c r="C4337" t="s">
        <v>35</v>
      </c>
      <c r="D4337">
        <v>-292.5</v>
      </c>
      <c r="E4337" s="31">
        <v>40877</v>
      </c>
      <c r="F4337" s="31">
        <v>40872</v>
      </c>
    </row>
    <row r="4338" spans="1:6" x14ac:dyDescent="0.25">
      <c r="A4338">
        <v>400101</v>
      </c>
      <c r="B4338">
        <v>1320320258</v>
      </c>
      <c r="C4338" t="s">
        <v>246</v>
      </c>
      <c r="D4338">
        <v>-500</v>
      </c>
      <c r="E4338" s="31">
        <v>40892</v>
      </c>
      <c r="F4338" s="31">
        <v>40858</v>
      </c>
    </row>
    <row r="4339" spans="1:6" x14ac:dyDescent="0.25">
      <c r="A4339">
        <v>400100</v>
      </c>
      <c r="B4339">
        <v>1320686856</v>
      </c>
      <c r="C4339" t="s">
        <v>246</v>
      </c>
      <c r="D4339">
        <v>-500</v>
      </c>
      <c r="E4339" s="31">
        <v>40892</v>
      </c>
      <c r="F4339" s="31">
        <v>40858</v>
      </c>
    </row>
    <row r="4340" spans="1:6" x14ac:dyDescent="0.25">
      <c r="A4340">
        <v>400090</v>
      </c>
      <c r="B4340">
        <v>1320342773</v>
      </c>
      <c r="C4340" t="s">
        <v>246</v>
      </c>
      <c r="D4340">
        <v>-500</v>
      </c>
      <c r="E4340" s="31">
        <v>40892</v>
      </c>
      <c r="F4340" s="31">
        <v>40858</v>
      </c>
    </row>
    <row r="4341" spans="1:6" x14ac:dyDescent="0.25">
      <c r="A4341">
        <v>400079</v>
      </c>
      <c r="B4341">
        <v>1320831826</v>
      </c>
      <c r="C4341" t="s">
        <v>246</v>
      </c>
      <c r="D4341">
        <v>-500</v>
      </c>
      <c r="E4341" s="31">
        <v>40892</v>
      </c>
      <c r="F4341" s="31">
        <v>40858</v>
      </c>
    </row>
    <row r="4342" spans="1:6" x14ac:dyDescent="0.25">
      <c r="A4342">
        <v>400078</v>
      </c>
      <c r="B4342">
        <v>1320832119</v>
      </c>
      <c r="C4342" t="s">
        <v>246</v>
      </c>
      <c r="D4342">
        <v>-1000</v>
      </c>
      <c r="E4342" s="31">
        <v>40892</v>
      </c>
      <c r="F4342" s="31">
        <v>40858</v>
      </c>
    </row>
    <row r="4343" spans="1:6" x14ac:dyDescent="0.25">
      <c r="A4343">
        <v>400074</v>
      </c>
      <c r="B4343">
        <v>1320325686</v>
      </c>
      <c r="C4343" t="s">
        <v>246</v>
      </c>
      <c r="D4343">
        <v>-1000</v>
      </c>
      <c r="E4343" s="31">
        <v>40892</v>
      </c>
      <c r="F4343" s="31">
        <v>40858</v>
      </c>
    </row>
    <row r="4344" spans="1:6" x14ac:dyDescent="0.25">
      <c r="A4344">
        <v>400103</v>
      </c>
      <c r="B4344">
        <v>1318510712</v>
      </c>
      <c r="C4344" t="s">
        <v>246</v>
      </c>
      <c r="D4344">
        <v>-200</v>
      </c>
      <c r="E4344" s="31">
        <v>40892</v>
      </c>
      <c r="F4344" s="31">
        <v>40858</v>
      </c>
    </row>
    <row r="4345" spans="1:6" x14ac:dyDescent="0.25">
      <c r="A4345">
        <v>400005</v>
      </c>
      <c r="B4345">
        <v>1320832807</v>
      </c>
      <c r="C4345" t="s">
        <v>246</v>
      </c>
      <c r="D4345">
        <v>-2000</v>
      </c>
      <c r="E4345" s="31">
        <v>40892</v>
      </c>
      <c r="F4345" s="31">
        <v>40858</v>
      </c>
    </row>
    <row r="4346" spans="1:6" x14ac:dyDescent="0.25">
      <c r="A4346">
        <v>400026</v>
      </c>
      <c r="B4346">
        <v>1317210367</v>
      </c>
      <c r="C4346" t="s">
        <v>246</v>
      </c>
      <c r="D4346">
        <v>-500</v>
      </c>
      <c r="E4346" s="31">
        <v>40892</v>
      </c>
      <c r="F4346" s="31">
        <v>40858</v>
      </c>
    </row>
    <row r="4347" spans="1:6" x14ac:dyDescent="0.25">
      <c r="A4347">
        <v>400033</v>
      </c>
      <c r="B4347">
        <v>13201589310</v>
      </c>
      <c r="C4347" t="s">
        <v>246</v>
      </c>
      <c r="D4347">
        <v>-1000</v>
      </c>
      <c r="E4347" s="31">
        <v>40892</v>
      </c>
      <c r="F4347" s="31">
        <v>40858</v>
      </c>
    </row>
    <row r="4348" spans="1:6" x14ac:dyDescent="0.25">
      <c r="A4348">
        <v>400061</v>
      </c>
      <c r="B4348">
        <v>1320767410</v>
      </c>
      <c r="C4348" t="s">
        <v>246</v>
      </c>
      <c r="D4348">
        <v>-500</v>
      </c>
      <c r="E4348" s="31">
        <v>40892</v>
      </c>
      <c r="F4348" s="31">
        <v>40858</v>
      </c>
    </row>
    <row r="4349" spans="1:6" x14ac:dyDescent="0.25">
      <c r="A4349">
        <v>400005</v>
      </c>
      <c r="B4349">
        <v>1321528427</v>
      </c>
      <c r="C4349" t="s">
        <v>246</v>
      </c>
      <c r="D4349">
        <v>-2000</v>
      </c>
      <c r="E4349" s="31">
        <v>40892</v>
      </c>
      <c r="F4349" s="31">
        <v>40870</v>
      </c>
    </row>
    <row r="4350" spans="1:6" x14ac:dyDescent="0.25">
      <c r="A4350">
        <v>400019</v>
      </c>
      <c r="B4350">
        <v>1321473462</v>
      </c>
      <c r="C4350" t="s">
        <v>246</v>
      </c>
      <c r="D4350">
        <v>-2500</v>
      </c>
      <c r="E4350" s="31">
        <v>40892</v>
      </c>
      <c r="F4350" s="31">
        <v>40868</v>
      </c>
    </row>
    <row r="4351" spans="1:6" x14ac:dyDescent="0.25">
      <c r="A4351">
        <v>400063</v>
      </c>
      <c r="B4351">
        <v>132157344</v>
      </c>
      <c r="C4351" t="s">
        <v>246</v>
      </c>
      <c r="D4351">
        <v>-2000</v>
      </c>
      <c r="E4351" s="31">
        <v>40892</v>
      </c>
      <c r="F4351" s="31">
        <v>40870</v>
      </c>
    </row>
    <row r="4352" spans="1:6" x14ac:dyDescent="0.25">
      <c r="A4352">
        <v>400078</v>
      </c>
      <c r="B4352">
        <v>1321527434</v>
      </c>
      <c r="C4352" t="s">
        <v>246</v>
      </c>
      <c r="D4352">
        <v>-2000</v>
      </c>
      <c r="E4352" s="31">
        <v>40892</v>
      </c>
      <c r="F4352" s="31">
        <v>40868</v>
      </c>
    </row>
    <row r="4353" spans="1:6" x14ac:dyDescent="0.25">
      <c r="A4353">
        <v>410041</v>
      </c>
      <c r="B4353" t="s">
        <v>1843</v>
      </c>
      <c r="C4353" t="s">
        <v>246</v>
      </c>
      <c r="D4353">
        <v>-75</v>
      </c>
      <c r="E4353" s="31">
        <v>40892</v>
      </c>
      <c r="F4353" s="31">
        <v>40875</v>
      </c>
    </row>
    <row r="4354" spans="1:6" x14ac:dyDescent="0.25">
      <c r="A4354">
        <v>410040</v>
      </c>
      <c r="B4354" t="s">
        <v>1844</v>
      </c>
      <c r="C4354" t="s">
        <v>246</v>
      </c>
      <c r="D4354">
        <v>-1000</v>
      </c>
      <c r="E4354" s="31">
        <v>40892</v>
      </c>
      <c r="F4354" s="31">
        <v>40875</v>
      </c>
    </row>
    <row r="4355" spans="1:6" x14ac:dyDescent="0.25">
      <c r="A4355">
        <v>410036</v>
      </c>
      <c r="B4355" t="s">
        <v>1845</v>
      </c>
      <c r="C4355" t="s">
        <v>246</v>
      </c>
      <c r="D4355">
        <v>-25</v>
      </c>
      <c r="E4355" s="31">
        <v>40892</v>
      </c>
      <c r="F4355" s="31">
        <v>40875</v>
      </c>
    </row>
    <row r="4356" spans="1:6" x14ac:dyDescent="0.25">
      <c r="A4356">
        <v>410036</v>
      </c>
      <c r="B4356" t="s">
        <v>1846</v>
      </c>
      <c r="C4356" t="s">
        <v>246</v>
      </c>
      <c r="D4356">
        <v>-125</v>
      </c>
      <c r="E4356" s="31">
        <v>40892</v>
      </c>
      <c r="F4356" s="31">
        <v>40875</v>
      </c>
    </row>
    <row r="4357" spans="1:6" x14ac:dyDescent="0.25">
      <c r="A4357">
        <v>410034</v>
      </c>
      <c r="B4357" t="s">
        <v>1847</v>
      </c>
      <c r="C4357" t="s">
        <v>246</v>
      </c>
      <c r="D4357">
        <v>-125</v>
      </c>
      <c r="E4357" s="31">
        <v>40892</v>
      </c>
      <c r="F4357" s="31">
        <v>40875</v>
      </c>
    </row>
    <row r="4358" spans="1:6" x14ac:dyDescent="0.25">
      <c r="A4358">
        <v>410001</v>
      </c>
      <c r="B4358" t="s">
        <v>1848</v>
      </c>
      <c r="C4358" t="s">
        <v>246</v>
      </c>
      <c r="D4358">
        <v>-800</v>
      </c>
      <c r="E4358" s="31">
        <v>40892</v>
      </c>
      <c r="F4358" s="31">
        <v>40875</v>
      </c>
    </row>
    <row r="4359" spans="1:6" x14ac:dyDescent="0.25">
      <c r="A4359">
        <v>410001</v>
      </c>
      <c r="B4359" t="s">
        <v>1849</v>
      </c>
      <c r="C4359" t="s">
        <v>246</v>
      </c>
      <c r="D4359">
        <v>-25</v>
      </c>
      <c r="E4359" s="31">
        <v>40892</v>
      </c>
      <c r="F4359" s="31">
        <v>40875</v>
      </c>
    </row>
    <row r="4360" spans="1:6" x14ac:dyDescent="0.25">
      <c r="A4360">
        <v>410003</v>
      </c>
      <c r="B4360" t="s">
        <v>1850</v>
      </c>
      <c r="C4360" t="s">
        <v>246</v>
      </c>
      <c r="D4360">
        <v>-90</v>
      </c>
      <c r="E4360" s="31">
        <v>40892</v>
      </c>
      <c r="F4360" s="31">
        <v>40875</v>
      </c>
    </row>
    <row r="4361" spans="1:6" x14ac:dyDescent="0.25">
      <c r="A4361">
        <v>410004</v>
      </c>
      <c r="B4361" t="s">
        <v>1851</v>
      </c>
      <c r="C4361" t="s">
        <v>246</v>
      </c>
      <c r="D4361">
        <v>-60</v>
      </c>
      <c r="E4361" s="31">
        <v>40892</v>
      </c>
      <c r="F4361" s="31">
        <v>40875</v>
      </c>
    </row>
    <row r="4362" spans="1:6" x14ac:dyDescent="0.25">
      <c r="A4362">
        <v>410004</v>
      </c>
      <c r="B4362" t="s">
        <v>1852</v>
      </c>
      <c r="C4362" t="s">
        <v>246</v>
      </c>
      <c r="D4362">
        <v>-100</v>
      </c>
      <c r="E4362" s="31">
        <v>40892</v>
      </c>
      <c r="F4362" s="31">
        <v>40875</v>
      </c>
    </row>
    <row r="4363" spans="1:6" x14ac:dyDescent="0.25">
      <c r="A4363">
        <v>410009</v>
      </c>
      <c r="B4363" t="s">
        <v>1853</v>
      </c>
      <c r="C4363" t="s">
        <v>246</v>
      </c>
      <c r="D4363">
        <v>-1250</v>
      </c>
      <c r="E4363" s="31">
        <v>40892</v>
      </c>
      <c r="F4363" s="31">
        <v>40875</v>
      </c>
    </row>
    <row r="4364" spans="1:6" x14ac:dyDescent="0.25">
      <c r="A4364">
        <v>410015</v>
      </c>
      <c r="B4364" t="s">
        <v>1854</v>
      </c>
      <c r="C4364" t="s">
        <v>246</v>
      </c>
      <c r="D4364">
        <v>-225</v>
      </c>
      <c r="E4364" s="31">
        <v>40892</v>
      </c>
      <c r="F4364" s="31">
        <v>40875</v>
      </c>
    </row>
    <row r="4365" spans="1:6" x14ac:dyDescent="0.25">
      <c r="A4365">
        <v>410019</v>
      </c>
      <c r="B4365" t="s">
        <v>1855</v>
      </c>
      <c r="C4365" t="s">
        <v>246</v>
      </c>
      <c r="D4365">
        <v>-100</v>
      </c>
      <c r="E4365" s="31">
        <v>40892</v>
      </c>
      <c r="F4365" s="31">
        <v>40875</v>
      </c>
    </row>
    <row r="4366" spans="1:6" x14ac:dyDescent="0.25">
      <c r="A4366">
        <v>410021</v>
      </c>
      <c r="B4366" t="s">
        <v>1856</v>
      </c>
      <c r="C4366" t="s">
        <v>246</v>
      </c>
      <c r="D4366">
        <v>-100</v>
      </c>
      <c r="E4366" s="31">
        <v>40892</v>
      </c>
      <c r="F4366" s="31">
        <v>40875</v>
      </c>
    </row>
    <row r="4367" spans="1:6" x14ac:dyDescent="0.25">
      <c r="A4367">
        <v>410027</v>
      </c>
      <c r="B4367" t="s">
        <v>1857</v>
      </c>
      <c r="C4367" t="s">
        <v>246</v>
      </c>
      <c r="D4367">
        <v>-100</v>
      </c>
      <c r="E4367" s="31">
        <v>40892</v>
      </c>
      <c r="F4367" s="31">
        <v>40875</v>
      </c>
    </row>
    <row r="4368" spans="1:6" x14ac:dyDescent="0.25">
      <c r="A4368">
        <v>410032</v>
      </c>
      <c r="B4368" t="s">
        <v>1858</v>
      </c>
      <c r="C4368" t="s">
        <v>246</v>
      </c>
      <c r="D4368">
        <v>-90</v>
      </c>
      <c r="E4368" s="31">
        <v>40892</v>
      </c>
      <c r="F4368" s="31">
        <v>40875</v>
      </c>
    </row>
    <row r="4369" spans="1:6" x14ac:dyDescent="0.25">
      <c r="A4369">
        <v>410032</v>
      </c>
      <c r="B4369" t="s">
        <v>1859</v>
      </c>
      <c r="C4369" t="s">
        <v>246</v>
      </c>
      <c r="D4369">
        <v>-250</v>
      </c>
      <c r="E4369" s="31">
        <v>40892</v>
      </c>
      <c r="F4369" s="31">
        <v>40875</v>
      </c>
    </row>
    <row r="4370" spans="1:6" x14ac:dyDescent="0.25">
      <c r="A4370">
        <v>400093</v>
      </c>
      <c r="B4370" t="s">
        <v>1860</v>
      </c>
      <c r="C4370" t="s">
        <v>246</v>
      </c>
      <c r="D4370">
        <v>-300</v>
      </c>
      <c r="E4370" s="31">
        <v>40892</v>
      </c>
      <c r="F4370" s="31">
        <v>40870</v>
      </c>
    </row>
    <row r="4371" spans="1:6" x14ac:dyDescent="0.25">
      <c r="A4371">
        <v>410019</v>
      </c>
      <c r="B4371" t="s">
        <v>1861</v>
      </c>
      <c r="C4371" t="s">
        <v>246</v>
      </c>
      <c r="D4371">
        <v>-3000</v>
      </c>
      <c r="E4371" s="31">
        <v>40892</v>
      </c>
      <c r="F4371" s="31">
        <v>40870</v>
      </c>
    </row>
    <row r="4372" spans="1:6" x14ac:dyDescent="0.25">
      <c r="A4372">
        <v>410034</v>
      </c>
      <c r="B4372" t="s">
        <v>1862</v>
      </c>
      <c r="C4372" t="s">
        <v>246</v>
      </c>
      <c r="D4372">
        <v>-3700</v>
      </c>
      <c r="E4372" s="31">
        <v>40892</v>
      </c>
      <c r="F4372" s="31">
        <v>40870</v>
      </c>
    </row>
    <row r="4373" spans="1:6" x14ac:dyDescent="0.25">
      <c r="A4373">
        <v>410039</v>
      </c>
      <c r="B4373" t="s">
        <v>1863</v>
      </c>
      <c r="C4373" t="s">
        <v>246</v>
      </c>
      <c r="D4373">
        <v>-1500</v>
      </c>
      <c r="E4373" s="31">
        <v>40892</v>
      </c>
      <c r="F4373" s="31">
        <v>40870</v>
      </c>
    </row>
    <row r="4374" spans="1:6" x14ac:dyDescent="0.25">
      <c r="A4374">
        <v>107215</v>
      </c>
      <c r="B4374">
        <v>91287281</v>
      </c>
      <c r="C4374" t="s">
        <v>35</v>
      </c>
      <c r="D4374">
        <v>-1848</v>
      </c>
      <c r="E4374" s="31">
        <v>40879</v>
      </c>
      <c r="F4374" s="31">
        <v>40877</v>
      </c>
    </row>
    <row r="4375" spans="1:6" x14ac:dyDescent="0.25">
      <c r="A4375">
        <v>109783</v>
      </c>
      <c r="B4375" t="s">
        <v>1864</v>
      </c>
      <c r="C4375" t="s">
        <v>35</v>
      </c>
      <c r="D4375">
        <v>-4641.5600000000004</v>
      </c>
      <c r="E4375" s="31">
        <v>40869</v>
      </c>
      <c r="F4375" s="31">
        <v>40861</v>
      </c>
    </row>
    <row r="4376" spans="1:6" x14ac:dyDescent="0.25">
      <c r="A4376">
        <v>109789</v>
      </c>
      <c r="B4376" t="s">
        <v>1865</v>
      </c>
      <c r="C4376" t="s">
        <v>35</v>
      </c>
      <c r="D4376">
        <v>-230</v>
      </c>
      <c r="E4376" s="31">
        <v>40869</v>
      </c>
      <c r="F4376" s="31">
        <v>40863</v>
      </c>
    </row>
    <row r="4377" spans="1:6" x14ac:dyDescent="0.25">
      <c r="A4377">
        <v>109796</v>
      </c>
      <c r="B4377">
        <v>900464098</v>
      </c>
      <c r="C4377" t="s">
        <v>37</v>
      </c>
      <c r="D4377">
        <v>-13758.71</v>
      </c>
      <c r="E4377" s="31">
        <v>40869</v>
      </c>
      <c r="F4377" s="31">
        <v>40864</v>
      </c>
    </row>
    <row r="4378" spans="1:6" x14ac:dyDescent="0.25">
      <c r="A4378">
        <v>109796</v>
      </c>
      <c r="B4378">
        <v>900465242</v>
      </c>
      <c r="C4378" t="s">
        <v>37</v>
      </c>
      <c r="D4378">
        <v>-7950</v>
      </c>
      <c r="E4378" s="31">
        <v>40869</v>
      </c>
      <c r="F4378" s="31">
        <v>40864</v>
      </c>
    </row>
    <row r="4379" spans="1:6" x14ac:dyDescent="0.25">
      <c r="A4379">
        <v>109796</v>
      </c>
      <c r="B4379">
        <v>900465231</v>
      </c>
      <c r="C4379" t="s">
        <v>37</v>
      </c>
      <c r="D4379">
        <v>-11143.5</v>
      </c>
      <c r="E4379" s="31">
        <v>40869</v>
      </c>
      <c r="F4379" s="31">
        <v>40864</v>
      </c>
    </row>
    <row r="4380" spans="1:6" x14ac:dyDescent="0.25">
      <c r="A4380">
        <v>109823</v>
      </c>
      <c r="B4380">
        <v>169969</v>
      </c>
      <c r="C4380" t="s">
        <v>37</v>
      </c>
      <c r="D4380">
        <v>-21302.05</v>
      </c>
      <c r="E4380" s="31">
        <v>40869</v>
      </c>
      <c r="F4380" s="31">
        <v>40857</v>
      </c>
    </row>
    <row r="4381" spans="1:6" x14ac:dyDescent="0.25">
      <c r="A4381">
        <v>109823</v>
      </c>
      <c r="B4381">
        <v>169995</v>
      </c>
      <c r="C4381" t="s">
        <v>37</v>
      </c>
      <c r="D4381">
        <v>-7150.5</v>
      </c>
      <c r="E4381" s="31">
        <v>40869</v>
      </c>
      <c r="F4381" s="31">
        <v>40857</v>
      </c>
    </row>
    <row r="4382" spans="1:6" x14ac:dyDescent="0.25">
      <c r="A4382">
        <v>109840</v>
      </c>
      <c r="B4382">
        <v>30</v>
      </c>
      <c r="C4382" t="s">
        <v>35</v>
      </c>
      <c r="D4382">
        <v>-166</v>
      </c>
      <c r="E4382" s="31">
        <v>40869</v>
      </c>
      <c r="F4382" s="31">
        <v>40854</v>
      </c>
    </row>
    <row r="4383" spans="1:6" x14ac:dyDescent="0.25">
      <c r="A4383">
        <v>109840</v>
      </c>
      <c r="B4383">
        <v>34</v>
      </c>
      <c r="C4383" t="s">
        <v>35</v>
      </c>
      <c r="D4383">
        <v>-266</v>
      </c>
      <c r="E4383" s="31">
        <v>40869</v>
      </c>
      <c r="F4383" s="31">
        <v>40863</v>
      </c>
    </row>
    <row r="4384" spans="1:6" x14ac:dyDescent="0.25">
      <c r="A4384">
        <v>109846</v>
      </c>
      <c r="B4384">
        <v>63428</v>
      </c>
      <c r="C4384" t="s">
        <v>83</v>
      </c>
      <c r="D4384">
        <v>-77.319999999999993</v>
      </c>
      <c r="E4384" s="31">
        <v>40869</v>
      </c>
      <c r="F4384" s="31">
        <v>40863</v>
      </c>
    </row>
    <row r="4385" spans="1:6" x14ac:dyDescent="0.25">
      <c r="A4385">
        <v>109849</v>
      </c>
      <c r="B4385">
        <v>41549</v>
      </c>
      <c r="C4385" t="s">
        <v>173</v>
      </c>
      <c r="D4385">
        <v>-150</v>
      </c>
      <c r="E4385" s="31">
        <v>40869</v>
      </c>
      <c r="F4385" s="31">
        <v>40857</v>
      </c>
    </row>
    <row r="4386" spans="1:6" x14ac:dyDescent="0.25">
      <c r="A4386">
        <v>109850</v>
      </c>
      <c r="B4386" t="s">
        <v>1866</v>
      </c>
      <c r="C4386" t="s">
        <v>173</v>
      </c>
      <c r="D4386">
        <v>-292.5</v>
      </c>
      <c r="E4386" s="31">
        <v>40869</v>
      </c>
      <c r="F4386" s="31">
        <v>40864</v>
      </c>
    </row>
    <row r="4387" spans="1:6" x14ac:dyDescent="0.25">
      <c r="A4387">
        <v>109850</v>
      </c>
      <c r="B4387" t="s">
        <v>1867</v>
      </c>
      <c r="C4387" t="s">
        <v>35</v>
      </c>
      <c r="D4387">
        <v>-171</v>
      </c>
      <c r="E4387" s="31">
        <v>40869</v>
      </c>
      <c r="F4387" s="31">
        <v>40862</v>
      </c>
    </row>
    <row r="4388" spans="1:6" x14ac:dyDescent="0.25">
      <c r="A4388">
        <v>109850</v>
      </c>
      <c r="B4388" t="s">
        <v>1868</v>
      </c>
      <c r="C4388" t="s">
        <v>35</v>
      </c>
      <c r="D4388">
        <v>-1170</v>
      </c>
      <c r="E4388" s="31">
        <v>40869</v>
      </c>
      <c r="F4388" s="31">
        <v>40862</v>
      </c>
    </row>
    <row r="4389" spans="1:6" x14ac:dyDescent="0.25">
      <c r="A4389">
        <v>109850</v>
      </c>
      <c r="B4389" t="s">
        <v>1869</v>
      </c>
      <c r="C4389" t="s">
        <v>35</v>
      </c>
      <c r="D4389">
        <v>-726</v>
      </c>
      <c r="E4389" s="31">
        <v>40869</v>
      </c>
      <c r="F4389" s="31">
        <v>40868</v>
      </c>
    </row>
    <row r="4390" spans="1:6" x14ac:dyDescent="0.25">
      <c r="A4390">
        <v>109851</v>
      </c>
      <c r="B4390">
        <v>356912</v>
      </c>
      <c r="C4390" t="s">
        <v>35</v>
      </c>
      <c r="D4390">
        <v>-81</v>
      </c>
      <c r="E4390" s="31">
        <v>40869</v>
      </c>
      <c r="F4390" s="31">
        <v>40864</v>
      </c>
    </row>
    <row r="4391" spans="1:6" x14ac:dyDescent="0.25">
      <c r="A4391">
        <v>109854</v>
      </c>
      <c r="B4391" t="s">
        <v>1870</v>
      </c>
      <c r="C4391" t="s">
        <v>35</v>
      </c>
      <c r="D4391">
        <v>-283.42</v>
      </c>
      <c r="E4391" s="31">
        <v>40869</v>
      </c>
      <c r="F4391" s="31">
        <v>40864</v>
      </c>
    </row>
    <row r="4392" spans="1:6" x14ac:dyDescent="0.25">
      <c r="A4392">
        <v>109658</v>
      </c>
      <c r="B4392">
        <v>4</v>
      </c>
      <c r="C4392" t="s">
        <v>35</v>
      </c>
      <c r="D4392">
        <v>-510</v>
      </c>
      <c r="E4392" s="31">
        <v>40869</v>
      </c>
      <c r="F4392" s="31">
        <v>40858</v>
      </c>
    </row>
    <row r="4393" spans="1:6" x14ac:dyDescent="0.25">
      <c r="A4393">
        <v>109666</v>
      </c>
      <c r="B4393">
        <v>1510</v>
      </c>
      <c r="C4393" t="s">
        <v>37</v>
      </c>
      <c r="D4393">
        <v>-700</v>
      </c>
      <c r="E4393" s="31">
        <v>40869</v>
      </c>
      <c r="F4393" s="31">
        <v>40862</v>
      </c>
    </row>
    <row r="4394" spans="1:6" x14ac:dyDescent="0.25">
      <c r="A4394">
        <v>109671</v>
      </c>
      <c r="B4394">
        <v>4</v>
      </c>
      <c r="C4394" t="s">
        <v>35</v>
      </c>
      <c r="D4394">
        <v>-780</v>
      </c>
      <c r="E4394" s="31">
        <v>40869</v>
      </c>
      <c r="F4394" s="31">
        <v>40868</v>
      </c>
    </row>
    <row r="4395" spans="1:6" x14ac:dyDescent="0.25">
      <c r="A4395">
        <v>109673</v>
      </c>
      <c r="B4395">
        <v>5</v>
      </c>
      <c r="C4395" t="s">
        <v>35</v>
      </c>
      <c r="D4395">
        <v>-400</v>
      </c>
      <c r="E4395" s="31">
        <v>40869</v>
      </c>
      <c r="F4395" s="31">
        <v>40858</v>
      </c>
    </row>
    <row r="4396" spans="1:6" x14ac:dyDescent="0.25">
      <c r="A4396">
        <v>109680</v>
      </c>
      <c r="B4396">
        <v>3</v>
      </c>
      <c r="C4396" t="s">
        <v>35</v>
      </c>
      <c r="D4396">
        <v>-2218.5</v>
      </c>
      <c r="E4396" s="31">
        <v>40869</v>
      </c>
      <c r="F4396" s="31">
        <v>40855</v>
      </c>
    </row>
    <row r="4397" spans="1:6" x14ac:dyDescent="0.25">
      <c r="A4397">
        <v>109691</v>
      </c>
      <c r="B4397">
        <v>4</v>
      </c>
      <c r="C4397" t="s">
        <v>35</v>
      </c>
      <c r="D4397">
        <v>-800</v>
      </c>
      <c r="E4397" s="31">
        <v>40869</v>
      </c>
      <c r="F4397" s="31">
        <v>40858</v>
      </c>
    </row>
    <row r="4398" spans="1:6" x14ac:dyDescent="0.25">
      <c r="A4398">
        <v>109707</v>
      </c>
      <c r="B4398">
        <v>3673</v>
      </c>
      <c r="C4398" t="s">
        <v>173</v>
      </c>
      <c r="D4398">
        <v>-140</v>
      </c>
      <c r="E4398" s="31">
        <v>40869</v>
      </c>
      <c r="F4398" s="31">
        <v>40856</v>
      </c>
    </row>
    <row r="4399" spans="1:6" x14ac:dyDescent="0.25">
      <c r="A4399">
        <v>6666</v>
      </c>
      <c r="B4399" t="s">
        <v>1871</v>
      </c>
      <c r="C4399" t="s">
        <v>246</v>
      </c>
      <c r="D4399">
        <v>-625</v>
      </c>
      <c r="E4399" s="31">
        <v>40869</v>
      </c>
      <c r="F4399" s="31">
        <v>40869</v>
      </c>
    </row>
    <row r="4400" spans="1:6" x14ac:dyDescent="0.25">
      <c r="A4400">
        <v>100784</v>
      </c>
      <c r="B4400" t="s">
        <v>1872</v>
      </c>
      <c r="C4400" t="s">
        <v>35</v>
      </c>
      <c r="D4400">
        <v>-60</v>
      </c>
      <c r="E4400" s="31">
        <v>40870</v>
      </c>
      <c r="F4400" s="31">
        <v>40870</v>
      </c>
    </row>
    <row r="4401" spans="1:6" x14ac:dyDescent="0.25">
      <c r="A4401">
        <v>6666</v>
      </c>
      <c r="B4401" t="s">
        <v>1873</v>
      </c>
      <c r="C4401" t="s">
        <v>246</v>
      </c>
      <c r="D4401">
        <v>-500</v>
      </c>
      <c r="E4401" s="31">
        <v>40871</v>
      </c>
      <c r="F4401" s="31">
        <v>40869</v>
      </c>
    </row>
    <row r="4402" spans="1:6" x14ac:dyDescent="0.25">
      <c r="A4402">
        <v>6666</v>
      </c>
      <c r="B4402" t="s">
        <v>1874</v>
      </c>
      <c r="C4402" t="s">
        <v>246</v>
      </c>
      <c r="D4402">
        <v>-750</v>
      </c>
      <c r="E4402" s="31">
        <v>40871</v>
      </c>
      <c r="F4402" s="31">
        <v>40869</v>
      </c>
    </row>
    <row r="4403" spans="1:6" x14ac:dyDescent="0.25">
      <c r="A4403">
        <v>6666</v>
      </c>
      <c r="B4403" t="s">
        <v>1875</v>
      </c>
      <c r="C4403" t="s">
        <v>246</v>
      </c>
      <c r="D4403">
        <v>-625</v>
      </c>
      <c r="E4403" s="31">
        <v>40871</v>
      </c>
      <c r="F4403" s="31">
        <v>40869</v>
      </c>
    </row>
    <row r="4404" spans="1:6" x14ac:dyDescent="0.25">
      <c r="A4404">
        <v>6666</v>
      </c>
      <c r="B4404" t="s">
        <v>1876</v>
      </c>
      <c r="C4404" t="s">
        <v>246</v>
      </c>
      <c r="D4404">
        <v>-625</v>
      </c>
      <c r="E4404" s="31">
        <v>40871</v>
      </c>
      <c r="F4404" s="31">
        <v>40869</v>
      </c>
    </row>
    <row r="4405" spans="1:6" x14ac:dyDescent="0.25">
      <c r="A4405">
        <v>6666</v>
      </c>
      <c r="B4405" t="s">
        <v>1877</v>
      </c>
      <c r="C4405" t="s">
        <v>246</v>
      </c>
      <c r="D4405">
        <v>-500</v>
      </c>
      <c r="E4405" s="31">
        <v>40871</v>
      </c>
      <c r="F4405" s="31">
        <v>40869</v>
      </c>
    </row>
    <row r="4406" spans="1:6" x14ac:dyDescent="0.25">
      <c r="A4406">
        <v>6666</v>
      </c>
      <c r="B4406" t="s">
        <v>1878</v>
      </c>
      <c r="C4406" t="s">
        <v>246</v>
      </c>
      <c r="D4406">
        <v>-500</v>
      </c>
      <c r="E4406" s="31">
        <v>40871</v>
      </c>
      <c r="F4406" s="31">
        <v>40869</v>
      </c>
    </row>
    <row r="4407" spans="1:6" x14ac:dyDescent="0.25">
      <c r="A4407">
        <v>6666</v>
      </c>
      <c r="B4407" t="s">
        <v>1879</v>
      </c>
      <c r="C4407" t="s">
        <v>246</v>
      </c>
      <c r="D4407">
        <v>-500</v>
      </c>
      <c r="E4407" s="31">
        <v>40871</v>
      </c>
      <c r="F4407" s="31">
        <v>40869</v>
      </c>
    </row>
    <row r="4408" spans="1:6" x14ac:dyDescent="0.25">
      <c r="A4408">
        <v>6666</v>
      </c>
      <c r="B4408" t="s">
        <v>1880</v>
      </c>
      <c r="C4408" t="s">
        <v>246</v>
      </c>
      <c r="D4408">
        <v>-500</v>
      </c>
      <c r="E4408" s="31">
        <v>40871</v>
      </c>
      <c r="F4408" s="31">
        <v>40869</v>
      </c>
    </row>
    <row r="4409" spans="1:6" x14ac:dyDescent="0.25">
      <c r="A4409">
        <v>6666</v>
      </c>
      <c r="B4409" t="s">
        <v>1881</v>
      </c>
      <c r="C4409" t="s">
        <v>246</v>
      </c>
      <c r="D4409">
        <v>-500</v>
      </c>
      <c r="E4409" s="31">
        <v>40871</v>
      </c>
      <c r="F4409" s="31">
        <v>40869</v>
      </c>
    </row>
    <row r="4410" spans="1:6" x14ac:dyDescent="0.25">
      <c r="A4410">
        <v>6666</v>
      </c>
      <c r="B4410" t="s">
        <v>1882</v>
      </c>
      <c r="C4410" t="s">
        <v>246</v>
      </c>
      <c r="D4410">
        <v>-500</v>
      </c>
      <c r="E4410" s="31">
        <v>40871</v>
      </c>
      <c r="F4410" s="31">
        <v>40869</v>
      </c>
    </row>
    <row r="4411" spans="1:6" x14ac:dyDescent="0.25">
      <c r="A4411">
        <v>6666</v>
      </c>
      <c r="B4411" t="s">
        <v>1883</v>
      </c>
      <c r="C4411" t="s">
        <v>246</v>
      </c>
      <c r="D4411">
        <v>-625</v>
      </c>
      <c r="E4411" s="31">
        <v>40871</v>
      </c>
      <c r="F4411" s="31">
        <v>40869</v>
      </c>
    </row>
    <row r="4412" spans="1:6" x14ac:dyDescent="0.25">
      <c r="A4412">
        <v>6666</v>
      </c>
      <c r="B4412" t="s">
        <v>1884</v>
      </c>
      <c r="C4412" t="s">
        <v>246</v>
      </c>
      <c r="D4412">
        <v>-625</v>
      </c>
      <c r="E4412" s="31">
        <v>40871</v>
      </c>
      <c r="F4412" s="31">
        <v>40869</v>
      </c>
    </row>
    <row r="4413" spans="1:6" x14ac:dyDescent="0.25">
      <c r="A4413">
        <v>6666</v>
      </c>
      <c r="B4413" t="s">
        <v>1885</v>
      </c>
      <c r="C4413" t="s">
        <v>246</v>
      </c>
      <c r="D4413">
        <v>-625</v>
      </c>
      <c r="E4413" s="31">
        <v>40871</v>
      </c>
      <c r="F4413" s="31">
        <v>40869</v>
      </c>
    </row>
    <row r="4414" spans="1:6" x14ac:dyDescent="0.25">
      <c r="A4414">
        <v>6666</v>
      </c>
      <c r="B4414" t="s">
        <v>1886</v>
      </c>
      <c r="C4414" t="s">
        <v>246</v>
      </c>
      <c r="D4414">
        <v>-500</v>
      </c>
      <c r="E4414" s="31">
        <v>40871</v>
      </c>
      <c r="F4414" s="31">
        <v>40869</v>
      </c>
    </row>
    <row r="4415" spans="1:6" x14ac:dyDescent="0.25">
      <c r="A4415">
        <v>6666</v>
      </c>
      <c r="B4415" t="s">
        <v>1887</v>
      </c>
      <c r="C4415" t="s">
        <v>246</v>
      </c>
      <c r="D4415">
        <v>-500</v>
      </c>
      <c r="E4415" s="31">
        <v>40871</v>
      </c>
      <c r="F4415" s="31">
        <v>40869</v>
      </c>
    </row>
    <row r="4416" spans="1:6" x14ac:dyDescent="0.25">
      <c r="A4416">
        <v>6666</v>
      </c>
      <c r="B4416" t="s">
        <v>1888</v>
      </c>
      <c r="C4416" t="s">
        <v>246</v>
      </c>
      <c r="D4416">
        <v>-500</v>
      </c>
      <c r="E4416" s="31">
        <v>40871</v>
      </c>
      <c r="F4416" s="31">
        <v>40869</v>
      </c>
    </row>
    <row r="4417" spans="1:6" x14ac:dyDescent="0.25">
      <c r="A4417">
        <v>6666</v>
      </c>
      <c r="B4417" t="s">
        <v>1889</v>
      </c>
      <c r="C4417" t="s">
        <v>246</v>
      </c>
      <c r="D4417">
        <v>-625</v>
      </c>
      <c r="E4417" s="31">
        <v>40871</v>
      </c>
      <c r="F4417" s="31">
        <v>40869</v>
      </c>
    </row>
    <row r="4418" spans="1:6" x14ac:dyDescent="0.25">
      <c r="A4418">
        <v>6666</v>
      </c>
      <c r="B4418" t="s">
        <v>1890</v>
      </c>
      <c r="C4418" t="s">
        <v>246</v>
      </c>
      <c r="D4418">
        <v>-500</v>
      </c>
      <c r="E4418" s="31">
        <v>40871</v>
      </c>
      <c r="F4418" s="31">
        <v>40869</v>
      </c>
    </row>
    <row r="4419" spans="1:6" x14ac:dyDescent="0.25">
      <c r="A4419">
        <v>6666</v>
      </c>
      <c r="B4419" t="s">
        <v>1891</v>
      </c>
      <c r="C4419" t="s">
        <v>246</v>
      </c>
      <c r="D4419">
        <v>-625</v>
      </c>
      <c r="E4419" s="31">
        <v>40871</v>
      </c>
      <c r="F4419" s="31">
        <v>40869</v>
      </c>
    </row>
    <row r="4420" spans="1:6" x14ac:dyDescent="0.25">
      <c r="A4420">
        <v>6666</v>
      </c>
      <c r="B4420" t="s">
        <v>1892</v>
      </c>
      <c r="C4420" t="s">
        <v>246</v>
      </c>
      <c r="D4420">
        <v>-1500</v>
      </c>
      <c r="E4420" s="31">
        <v>40871</v>
      </c>
      <c r="F4420" s="31">
        <v>40855</v>
      </c>
    </row>
    <row r="4421" spans="1:6" x14ac:dyDescent="0.25">
      <c r="A4421">
        <v>6666</v>
      </c>
      <c r="B4421" t="s">
        <v>1893</v>
      </c>
      <c r="C4421" t="s">
        <v>246</v>
      </c>
      <c r="D4421">
        <v>-625</v>
      </c>
      <c r="E4421" s="31">
        <v>40871</v>
      </c>
      <c r="F4421" s="31">
        <v>40869</v>
      </c>
    </row>
    <row r="4422" spans="1:6" x14ac:dyDescent="0.25">
      <c r="A4422">
        <v>6666</v>
      </c>
      <c r="B4422" t="s">
        <v>1894</v>
      </c>
      <c r="C4422" t="s">
        <v>246</v>
      </c>
      <c r="D4422">
        <v>-625</v>
      </c>
      <c r="E4422" s="31">
        <v>40871</v>
      </c>
      <c r="F4422" s="31">
        <v>40869</v>
      </c>
    </row>
    <row r="4423" spans="1:6" x14ac:dyDescent="0.25">
      <c r="A4423">
        <v>6666</v>
      </c>
      <c r="B4423" t="s">
        <v>1895</v>
      </c>
      <c r="C4423" t="s">
        <v>246</v>
      </c>
      <c r="D4423">
        <v>-625</v>
      </c>
      <c r="E4423" s="31">
        <v>40871</v>
      </c>
      <c r="F4423" s="31">
        <v>40869</v>
      </c>
    </row>
    <row r="4424" spans="1:6" x14ac:dyDescent="0.25">
      <c r="A4424">
        <v>6666</v>
      </c>
      <c r="B4424" t="s">
        <v>1896</v>
      </c>
      <c r="C4424" t="s">
        <v>246</v>
      </c>
      <c r="D4424">
        <v>-500</v>
      </c>
      <c r="E4424" s="31">
        <v>40871</v>
      </c>
      <c r="F4424" s="31">
        <v>40869</v>
      </c>
    </row>
    <row r="4425" spans="1:6" x14ac:dyDescent="0.25">
      <c r="A4425">
        <v>6666</v>
      </c>
      <c r="B4425" t="s">
        <v>1897</v>
      </c>
      <c r="C4425" t="s">
        <v>246</v>
      </c>
      <c r="D4425">
        <v>-625</v>
      </c>
      <c r="E4425" s="31">
        <v>40871</v>
      </c>
      <c r="F4425" s="31">
        <v>40869</v>
      </c>
    </row>
    <row r="4426" spans="1:6" x14ac:dyDescent="0.25">
      <c r="A4426">
        <v>6666</v>
      </c>
      <c r="B4426" t="s">
        <v>1898</v>
      </c>
      <c r="C4426" t="s">
        <v>246</v>
      </c>
      <c r="D4426">
        <v>-500</v>
      </c>
      <c r="E4426" s="31">
        <v>40871</v>
      </c>
      <c r="F4426" s="31">
        <v>40869</v>
      </c>
    </row>
    <row r="4427" spans="1:6" x14ac:dyDescent="0.25">
      <c r="A4427">
        <v>6666</v>
      </c>
      <c r="B4427" t="s">
        <v>1899</v>
      </c>
      <c r="C4427" t="s">
        <v>246</v>
      </c>
      <c r="D4427">
        <v>-500</v>
      </c>
      <c r="E4427" s="31">
        <v>40871</v>
      </c>
      <c r="F4427" s="31">
        <v>40869</v>
      </c>
    </row>
    <row r="4428" spans="1:6" x14ac:dyDescent="0.25">
      <c r="A4428">
        <v>6666</v>
      </c>
      <c r="B4428" t="s">
        <v>1900</v>
      </c>
      <c r="C4428" t="s">
        <v>246</v>
      </c>
      <c r="D4428">
        <v>-625</v>
      </c>
      <c r="E4428" s="31">
        <v>40871</v>
      </c>
      <c r="F4428" s="31">
        <v>40869</v>
      </c>
    </row>
    <row r="4429" spans="1:6" x14ac:dyDescent="0.25">
      <c r="A4429">
        <v>6666</v>
      </c>
      <c r="B4429" t="s">
        <v>1901</v>
      </c>
      <c r="C4429" t="s">
        <v>246</v>
      </c>
      <c r="D4429">
        <v>-500</v>
      </c>
      <c r="E4429" s="31">
        <v>40871</v>
      </c>
      <c r="F4429" s="31">
        <v>40869</v>
      </c>
    </row>
    <row r="4430" spans="1:6" x14ac:dyDescent="0.25">
      <c r="A4430">
        <v>600036</v>
      </c>
      <c r="B4430">
        <v>5940</v>
      </c>
      <c r="C4430" t="s">
        <v>257</v>
      </c>
      <c r="D4430">
        <v>-12067.16</v>
      </c>
      <c r="E4430" s="31">
        <v>40871</v>
      </c>
      <c r="F4430" s="31">
        <v>40870</v>
      </c>
    </row>
    <row r="4431" spans="1:6" x14ac:dyDescent="0.25">
      <c r="A4431">
        <v>600043</v>
      </c>
      <c r="B4431">
        <v>694</v>
      </c>
      <c r="C4431" t="s">
        <v>257</v>
      </c>
      <c r="D4431">
        <v>-3327.14</v>
      </c>
      <c r="E4431" s="31">
        <v>40871</v>
      </c>
      <c r="F4431" s="31">
        <v>40861</v>
      </c>
    </row>
    <row r="4432" spans="1:6" x14ac:dyDescent="0.25">
      <c r="A4432">
        <v>600043</v>
      </c>
      <c r="B4432">
        <v>685</v>
      </c>
      <c r="C4432" t="s">
        <v>257</v>
      </c>
      <c r="D4432">
        <v>-1206.29</v>
      </c>
      <c r="E4432" s="31">
        <v>40871</v>
      </c>
      <c r="F4432" s="31">
        <v>40861</v>
      </c>
    </row>
    <row r="4433" spans="1:6" x14ac:dyDescent="0.25">
      <c r="A4433">
        <v>600043</v>
      </c>
      <c r="B4433">
        <v>700</v>
      </c>
      <c r="C4433" t="s">
        <v>257</v>
      </c>
      <c r="D4433">
        <v>-300</v>
      </c>
      <c r="E4433" s="31">
        <v>40871</v>
      </c>
      <c r="F4433" s="31">
        <v>40861</v>
      </c>
    </row>
    <row r="4434" spans="1:6" x14ac:dyDescent="0.25">
      <c r="A4434">
        <v>600043</v>
      </c>
      <c r="B4434">
        <v>686</v>
      </c>
      <c r="C4434" t="s">
        <v>257</v>
      </c>
      <c r="D4434">
        <v>-3559.07</v>
      </c>
      <c r="E4434" s="31">
        <v>40871</v>
      </c>
      <c r="F4434" s="31">
        <v>40861</v>
      </c>
    </row>
    <row r="4435" spans="1:6" x14ac:dyDescent="0.25">
      <c r="A4435">
        <v>600078</v>
      </c>
      <c r="B4435" t="s">
        <v>1902</v>
      </c>
      <c r="C4435" t="s">
        <v>257</v>
      </c>
      <c r="D4435">
        <v>-1815</v>
      </c>
      <c r="E4435" s="31">
        <v>40871</v>
      </c>
      <c r="F4435" s="31">
        <v>40861</v>
      </c>
    </row>
    <row r="4436" spans="1:6" x14ac:dyDescent="0.25">
      <c r="A4436">
        <v>600198</v>
      </c>
      <c r="B4436">
        <v>4484</v>
      </c>
      <c r="C4436" t="s">
        <v>257</v>
      </c>
      <c r="D4436">
        <v>-147939.44</v>
      </c>
      <c r="E4436" s="31">
        <v>40871</v>
      </c>
      <c r="F4436" s="31">
        <v>40861</v>
      </c>
    </row>
    <row r="4437" spans="1:6" x14ac:dyDescent="0.25">
      <c r="A4437">
        <v>600227</v>
      </c>
      <c r="B4437" t="s">
        <v>1903</v>
      </c>
      <c r="C4437" t="s">
        <v>257</v>
      </c>
      <c r="D4437">
        <v>-6050</v>
      </c>
      <c r="E4437" s="31">
        <v>40871</v>
      </c>
      <c r="F4437" s="31">
        <v>40861</v>
      </c>
    </row>
    <row r="4438" spans="1:6" x14ac:dyDescent="0.25">
      <c r="A4438">
        <v>601117</v>
      </c>
      <c r="B4438">
        <v>103108080</v>
      </c>
      <c r="C4438" t="s">
        <v>257</v>
      </c>
      <c r="D4438">
        <v>-4840</v>
      </c>
      <c r="E4438" s="31">
        <v>40871</v>
      </c>
      <c r="F4438" s="31">
        <v>40870</v>
      </c>
    </row>
    <row r="4439" spans="1:6" x14ac:dyDescent="0.25">
      <c r="A4439">
        <v>601122</v>
      </c>
      <c r="B4439" t="s">
        <v>1904</v>
      </c>
      <c r="C4439" t="s">
        <v>257</v>
      </c>
      <c r="D4439">
        <v>-2967.53</v>
      </c>
      <c r="E4439" s="31">
        <v>40871</v>
      </c>
      <c r="F4439" s="31">
        <v>40865</v>
      </c>
    </row>
    <row r="4440" spans="1:6" x14ac:dyDescent="0.25">
      <c r="A4440">
        <v>601122</v>
      </c>
      <c r="B4440" t="s">
        <v>1905</v>
      </c>
      <c r="C4440" t="s">
        <v>257</v>
      </c>
      <c r="D4440">
        <v>-11343.75</v>
      </c>
      <c r="E4440" s="31">
        <v>40871</v>
      </c>
      <c r="F4440" s="31">
        <v>40865</v>
      </c>
    </row>
    <row r="4441" spans="1:6" x14ac:dyDescent="0.25">
      <c r="A4441">
        <v>601135</v>
      </c>
      <c r="B4441" s="33">
        <v>40858</v>
      </c>
      <c r="C4441" t="s">
        <v>257</v>
      </c>
      <c r="D4441">
        <v>-600</v>
      </c>
      <c r="E4441" s="31">
        <v>40871</v>
      </c>
      <c r="F4441" s="31">
        <v>40869</v>
      </c>
    </row>
    <row r="4442" spans="1:6" x14ac:dyDescent="0.25">
      <c r="A4442">
        <v>601137</v>
      </c>
      <c r="B4442">
        <v>234515</v>
      </c>
      <c r="C4442" t="s">
        <v>1906</v>
      </c>
      <c r="D4442">
        <v>-1996.5</v>
      </c>
      <c r="E4442" s="31">
        <v>40871</v>
      </c>
      <c r="F4442" s="31">
        <v>40869</v>
      </c>
    </row>
    <row r="4443" spans="1:6" x14ac:dyDescent="0.25">
      <c r="A4443">
        <v>601143</v>
      </c>
      <c r="B4443">
        <v>378</v>
      </c>
      <c r="C4443" t="s">
        <v>1906</v>
      </c>
      <c r="D4443">
        <v>-4764.38</v>
      </c>
      <c r="E4443" s="31">
        <v>40871</v>
      </c>
      <c r="F4443" s="31">
        <v>40869</v>
      </c>
    </row>
    <row r="4444" spans="1:6" x14ac:dyDescent="0.25">
      <c r="A4444">
        <v>601143</v>
      </c>
      <c r="B4444">
        <v>376</v>
      </c>
      <c r="C4444" t="s">
        <v>1906</v>
      </c>
      <c r="D4444">
        <v>-4764.38</v>
      </c>
      <c r="E4444" s="31">
        <v>40871</v>
      </c>
      <c r="F4444" s="31">
        <v>40869</v>
      </c>
    </row>
    <row r="4445" spans="1:6" x14ac:dyDescent="0.25">
      <c r="A4445">
        <v>601143</v>
      </c>
      <c r="B4445">
        <v>375</v>
      </c>
      <c r="C4445" t="s">
        <v>1906</v>
      </c>
      <c r="D4445">
        <v>-4764.38</v>
      </c>
      <c r="E4445" s="31">
        <v>40871</v>
      </c>
      <c r="F4445" s="31">
        <v>40869</v>
      </c>
    </row>
    <row r="4446" spans="1:6" x14ac:dyDescent="0.25">
      <c r="A4446">
        <v>601151</v>
      </c>
      <c r="B4446">
        <v>1046</v>
      </c>
      <c r="C4446" t="s">
        <v>1906</v>
      </c>
      <c r="D4446">
        <v>-8321.5</v>
      </c>
      <c r="E4446" s="31">
        <v>40871</v>
      </c>
      <c r="F4446" s="31">
        <v>40869</v>
      </c>
    </row>
    <row r="4447" spans="1:6" x14ac:dyDescent="0.25">
      <c r="A4447">
        <v>601152</v>
      </c>
      <c r="B4447">
        <v>146888</v>
      </c>
      <c r="C4447" t="s">
        <v>257</v>
      </c>
      <c r="D4447">
        <v>-709.06</v>
      </c>
      <c r="E4447" s="31">
        <v>40871</v>
      </c>
      <c r="F4447" s="31">
        <v>40861</v>
      </c>
    </row>
    <row r="4448" spans="1:6" x14ac:dyDescent="0.25">
      <c r="A4448">
        <v>601152</v>
      </c>
      <c r="B4448">
        <v>146890</v>
      </c>
      <c r="C4448" t="s">
        <v>257</v>
      </c>
      <c r="D4448">
        <v>-709.06</v>
      </c>
      <c r="E4448" s="31">
        <v>40871</v>
      </c>
      <c r="F4448" s="31">
        <v>40861</v>
      </c>
    </row>
    <row r="4449" spans="1:6" x14ac:dyDescent="0.25">
      <c r="A4449">
        <v>601152</v>
      </c>
      <c r="B4449">
        <v>146889</v>
      </c>
      <c r="C4449" t="s">
        <v>257</v>
      </c>
      <c r="D4449">
        <v>-1322.53</v>
      </c>
      <c r="E4449" s="31">
        <v>40871</v>
      </c>
      <c r="F4449" s="31">
        <v>40861</v>
      </c>
    </row>
    <row r="4450" spans="1:6" x14ac:dyDescent="0.25">
      <c r="A4450">
        <v>601152</v>
      </c>
      <c r="B4450">
        <v>148094</v>
      </c>
      <c r="C4450" t="s">
        <v>257</v>
      </c>
      <c r="D4450">
        <v>-709.06</v>
      </c>
      <c r="E4450" s="31">
        <v>40871</v>
      </c>
      <c r="F4450" s="31">
        <v>40865</v>
      </c>
    </row>
    <row r="4451" spans="1:6" x14ac:dyDescent="0.25">
      <c r="A4451">
        <v>601171</v>
      </c>
      <c r="B4451" t="s">
        <v>1907</v>
      </c>
      <c r="C4451" t="s">
        <v>257</v>
      </c>
      <c r="D4451">
        <v>-387.2</v>
      </c>
      <c r="E4451" s="31">
        <v>40871</v>
      </c>
      <c r="F4451" s="31">
        <v>40865</v>
      </c>
    </row>
    <row r="4452" spans="1:6" x14ac:dyDescent="0.25">
      <c r="A4452">
        <v>601202</v>
      </c>
      <c r="B4452">
        <v>19</v>
      </c>
      <c r="C4452" t="s">
        <v>257</v>
      </c>
      <c r="D4452">
        <v>-1235</v>
      </c>
      <c r="E4452" s="31">
        <v>40871</v>
      </c>
      <c r="F4452" s="31">
        <v>40865</v>
      </c>
    </row>
    <row r="4453" spans="1:6" x14ac:dyDescent="0.25">
      <c r="A4453">
        <v>601207</v>
      </c>
      <c r="B4453" t="s">
        <v>1908</v>
      </c>
      <c r="C4453" t="s">
        <v>257</v>
      </c>
      <c r="D4453">
        <v>-1082.95</v>
      </c>
      <c r="E4453" s="31">
        <v>40871</v>
      </c>
      <c r="F4453" s="31">
        <v>40869</v>
      </c>
    </row>
    <row r="4454" spans="1:6" x14ac:dyDescent="0.25">
      <c r="A4454">
        <v>601218</v>
      </c>
      <c r="B4454" t="s">
        <v>1909</v>
      </c>
      <c r="C4454" t="s">
        <v>257</v>
      </c>
      <c r="D4454">
        <v>-3200</v>
      </c>
      <c r="E4454" s="31">
        <v>40871</v>
      </c>
      <c r="F4454" s="31">
        <v>40869</v>
      </c>
    </row>
    <row r="4455" spans="1:6" x14ac:dyDescent="0.25">
      <c r="A4455">
        <v>601218</v>
      </c>
      <c r="B4455" t="s">
        <v>1910</v>
      </c>
      <c r="C4455" t="s">
        <v>257</v>
      </c>
      <c r="D4455">
        <v>-4800</v>
      </c>
      <c r="E4455" s="31">
        <v>40871</v>
      </c>
      <c r="F4455" s="31">
        <v>40869</v>
      </c>
    </row>
    <row r="4456" spans="1:6" x14ac:dyDescent="0.25">
      <c r="A4456">
        <v>601218</v>
      </c>
      <c r="B4456" t="s">
        <v>1911</v>
      </c>
      <c r="C4456" t="s">
        <v>257</v>
      </c>
      <c r="D4456">
        <v>-3200</v>
      </c>
      <c r="E4456" s="31">
        <v>40871</v>
      </c>
      <c r="F4456" s="31">
        <v>40869</v>
      </c>
    </row>
    <row r="4457" spans="1:6" x14ac:dyDescent="0.25">
      <c r="A4457">
        <v>601223</v>
      </c>
      <c r="B4457">
        <v>2011016</v>
      </c>
      <c r="C4457" t="s">
        <v>257</v>
      </c>
      <c r="D4457">
        <v>-3509</v>
      </c>
      <c r="E4457" s="31">
        <v>40871</v>
      </c>
      <c r="F4457" s="31">
        <v>40865</v>
      </c>
    </row>
    <row r="4458" spans="1:6" x14ac:dyDescent="0.25">
      <c r="A4458">
        <v>601227</v>
      </c>
      <c r="B4458" t="s">
        <v>1912</v>
      </c>
      <c r="C4458" t="s">
        <v>257</v>
      </c>
      <c r="D4458">
        <v>-650</v>
      </c>
      <c r="E4458" s="31">
        <v>40871</v>
      </c>
      <c r="F4458" s="31">
        <v>40861</v>
      </c>
    </row>
    <row r="4459" spans="1:6" x14ac:dyDescent="0.25">
      <c r="A4459">
        <v>601230</v>
      </c>
      <c r="B4459" t="s">
        <v>1913</v>
      </c>
      <c r="C4459" t="s">
        <v>257</v>
      </c>
      <c r="D4459">
        <v>-150</v>
      </c>
      <c r="E4459" s="31">
        <v>40871</v>
      </c>
      <c r="F4459" s="31">
        <v>40869</v>
      </c>
    </row>
    <row r="4460" spans="1:6" x14ac:dyDescent="0.25">
      <c r="A4460">
        <v>601230</v>
      </c>
      <c r="B4460" t="s">
        <v>1914</v>
      </c>
      <c r="C4460" t="s">
        <v>257</v>
      </c>
      <c r="D4460">
        <v>-150</v>
      </c>
      <c r="E4460" s="31">
        <v>40871</v>
      </c>
      <c r="F4460" s="31">
        <v>40869</v>
      </c>
    </row>
    <row r="4461" spans="1:6" x14ac:dyDescent="0.25">
      <c r="A4461">
        <v>601230</v>
      </c>
      <c r="B4461">
        <v>619881</v>
      </c>
      <c r="C4461" t="s">
        <v>257</v>
      </c>
      <c r="D4461">
        <v>-150</v>
      </c>
      <c r="E4461" s="31">
        <v>40871</v>
      </c>
      <c r="F4461" s="31">
        <v>40865</v>
      </c>
    </row>
    <row r="4462" spans="1:6" x14ac:dyDescent="0.25">
      <c r="A4462">
        <v>601230</v>
      </c>
      <c r="B4462">
        <v>562299</v>
      </c>
      <c r="C4462" t="s">
        <v>257</v>
      </c>
      <c r="D4462">
        <v>-150</v>
      </c>
      <c r="E4462" s="31">
        <v>40871</v>
      </c>
      <c r="F4462" s="31">
        <v>40865</v>
      </c>
    </row>
    <row r="4463" spans="1:6" x14ac:dyDescent="0.25">
      <c r="A4463">
        <v>601230</v>
      </c>
      <c r="B4463" t="s">
        <v>1915</v>
      </c>
      <c r="C4463" t="s">
        <v>257</v>
      </c>
      <c r="D4463">
        <v>-150</v>
      </c>
      <c r="E4463" s="31">
        <v>40871</v>
      </c>
      <c r="F4463" s="31">
        <v>40869</v>
      </c>
    </row>
    <row r="4464" spans="1:6" x14ac:dyDescent="0.25">
      <c r="A4464">
        <v>601230</v>
      </c>
      <c r="B4464" t="s">
        <v>1916</v>
      </c>
      <c r="C4464" t="s">
        <v>257</v>
      </c>
      <c r="D4464">
        <v>-150</v>
      </c>
      <c r="E4464" s="31">
        <v>40871</v>
      </c>
      <c r="F4464" s="31">
        <v>40869</v>
      </c>
    </row>
    <row r="4465" spans="1:6" x14ac:dyDescent="0.25">
      <c r="A4465">
        <v>601230</v>
      </c>
      <c r="B4465" t="s">
        <v>1917</v>
      </c>
      <c r="C4465" t="s">
        <v>257</v>
      </c>
      <c r="D4465">
        <v>-150</v>
      </c>
      <c r="E4465" s="31">
        <v>40871</v>
      </c>
      <c r="F4465" s="31">
        <v>40869</v>
      </c>
    </row>
    <row r="4466" spans="1:6" x14ac:dyDescent="0.25">
      <c r="A4466">
        <v>601230</v>
      </c>
      <c r="B4466" t="s">
        <v>1918</v>
      </c>
      <c r="C4466" t="s">
        <v>257</v>
      </c>
      <c r="D4466">
        <v>-150</v>
      </c>
      <c r="E4466" s="31">
        <v>40871</v>
      </c>
      <c r="F4466" s="31">
        <v>40869</v>
      </c>
    </row>
    <row r="4467" spans="1:6" x14ac:dyDescent="0.25">
      <c r="A4467">
        <v>601230</v>
      </c>
      <c r="B4467">
        <v>1011</v>
      </c>
      <c r="C4467" t="s">
        <v>257</v>
      </c>
      <c r="D4467">
        <v>-1025</v>
      </c>
      <c r="E4467" s="31">
        <v>40871</v>
      </c>
      <c r="F4467" s="31">
        <v>40865</v>
      </c>
    </row>
    <row r="4468" spans="1:6" x14ac:dyDescent="0.25">
      <c r="A4468">
        <v>601230</v>
      </c>
      <c r="B4468">
        <v>619761</v>
      </c>
      <c r="C4468" t="s">
        <v>257</v>
      </c>
      <c r="D4468">
        <v>-150</v>
      </c>
      <c r="E4468" s="31">
        <v>40871</v>
      </c>
      <c r="F4468" s="31">
        <v>40865</v>
      </c>
    </row>
    <row r="4469" spans="1:6" x14ac:dyDescent="0.25">
      <c r="A4469">
        <v>601230</v>
      </c>
      <c r="B4469" t="s">
        <v>1919</v>
      </c>
      <c r="C4469" t="s">
        <v>257</v>
      </c>
      <c r="D4469">
        <v>-150</v>
      </c>
      <c r="E4469" s="31">
        <v>40871</v>
      </c>
      <c r="F4469" s="31">
        <v>40869</v>
      </c>
    </row>
    <row r="4470" spans="1:6" x14ac:dyDescent="0.25">
      <c r="A4470">
        <v>601230</v>
      </c>
      <c r="B4470" t="s">
        <v>1920</v>
      </c>
      <c r="C4470" t="s">
        <v>257</v>
      </c>
      <c r="D4470">
        <v>-150</v>
      </c>
      <c r="E4470" s="31">
        <v>40871</v>
      </c>
      <c r="F4470" s="31">
        <v>40869</v>
      </c>
    </row>
    <row r="4471" spans="1:6" x14ac:dyDescent="0.25">
      <c r="A4471">
        <v>601242</v>
      </c>
      <c r="B4471">
        <v>2694</v>
      </c>
      <c r="C4471" t="s">
        <v>1906</v>
      </c>
      <c r="D4471">
        <v>-2836.24</v>
      </c>
      <c r="E4471" s="31">
        <v>40871</v>
      </c>
      <c r="F4471" s="31">
        <v>40865</v>
      </c>
    </row>
    <row r="4472" spans="1:6" x14ac:dyDescent="0.25">
      <c r="A4472">
        <v>601247</v>
      </c>
      <c r="B4472" t="s">
        <v>1921</v>
      </c>
      <c r="C4472" t="s">
        <v>257</v>
      </c>
      <c r="D4472">
        <v>-4541</v>
      </c>
      <c r="E4472" s="31">
        <v>40871</v>
      </c>
      <c r="F4472" s="31">
        <v>40865</v>
      </c>
    </row>
    <row r="4473" spans="1:6" x14ac:dyDescent="0.25">
      <c r="A4473">
        <v>601247</v>
      </c>
      <c r="B4473" t="s">
        <v>1922</v>
      </c>
      <c r="C4473" t="s">
        <v>257</v>
      </c>
      <c r="D4473">
        <v>-5977</v>
      </c>
      <c r="E4473" s="31">
        <v>40871</v>
      </c>
      <c r="F4473" s="31">
        <v>40865</v>
      </c>
    </row>
    <row r="4474" spans="1:6" x14ac:dyDescent="0.25">
      <c r="A4474">
        <v>601255</v>
      </c>
      <c r="B4474" t="s">
        <v>1923</v>
      </c>
      <c r="C4474" t="s">
        <v>257</v>
      </c>
      <c r="D4474">
        <v>-975</v>
      </c>
      <c r="E4474" s="31">
        <v>40871</v>
      </c>
      <c r="F4474" s="31">
        <v>40861</v>
      </c>
    </row>
    <row r="4475" spans="1:6" x14ac:dyDescent="0.25">
      <c r="A4475">
        <v>601283</v>
      </c>
      <c r="B4475" t="s">
        <v>1924</v>
      </c>
      <c r="C4475" t="s">
        <v>257</v>
      </c>
      <c r="D4475">
        <v>-5916</v>
      </c>
      <c r="E4475" s="31">
        <v>40871</v>
      </c>
      <c r="F4475" s="31">
        <v>40870</v>
      </c>
    </row>
    <row r="4476" spans="1:6" x14ac:dyDescent="0.25">
      <c r="A4476">
        <v>100463</v>
      </c>
      <c r="B4476">
        <v>123456</v>
      </c>
      <c r="C4476" t="s">
        <v>83</v>
      </c>
      <c r="D4476">
        <v>-148.83000000000001</v>
      </c>
      <c r="E4476" s="31">
        <v>40871</v>
      </c>
      <c r="F4476" s="31">
        <v>40871</v>
      </c>
    </row>
    <row r="4477" spans="1:6" x14ac:dyDescent="0.25">
      <c r="A4477">
        <v>9999</v>
      </c>
      <c r="B4477">
        <v>11000292</v>
      </c>
      <c r="C4477" t="s">
        <v>250</v>
      </c>
      <c r="D4477">
        <v>-9470</v>
      </c>
      <c r="E4477" s="31">
        <v>40875</v>
      </c>
      <c r="F4477" s="31">
        <v>40875</v>
      </c>
    </row>
    <row r="4478" spans="1:6" x14ac:dyDescent="0.25">
      <c r="A4478">
        <v>108434</v>
      </c>
      <c r="B4478">
        <v>50013485</v>
      </c>
      <c r="C4478" t="s">
        <v>83</v>
      </c>
      <c r="D4478">
        <v>-200</v>
      </c>
      <c r="E4478" s="31">
        <v>40870</v>
      </c>
      <c r="F4478" s="31">
        <v>40858</v>
      </c>
    </row>
    <row r="4479" spans="1:6" x14ac:dyDescent="0.25">
      <c r="A4479">
        <v>108550</v>
      </c>
      <c r="B4479" t="s">
        <v>1925</v>
      </c>
      <c r="C4479" t="s">
        <v>83</v>
      </c>
      <c r="D4479">
        <v>-435</v>
      </c>
      <c r="E4479" s="31">
        <v>40870</v>
      </c>
      <c r="F4479" s="31">
        <v>40835</v>
      </c>
    </row>
    <row r="4480" spans="1:6" x14ac:dyDescent="0.25">
      <c r="A4480">
        <v>108709</v>
      </c>
      <c r="B4480">
        <v>23399</v>
      </c>
      <c r="C4480" t="s">
        <v>83</v>
      </c>
      <c r="D4480">
        <v>-520</v>
      </c>
      <c r="E4480" s="31">
        <v>40870</v>
      </c>
      <c r="F4480" s="31">
        <v>40863</v>
      </c>
    </row>
    <row r="4481" spans="1:6" x14ac:dyDescent="0.25">
      <c r="A4481">
        <v>108709</v>
      </c>
      <c r="B4481">
        <v>23480</v>
      </c>
      <c r="C4481" t="s">
        <v>83</v>
      </c>
      <c r="D4481">
        <v>-760.5</v>
      </c>
      <c r="E4481" s="31">
        <v>40870</v>
      </c>
      <c r="F4481" s="31">
        <v>40863</v>
      </c>
    </row>
    <row r="4482" spans="1:6" x14ac:dyDescent="0.25">
      <c r="A4482">
        <v>108709</v>
      </c>
      <c r="B4482">
        <v>23403</v>
      </c>
      <c r="C4482" t="s">
        <v>83</v>
      </c>
      <c r="D4482">
        <v>-279.5</v>
      </c>
      <c r="E4482" s="31">
        <v>40870</v>
      </c>
      <c r="F4482" s="31">
        <v>40863</v>
      </c>
    </row>
    <row r="4483" spans="1:6" x14ac:dyDescent="0.25">
      <c r="A4483">
        <v>108976</v>
      </c>
      <c r="B4483">
        <v>56299</v>
      </c>
      <c r="C4483" t="s">
        <v>83</v>
      </c>
      <c r="D4483">
        <v>-445.22</v>
      </c>
      <c r="E4483" s="31">
        <v>40870</v>
      </c>
      <c r="F4483" s="31">
        <v>40858</v>
      </c>
    </row>
    <row r="4484" spans="1:6" x14ac:dyDescent="0.25">
      <c r="A4484">
        <v>109045</v>
      </c>
      <c r="B4484">
        <v>411</v>
      </c>
      <c r="C4484" t="s">
        <v>83</v>
      </c>
      <c r="D4484">
        <v>-619.97</v>
      </c>
      <c r="E4484" s="31">
        <v>40870</v>
      </c>
      <c r="F4484" s="31">
        <v>40858</v>
      </c>
    </row>
    <row r="4485" spans="1:6" x14ac:dyDescent="0.25">
      <c r="A4485">
        <v>109045</v>
      </c>
      <c r="B4485">
        <v>397</v>
      </c>
      <c r="C4485" t="s">
        <v>83</v>
      </c>
      <c r="D4485">
        <v>-412.46</v>
      </c>
      <c r="E4485" s="31">
        <v>40870</v>
      </c>
      <c r="F4485" s="31">
        <v>40858</v>
      </c>
    </row>
    <row r="4486" spans="1:6" x14ac:dyDescent="0.25">
      <c r="A4486">
        <v>109058</v>
      </c>
      <c r="B4486" t="s">
        <v>1926</v>
      </c>
      <c r="C4486" t="s">
        <v>83</v>
      </c>
      <c r="D4486">
        <v>-43</v>
      </c>
      <c r="E4486" s="31">
        <v>40870</v>
      </c>
      <c r="F4486" s="31">
        <v>40858</v>
      </c>
    </row>
    <row r="4487" spans="1:6" x14ac:dyDescent="0.25">
      <c r="A4487">
        <v>109158</v>
      </c>
      <c r="B4487" t="s">
        <v>1927</v>
      </c>
      <c r="C4487" t="s">
        <v>83</v>
      </c>
      <c r="D4487">
        <v>-93.56</v>
      </c>
      <c r="E4487" s="31">
        <v>40870</v>
      </c>
      <c r="F4487" s="31">
        <v>40858</v>
      </c>
    </row>
    <row r="4488" spans="1:6" x14ac:dyDescent="0.25">
      <c r="A4488">
        <v>109158</v>
      </c>
      <c r="B4488" t="s">
        <v>1928</v>
      </c>
      <c r="C4488" t="s">
        <v>173</v>
      </c>
      <c r="D4488">
        <v>-70.709999999999994</v>
      </c>
      <c r="E4488" s="31">
        <v>40870</v>
      </c>
      <c r="F4488" s="31">
        <v>40865</v>
      </c>
    </row>
    <row r="4489" spans="1:6" x14ac:dyDescent="0.25">
      <c r="A4489">
        <v>109222</v>
      </c>
      <c r="B4489" t="s">
        <v>1929</v>
      </c>
      <c r="C4489" t="s">
        <v>83</v>
      </c>
      <c r="D4489">
        <v>-366</v>
      </c>
      <c r="E4489" s="31">
        <v>40870</v>
      </c>
      <c r="F4489" s="31">
        <v>40861</v>
      </c>
    </row>
    <row r="4490" spans="1:6" x14ac:dyDescent="0.25">
      <c r="A4490">
        <v>109300</v>
      </c>
      <c r="B4490">
        <v>40014762</v>
      </c>
      <c r="C4490" t="s">
        <v>83</v>
      </c>
      <c r="D4490">
        <v>-959</v>
      </c>
      <c r="E4490" s="31">
        <v>40870</v>
      </c>
      <c r="F4490" s="31">
        <v>40861</v>
      </c>
    </row>
    <row r="4491" spans="1:6" x14ac:dyDescent="0.25">
      <c r="A4491">
        <v>109318</v>
      </c>
      <c r="B4491">
        <v>92269688</v>
      </c>
      <c r="C4491" t="s">
        <v>83</v>
      </c>
      <c r="D4491">
        <v>-865</v>
      </c>
      <c r="E4491" s="31">
        <v>40870</v>
      </c>
      <c r="F4491" s="31">
        <v>40843</v>
      </c>
    </row>
    <row r="4492" spans="1:6" x14ac:dyDescent="0.25">
      <c r="A4492">
        <v>109512</v>
      </c>
      <c r="B4492">
        <v>6412827</v>
      </c>
      <c r="C4492" t="s">
        <v>173</v>
      </c>
      <c r="D4492">
        <v>-20.09</v>
      </c>
      <c r="E4492" s="31">
        <v>40870</v>
      </c>
      <c r="F4492" s="31">
        <v>40858</v>
      </c>
    </row>
    <row r="4493" spans="1:6" x14ac:dyDescent="0.25">
      <c r="A4493">
        <v>109512</v>
      </c>
      <c r="B4493">
        <v>6423691</v>
      </c>
      <c r="C4493" t="s">
        <v>35</v>
      </c>
      <c r="D4493">
        <v>-20.84</v>
      </c>
      <c r="E4493" s="31">
        <v>40870</v>
      </c>
      <c r="F4493" s="31">
        <v>40868</v>
      </c>
    </row>
    <row r="4494" spans="1:6" x14ac:dyDescent="0.25">
      <c r="A4494">
        <v>109556</v>
      </c>
      <c r="B4494" t="s">
        <v>1930</v>
      </c>
      <c r="C4494" t="s">
        <v>83</v>
      </c>
      <c r="D4494">
        <v>-234</v>
      </c>
      <c r="E4494" s="31">
        <v>40870</v>
      </c>
      <c r="F4494" s="31">
        <v>40865</v>
      </c>
    </row>
    <row r="4495" spans="1:6" x14ac:dyDescent="0.25">
      <c r="A4495">
        <v>109556</v>
      </c>
      <c r="B4495" t="s">
        <v>1931</v>
      </c>
      <c r="C4495" t="s">
        <v>83</v>
      </c>
      <c r="D4495">
        <v>-173</v>
      </c>
      <c r="E4495" s="31">
        <v>40870</v>
      </c>
      <c r="F4495" s="31">
        <v>40865</v>
      </c>
    </row>
    <row r="4496" spans="1:6" x14ac:dyDescent="0.25">
      <c r="A4496">
        <v>109573</v>
      </c>
      <c r="B4496">
        <v>68441</v>
      </c>
      <c r="C4496" t="s">
        <v>83</v>
      </c>
      <c r="D4496">
        <v>-475.56</v>
      </c>
      <c r="E4496" s="31">
        <v>40870</v>
      </c>
      <c r="F4496" s="31">
        <v>40863</v>
      </c>
    </row>
    <row r="4497" spans="1:6" x14ac:dyDescent="0.25">
      <c r="A4497">
        <v>109596</v>
      </c>
      <c r="B4497">
        <v>6304271</v>
      </c>
      <c r="C4497" t="s">
        <v>83</v>
      </c>
      <c r="D4497">
        <v>-23.4</v>
      </c>
      <c r="E4497" s="31">
        <v>40870</v>
      </c>
      <c r="F4497" s="31">
        <v>40835</v>
      </c>
    </row>
    <row r="4498" spans="1:6" x14ac:dyDescent="0.25">
      <c r="A4498">
        <v>109596</v>
      </c>
      <c r="B4498">
        <v>6305839</v>
      </c>
      <c r="C4498" t="s">
        <v>83</v>
      </c>
      <c r="D4498">
        <v>-16.559999999999999</v>
      </c>
      <c r="E4498" s="31">
        <v>40870</v>
      </c>
      <c r="F4498" s="31">
        <v>40858</v>
      </c>
    </row>
    <row r="4499" spans="1:6" x14ac:dyDescent="0.25">
      <c r="A4499">
        <v>109596</v>
      </c>
      <c r="B4499">
        <v>6304877</v>
      </c>
      <c r="C4499" t="s">
        <v>83</v>
      </c>
      <c r="D4499">
        <v>-110</v>
      </c>
      <c r="E4499" s="31">
        <v>40870</v>
      </c>
      <c r="F4499" s="31">
        <v>40858</v>
      </c>
    </row>
    <row r="4500" spans="1:6" x14ac:dyDescent="0.25">
      <c r="A4500">
        <v>109596</v>
      </c>
      <c r="B4500">
        <v>6304671</v>
      </c>
      <c r="C4500" t="s">
        <v>83</v>
      </c>
      <c r="D4500">
        <v>-7.2</v>
      </c>
      <c r="E4500" s="31">
        <v>40870</v>
      </c>
      <c r="F4500" s="31">
        <v>40858</v>
      </c>
    </row>
    <row r="4501" spans="1:6" x14ac:dyDescent="0.25">
      <c r="A4501">
        <v>109596</v>
      </c>
      <c r="B4501">
        <v>6304447</v>
      </c>
      <c r="C4501" t="s">
        <v>83</v>
      </c>
      <c r="D4501">
        <v>-55</v>
      </c>
      <c r="E4501" s="31">
        <v>40870</v>
      </c>
      <c r="F4501" s="31">
        <v>40858</v>
      </c>
    </row>
    <row r="4502" spans="1:6" x14ac:dyDescent="0.25">
      <c r="A4502">
        <v>109596</v>
      </c>
      <c r="B4502">
        <v>6304263</v>
      </c>
      <c r="C4502" t="s">
        <v>83</v>
      </c>
      <c r="D4502">
        <v>-11.34</v>
      </c>
      <c r="E4502" s="31">
        <v>40870</v>
      </c>
      <c r="F4502" s="31">
        <v>40858</v>
      </c>
    </row>
    <row r="4503" spans="1:6" x14ac:dyDescent="0.25">
      <c r="A4503">
        <v>109596</v>
      </c>
      <c r="B4503">
        <v>6307000</v>
      </c>
      <c r="C4503" t="s">
        <v>83</v>
      </c>
      <c r="D4503">
        <v>-110</v>
      </c>
      <c r="E4503" s="31">
        <v>40870</v>
      </c>
      <c r="F4503" s="31">
        <v>40865</v>
      </c>
    </row>
    <row r="4504" spans="1:6" x14ac:dyDescent="0.25">
      <c r="A4504">
        <v>109677</v>
      </c>
      <c r="B4504">
        <v>26911283</v>
      </c>
      <c r="C4504" t="s">
        <v>37</v>
      </c>
      <c r="D4504">
        <v>-89.18</v>
      </c>
      <c r="E4504" s="31">
        <v>40870</v>
      </c>
      <c r="F4504" s="31">
        <v>40865</v>
      </c>
    </row>
    <row r="4505" spans="1:6" x14ac:dyDescent="0.25">
      <c r="A4505">
        <v>109677</v>
      </c>
      <c r="B4505">
        <v>27353781</v>
      </c>
      <c r="C4505" t="s">
        <v>37</v>
      </c>
      <c r="D4505">
        <v>-501.05</v>
      </c>
      <c r="E4505" s="31">
        <v>40870</v>
      </c>
      <c r="F4505" s="31">
        <v>40865</v>
      </c>
    </row>
    <row r="4506" spans="1:6" x14ac:dyDescent="0.25">
      <c r="A4506">
        <v>109677</v>
      </c>
      <c r="B4506">
        <v>26912048</v>
      </c>
      <c r="C4506" t="s">
        <v>37</v>
      </c>
      <c r="D4506">
        <v>-365.29</v>
      </c>
      <c r="E4506" s="31">
        <v>40870</v>
      </c>
      <c r="F4506" s="31">
        <v>40865</v>
      </c>
    </row>
    <row r="4507" spans="1:6" x14ac:dyDescent="0.25">
      <c r="A4507">
        <v>109845</v>
      </c>
      <c r="B4507" t="s">
        <v>1932</v>
      </c>
      <c r="C4507" t="s">
        <v>173</v>
      </c>
      <c r="D4507">
        <v>-19500</v>
      </c>
      <c r="E4507" s="31">
        <v>40870</v>
      </c>
      <c r="F4507" s="31">
        <v>40856</v>
      </c>
    </row>
    <row r="4508" spans="1:6" x14ac:dyDescent="0.25">
      <c r="A4508">
        <v>109848</v>
      </c>
      <c r="B4508" t="s">
        <v>1933</v>
      </c>
      <c r="C4508" t="s">
        <v>35</v>
      </c>
      <c r="D4508">
        <v>-138.71</v>
      </c>
      <c r="E4508" s="31">
        <v>40870</v>
      </c>
      <c r="F4508" s="31">
        <v>40865</v>
      </c>
    </row>
    <row r="4509" spans="1:6" x14ac:dyDescent="0.25">
      <c r="A4509">
        <v>107901</v>
      </c>
      <c r="B4509">
        <v>3899</v>
      </c>
      <c r="C4509" t="s">
        <v>83</v>
      </c>
      <c r="D4509">
        <v>-602</v>
      </c>
      <c r="E4509" s="31">
        <v>40870</v>
      </c>
      <c r="F4509" s="31">
        <v>40840</v>
      </c>
    </row>
    <row r="4510" spans="1:6" x14ac:dyDescent="0.25">
      <c r="A4510">
        <v>108018</v>
      </c>
      <c r="B4510">
        <v>90296029</v>
      </c>
      <c r="C4510" t="s">
        <v>83</v>
      </c>
      <c r="D4510">
        <v>-306.24</v>
      </c>
      <c r="E4510" s="31">
        <v>40870</v>
      </c>
      <c r="F4510" s="31">
        <v>40858</v>
      </c>
    </row>
    <row r="4511" spans="1:6" x14ac:dyDescent="0.25">
      <c r="A4511">
        <v>108018</v>
      </c>
      <c r="B4511">
        <v>90299017</v>
      </c>
      <c r="C4511" t="s">
        <v>83</v>
      </c>
      <c r="D4511">
        <v>-225.28</v>
      </c>
      <c r="E4511" s="31">
        <v>40870</v>
      </c>
      <c r="F4511" s="31">
        <v>40858</v>
      </c>
    </row>
    <row r="4512" spans="1:6" x14ac:dyDescent="0.25">
      <c r="A4512">
        <v>108018</v>
      </c>
      <c r="B4512">
        <v>90299018</v>
      </c>
      <c r="C4512" t="s">
        <v>83</v>
      </c>
      <c r="D4512">
        <v>-225.28</v>
      </c>
      <c r="E4512" s="31">
        <v>40870</v>
      </c>
      <c r="F4512" s="31">
        <v>40858</v>
      </c>
    </row>
    <row r="4513" spans="1:6" x14ac:dyDescent="0.25">
      <c r="A4513">
        <v>108018</v>
      </c>
      <c r="B4513">
        <v>90303112</v>
      </c>
      <c r="C4513" t="s">
        <v>83</v>
      </c>
      <c r="D4513">
        <v>-225.28</v>
      </c>
      <c r="E4513" s="31">
        <v>40870</v>
      </c>
      <c r="F4513" s="31">
        <v>40862</v>
      </c>
    </row>
    <row r="4514" spans="1:6" x14ac:dyDescent="0.25">
      <c r="A4514">
        <v>108018</v>
      </c>
      <c r="B4514">
        <v>90287496</v>
      </c>
      <c r="C4514" t="s">
        <v>37</v>
      </c>
      <c r="D4514">
        <v>-225.28</v>
      </c>
      <c r="E4514" s="31">
        <v>40870</v>
      </c>
      <c r="F4514" s="31">
        <v>40865</v>
      </c>
    </row>
    <row r="4515" spans="1:6" x14ac:dyDescent="0.25">
      <c r="A4515">
        <v>108165</v>
      </c>
      <c r="B4515">
        <v>112127</v>
      </c>
      <c r="C4515" t="s">
        <v>83</v>
      </c>
      <c r="D4515">
        <v>-1375</v>
      </c>
      <c r="E4515" s="31">
        <v>40870</v>
      </c>
      <c r="F4515" s="31">
        <v>40854</v>
      </c>
    </row>
    <row r="4516" spans="1:6" x14ac:dyDescent="0.25">
      <c r="A4516">
        <v>108348</v>
      </c>
      <c r="B4516">
        <v>986403</v>
      </c>
      <c r="C4516" t="s">
        <v>173</v>
      </c>
      <c r="D4516">
        <v>-52</v>
      </c>
      <c r="E4516" s="31">
        <v>40870</v>
      </c>
      <c r="F4516" s="31">
        <v>40865</v>
      </c>
    </row>
    <row r="4517" spans="1:6" x14ac:dyDescent="0.25">
      <c r="A4517">
        <v>108363</v>
      </c>
      <c r="B4517" t="s">
        <v>1934</v>
      </c>
      <c r="C4517" t="s">
        <v>83</v>
      </c>
      <c r="D4517">
        <v>-358</v>
      </c>
      <c r="E4517" s="31">
        <v>40870</v>
      </c>
      <c r="F4517" s="31">
        <v>40864</v>
      </c>
    </row>
    <row r="4518" spans="1:6" x14ac:dyDescent="0.25">
      <c r="A4518">
        <v>109858</v>
      </c>
      <c r="B4518" t="s">
        <v>1935</v>
      </c>
      <c r="C4518" t="s">
        <v>37</v>
      </c>
      <c r="D4518">
        <v>-31170</v>
      </c>
      <c r="E4518" s="31">
        <v>40870</v>
      </c>
      <c r="F4518" s="31">
        <v>40869</v>
      </c>
    </row>
    <row r="4519" spans="1:6" x14ac:dyDescent="0.25">
      <c r="A4519">
        <v>210036</v>
      </c>
      <c r="B4519">
        <v>222424</v>
      </c>
      <c r="C4519" t="s">
        <v>83</v>
      </c>
      <c r="D4519">
        <v>-358.27</v>
      </c>
      <c r="E4519" s="31">
        <v>40877</v>
      </c>
      <c r="F4519" s="31">
        <v>40869</v>
      </c>
    </row>
    <row r="4520" spans="1:6" x14ac:dyDescent="0.25">
      <c r="A4520">
        <v>213588</v>
      </c>
      <c r="B4520" t="s">
        <v>1936</v>
      </c>
      <c r="C4520" t="s">
        <v>37</v>
      </c>
      <c r="D4520">
        <v>-288.77</v>
      </c>
      <c r="E4520" s="31">
        <v>40877</v>
      </c>
      <c r="F4520" s="31">
        <v>40870</v>
      </c>
    </row>
    <row r="4521" spans="1:6" x14ac:dyDescent="0.25">
      <c r="A4521">
        <v>213774</v>
      </c>
      <c r="B4521">
        <v>113137</v>
      </c>
      <c r="C4521" t="s">
        <v>83</v>
      </c>
      <c r="D4521">
        <v>-465.62</v>
      </c>
      <c r="E4521" s="31">
        <v>40877</v>
      </c>
      <c r="F4521" s="31">
        <v>40869</v>
      </c>
    </row>
    <row r="4522" spans="1:6" x14ac:dyDescent="0.25">
      <c r="A4522">
        <v>213860</v>
      </c>
      <c r="B4522">
        <v>1107132</v>
      </c>
      <c r="C4522" t="s">
        <v>83</v>
      </c>
      <c r="D4522">
        <v>-440.7</v>
      </c>
      <c r="E4522" s="31">
        <v>40877</v>
      </c>
      <c r="F4522" s="31">
        <v>40869</v>
      </c>
    </row>
    <row r="4523" spans="1:6" x14ac:dyDescent="0.25">
      <c r="A4523">
        <v>213860</v>
      </c>
      <c r="B4523">
        <v>1107014</v>
      </c>
      <c r="C4523" t="s">
        <v>83</v>
      </c>
      <c r="D4523">
        <v>-1073.67</v>
      </c>
      <c r="E4523" s="31">
        <v>40877</v>
      </c>
      <c r="F4523" s="31">
        <v>40869</v>
      </c>
    </row>
    <row r="4524" spans="1:6" x14ac:dyDescent="0.25">
      <c r="A4524">
        <v>213995</v>
      </c>
      <c r="B4524" t="s">
        <v>1937</v>
      </c>
      <c r="C4524" t="s">
        <v>173</v>
      </c>
      <c r="D4524">
        <v>-1732.79</v>
      </c>
      <c r="E4524" s="31">
        <v>40877</v>
      </c>
      <c r="F4524" s="31">
        <v>40850</v>
      </c>
    </row>
    <row r="4525" spans="1:6" x14ac:dyDescent="0.25">
      <c r="A4525">
        <v>214000</v>
      </c>
      <c r="B4525" t="s">
        <v>1938</v>
      </c>
      <c r="C4525" t="s">
        <v>83</v>
      </c>
      <c r="D4525">
        <v>-428.78</v>
      </c>
      <c r="E4525" s="31">
        <v>40877</v>
      </c>
      <c r="F4525" s="31">
        <v>40786</v>
      </c>
    </row>
    <row r="4526" spans="1:6" x14ac:dyDescent="0.25">
      <c r="A4526">
        <v>214000</v>
      </c>
      <c r="B4526">
        <v>457523</v>
      </c>
      <c r="C4526" t="s">
        <v>35</v>
      </c>
      <c r="D4526">
        <v>-17.91</v>
      </c>
      <c r="E4526" s="31">
        <v>40877</v>
      </c>
      <c r="F4526" s="31">
        <v>40861</v>
      </c>
    </row>
    <row r="4527" spans="1:6" x14ac:dyDescent="0.25">
      <c r="A4527">
        <v>214000</v>
      </c>
      <c r="B4527">
        <v>94291039</v>
      </c>
      <c r="C4527" t="s">
        <v>35</v>
      </c>
      <c r="D4527">
        <v>-33.08</v>
      </c>
      <c r="E4527" s="31">
        <v>40877</v>
      </c>
      <c r="F4527" s="31">
        <v>40855</v>
      </c>
    </row>
    <row r="4528" spans="1:6" x14ac:dyDescent="0.25">
      <c r="A4528">
        <v>214006</v>
      </c>
      <c r="B4528" t="s">
        <v>1939</v>
      </c>
      <c r="C4528" t="s">
        <v>83</v>
      </c>
      <c r="D4528">
        <v>-1737.79</v>
      </c>
      <c r="E4528" s="31">
        <v>40877</v>
      </c>
      <c r="F4528" s="31">
        <v>40841</v>
      </c>
    </row>
    <row r="4529" spans="1:6" x14ac:dyDescent="0.25">
      <c r="A4529">
        <v>214026</v>
      </c>
      <c r="B4529">
        <v>153579</v>
      </c>
      <c r="C4529" t="s">
        <v>83</v>
      </c>
      <c r="D4529">
        <v>-98.18</v>
      </c>
      <c r="E4529" s="31">
        <v>40877</v>
      </c>
      <c r="F4529" s="31">
        <v>40841</v>
      </c>
    </row>
    <row r="4530" spans="1:6" x14ac:dyDescent="0.25">
      <c r="A4530">
        <v>214026</v>
      </c>
      <c r="B4530">
        <v>153653</v>
      </c>
      <c r="C4530" t="s">
        <v>83</v>
      </c>
      <c r="D4530">
        <v>-98.18</v>
      </c>
      <c r="E4530" s="31">
        <v>40877</v>
      </c>
      <c r="F4530" s="31">
        <v>40850</v>
      </c>
    </row>
    <row r="4531" spans="1:6" x14ac:dyDescent="0.25">
      <c r="A4531">
        <v>214074</v>
      </c>
      <c r="B4531" t="s">
        <v>1940</v>
      </c>
      <c r="C4531" t="s">
        <v>83</v>
      </c>
      <c r="D4531">
        <v>-783.22</v>
      </c>
      <c r="E4531" s="31">
        <v>40877</v>
      </c>
      <c r="F4531" s="31">
        <v>40869</v>
      </c>
    </row>
    <row r="4532" spans="1:6" x14ac:dyDescent="0.25">
      <c r="A4532">
        <v>214074</v>
      </c>
      <c r="B4532" t="s">
        <v>1941</v>
      </c>
      <c r="C4532" t="s">
        <v>83</v>
      </c>
      <c r="D4532">
        <v>-151.31</v>
      </c>
      <c r="E4532" s="31">
        <v>40877</v>
      </c>
      <c r="F4532" s="31">
        <v>40869</v>
      </c>
    </row>
    <row r="4533" spans="1:6" x14ac:dyDescent="0.25">
      <c r="A4533">
        <v>214074</v>
      </c>
      <c r="B4533" t="s">
        <v>1942</v>
      </c>
      <c r="C4533" t="s">
        <v>83</v>
      </c>
      <c r="D4533">
        <v>-315.33</v>
      </c>
      <c r="E4533" s="31">
        <v>40877</v>
      </c>
      <c r="F4533" s="31">
        <v>40869</v>
      </c>
    </row>
    <row r="4534" spans="1:6" x14ac:dyDescent="0.25">
      <c r="A4534">
        <v>214090</v>
      </c>
      <c r="B4534" t="s">
        <v>1943</v>
      </c>
      <c r="C4534" t="s">
        <v>35</v>
      </c>
      <c r="D4534">
        <v>-774.33</v>
      </c>
      <c r="E4534" s="31">
        <v>40877</v>
      </c>
      <c r="F4534" s="31">
        <v>40870</v>
      </c>
    </row>
    <row r="4535" spans="1:6" x14ac:dyDescent="0.25">
      <c r="A4535">
        <v>214095</v>
      </c>
      <c r="B4535" t="s">
        <v>1944</v>
      </c>
      <c r="C4535" t="s">
        <v>37</v>
      </c>
      <c r="D4535">
        <v>-3354.06</v>
      </c>
      <c r="E4535" s="31">
        <v>40877</v>
      </c>
      <c r="F4535" s="31">
        <v>40870</v>
      </c>
    </row>
    <row r="4536" spans="1:6" x14ac:dyDescent="0.25">
      <c r="A4536">
        <v>9999</v>
      </c>
      <c r="B4536" t="s">
        <v>1945</v>
      </c>
      <c r="C4536" t="s">
        <v>249</v>
      </c>
      <c r="D4536">
        <v>-200</v>
      </c>
      <c r="E4536" s="31">
        <v>40868</v>
      </c>
      <c r="F4536" s="31">
        <v>40863</v>
      </c>
    </row>
    <row r="4537" spans="1:6" x14ac:dyDescent="0.25">
      <c r="A4537">
        <v>9999</v>
      </c>
      <c r="B4537" t="s">
        <v>1946</v>
      </c>
      <c r="C4537" t="s">
        <v>250</v>
      </c>
      <c r="D4537">
        <v>-102</v>
      </c>
      <c r="E4537" s="31">
        <v>40868</v>
      </c>
      <c r="F4537" s="31">
        <v>40864</v>
      </c>
    </row>
    <row r="4538" spans="1:6" x14ac:dyDescent="0.25">
      <c r="A4538">
        <v>9999</v>
      </c>
      <c r="B4538" t="s">
        <v>1947</v>
      </c>
      <c r="C4538" t="s">
        <v>250</v>
      </c>
      <c r="D4538">
        <v>-102</v>
      </c>
      <c r="E4538" s="31">
        <v>40868</v>
      </c>
      <c r="F4538" s="31">
        <v>40864</v>
      </c>
    </row>
    <row r="4539" spans="1:6" x14ac:dyDescent="0.25">
      <c r="A4539">
        <v>9999</v>
      </c>
      <c r="B4539" t="s">
        <v>1947</v>
      </c>
      <c r="C4539" t="s">
        <v>250</v>
      </c>
      <c r="D4539">
        <v>-102</v>
      </c>
      <c r="E4539" s="31">
        <v>40868</v>
      </c>
      <c r="F4539" s="31">
        <v>40864</v>
      </c>
    </row>
    <row r="4540" spans="1:6" x14ac:dyDescent="0.25">
      <c r="A4540">
        <v>9999</v>
      </c>
      <c r="B4540">
        <v>290042</v>
      </c>
      <c r="C4540" t="s">
        <v>532</v>
      </c>
      <c r="D4540">
        <v>-43.56</v>
      </c>
      <c r="E4540" s="31">
        <v>40868</v>
      </c>
      <c r="F4540" s="31">
        <v>40861</v>
      </c>
    </row>
    <row r="4541" spans="1:6" x14ac:dyDescent="0.25">
      <c r="A4541">
        <v>9999</v>
      </c>
      <c r="B4541" t="s">
        <v>1948</v>
      </c>
      <c r="C4541" t="s">
        <v>249</v>
      </c>
      <c r="D4541">
        <v>-400</v>
      </c>
      <c r="E4541" s="31">
        <v>40868</v>
      </c>
      <c r="F4541" s="31">
        <v>40861</v>
      </c>
    </row>
    <row r="4542" spans="1:6" x14ac:dyDescent="0.25">
      <c r="A4542">
        <v>9999</v>
      </c>
      <c r="B4542">
        <v>153</v>
      </c>
      <c r="C4542" t="s">
        <v>250</v>
      </c>
      <c r="D4542">
        <v>-3267</v>
      </c>
      <c r="E4542" s="31">
        <v>40868</v>
      </c>
      <c r="F4542" s="31">
        <v>40861</v>
      </c>
    </row>
    <row r="4543" spans="1:6" x14ac:dyDescent="0.25">
      <c r="A4543">
        <v>9999</v>
      </c>
      <c r="B4543">
        <v>1</v>
      </c>
      <c r="C4543" t="s">
        <v>250</v>
      </c>
      <c r="D4543">
        <v>-525</v>
      </c>
      <c r="E4543" s="31">
        <v>40868</v>
      </c>
      <c r="F4543" s="31">
        <v>40861</v>
      </c>
    </row>
    <row r="4544" spans="1:6" x14ac:dyDescent="0.25">
      <c r="A4544">
        <v>9999</v>
      </c>
      <c r="B4544">
        <v>110935</v>
      </c>
      <c r="C4544" t="s">
        <v>250</v>
      </c>
      <c r="D4544">
        <v>-892</v>
      </c>
      <c r="E4544" s="31">
        <v>40868</v>
      </c>
      <c r="F4544" s="31">
        <v>40861</v>
      </c>
    </row>
    <row r="4545" spans="1:6" x14ac:dyDescent="0.25">
      <c r="A4545">
        <v>9999</v>
      </c>
      <c r="B4545">
        <v>11412818</v>
      </c>
      <c r="C4545" t="s">
        <v>250</v>
      </c>
      <c r="D4545">
        <v>-2224</v>
      </c>
      <c r="E4545" s="31">
        <v>40868</v>
      </c>
      <c r="F4545" s="31">
        <v>40861</v>
      </c>
    </row>
    <row r="4546" spans="1:6" x14ac:dyDescent="0.25">
      <c r="A4546">
        <v>9999</v>
      </c>
      <c r="B4546">
        <v>1</v>
      </c>
      <c r="C4546" t="s">
        <v>250</v>
      </c>
      <c r="D4546">
        <v>-250</v>
      </c>
      <c r="E4546" s="31">
        <v>40868</v>
      </c>
      <c r="F4546" s="31">
        <v>40861</v>
      </c>
    </row>
    <row r="4547" spans="1:6" x14ac:dyDescent="0.25">
      <c r="A4547">
        <v>9999</v>
      </c>
      <c r="B4547">
        <v>5</v>
      </c>
      <c r="C4547" t="s">
        <v>249</v>
      </c>
      <c r="D4547">
        <v>-300</v>
      </c>
      <c r="E4547" s="31">
        <v>40868</v>
      </c>
      <c r="F4547" s="31">
        <v>40857</v>
      </c>
    </row>
    <row r="4548" spans="1:6" x14ac:dyDescent="0.25">
      <c r="A4548">
        <v>9999</v>
      </c>
      <c r="B4548">
        <v>11326001</v>
      </c>
      <c r="C4548" t="s">
        <v>250</v>
      </c>
      <c r="D4548">
        <v>-2224</v>
      </c>
      <c r="E4548" s="31">
        <v>40868</v>
      </c>
      <c r="F4548" s="31">
        <v>40861</v>
      </c>
    </row>
    <row r="4549" spans="1:6" x14ac:dyDescent="0.25">
      <c r="A4549">
        <v>9999</v>
      </c>
      <c r="B4549">
        <v>1</v>
      </c>
      <c r="C4549" t="s">
        <v>249</v>
      </c>
      <c r="D4549">
        <v>-700</v>
      </c>
      <c r="E4549" s="31">
        <v>40868</v>
      </c>
      <c r="F4549" s="31">
        <v>40857</v>
      </c>
    </row>
    <row r="4550" spans="1:6" x14ac:dyDescent="0.25">
      <c r="A4550">
        <v>9999</v>
      </c>
      <c r="B4550">
        <v>761</v>
      </c>
      <c r="C4550" t="s">
        <v>250</v>
      </c>
      <c r="D4550">
        <v>-160</v>
      </c>
      <c r="E4550" s="31">
        <v>40868</v>
      </c>
      <c r="F4550" s="31">
        <v>40856</v>
      </c>
    </row>
    <row r="4551" spans="1:6" x14ac:dyDescent="0.25">
      <c r="A4551">
        <v>9999</v>
      </c>
      <c r="B4551">
        <v>1</v>
      </c>
      <c r="C4551" t="s">
        <v>250</v>
      </c>
      <c r="D4551">
        <v>-400</v>
      </c>
      <c r="E4551" s="31">
        <v>40868</v>
      </c>
      <c r="F4551" s="31">
        <v>40856</v>
      </c>
    </row>
    <row r="4552" spans="1:6" x14ac:dyDescent="0.25">
      <c r="A4552">
        <v>9999</v>
      </c>
      <c r="B4552" t="s">
        <v>457</v>
      </c>
      <c r="C4552" t="s">
        <v>250</v>
      </c>
      <c r="D4552">
        <v>-150</v>
      </c>
      <c r="E4552" s="31">
        <v>40868</v>
      </c>
      <c r="F4552" s="31">
        <v>40857</v>
      </c>
    </row>
    <row r="4553" spans="1:6" x14ac:dyDescent="0.25">
      <c r="A4553">
        <v>9999</v>
      </c>
      <c r="B4553">
        <v>103460</v>
      </c>
      <c r="C4553" t="s">
        <v>250</v>
      </c>
      <c r="D4553">
        <v>-686.8</v>
      </c>
      <c r="E4553" s="31">
        <v>40868</v>
      </c>
      <c r="F4553" s="31">
        <v>40856</v>
      </c>
    </row>
    <row r="4554" spans="1:6" x14ac:dyDescent="0.25">
      <c r="A4554">
        <v>9999</v>
      </c>
      <c r="B4554" s="33">
        <v>40856</v>
      </c>
      <c r="C4554" t="s">
        <v>250</v>
      </c>
      <c r="D4554">
        <v>-243.03</v>
      </c>
      <c r="E4554" s="31">
        <v>40868</v>
      </c>
      <c r="F4554" s="31">
        <v>40856</v>
      </c>
    </row>
    <row r="4555" spans="1:6" x14ac:dyDescent="0.25">
      <c r="A4555">
        <v>9999</v>
      </c>
      <c r="B4555">
        <v>10303755</v>
      </c>
      <c r="C4555" t="s">
        <v>250</v>
      </c>
      <c r="D4555">
        <v>-1500</v>
      </c>
      <c r="E4555" s="31">
        <v>40868</v>
      </c>
      <c r="F4555" s="31">
        <v>40854</v>
      </c>
    </row>
    <row r="4556" spans="1:6" x14ac:dyDescent="0.25">
      <c r="A4556">
        <v>9999</v>
      </c>
      <c r="B4556">
        <v>2011</v>
      </c>
      <c r="C4556" t="s">
        <v>250</v>
      </c>
      <c r="D4556">
        <v>-100</v>
      </c>
      <c r="E4556" s="31">
        <v>40868</v>
      </c>
      <c r="F4556" s="31">
        <v>40855</v>
      </c>
    </row>
    <row r="4557" spans="1:6" x14ac:dyDescent="0.25">
      <c r="A4557">
        <v>9999</v>
      </c>
      <c r="B4557" t="s">
        <v>1949</v>
      </c>
      <c r="C4557" t="s">
        <v>249</v>
      </c>
      <c r="D4557">
        <v>-363</v>
      </c>
      <c r="E4557" s="31">
        <v>40868</v>
      </c>
      <c r="F4557" s="31">
        <v>40858</v>
      </c>
    </row>
    <row r="4558" spans="1:6" x14ac:dyDescent="0.25">
      <c r="A4558">
        <v>9999</v>
      </c>
      <c r="B4558" t="s">
        <v>255</v>
      </c>
      <c r="C4558" t="s">
        <v>249</v>
      </c>
      <c r="D4558">
        <v>-176.1</v>
      </c>
      <c r="E4558" s="31">
        <v>40868</v>
      </c>
      <c r="F4558" s="31">
        <v>40863</v>
      </c>
    </row>
    <row r="4559" spans="1:6" x14ac:dyDescent="0.25">
      <c r="A4559">
        <v>9999</v>
      </c>
      <c r="B4559">
        <v>1</v>
      </c>
      <c r="C4559" t="s">
        <v>249</v>
      </c>
      <c r="D4559">
        <v>-451.08</v>
      </c>
      <c r="E4559" s="31">
        <v>40868</v>
      </c>
      <c r="F4559" s="31">
        <v>40863</v>
      </c>
    </row>
    <row r="4560" spans="1:6" x14ac:dyDescent="0.25">
      <c r="A4560">
        <v>9999</v>
      </c>
      <c r="B4560" t="s">
        <v>1947</v>
      </c>
      <c r="C4560" t="s">
        <v>250</v>
      </c>
      <c r="D4560">
        <v>-102</v>
      </c>
      <c r="E4560" s="31">
        <v>40868</v>
      </c>
      <c r="F4560" s="31">
        <v>40864</v>
      </c>
    </row>
    <row r="4561" spans="1:6" x14ac:dyDescent="0.25">
      <c r="A4561">
        <v>9999</v>
      </c>
      <c r="B4561" t="s">
        <v>1947</v>
      </c>
      <c r="C4561" t="s">
        <v>250</v>
      </c>
      <c r="D4561">
        <v>-102</v>
      </c>
      <c r="E4561" s="31">
        <v>40868</v>
      </c>
      <c r="F4561" s="31">
        <v>40864</v>
      </c>
    </row>
    <row r="4562" spans="1:6" x14ac:dyDescent="0.25">
      <c r="A4562">
        <v>9999</v>
      </c>
      <c r="B4562" t="s">
        <v>1947</v>
      </c>
      <c r="C4562" t="s">
        <v>250</v>
      </c>
      <c r="D4562">
        <v>-102</v>
      </c>
      <c r="E4562" s="31">
        <v>40868</v>
      </c>
      <c r="F4562" s="31">
        <v>40864</v>
      </c>
    </row>
    <row r="4563" spans="1:6" x14ac:dyDescent="0.25">
      <c r="A4563">
        <v>9999</v>
      </c>
      <c r="B4563" t="s">
        <v>1950</v>
      </c>
      <c r="C4563" t="s">
        <v>250</v>
      </c>
      <c r="D4563">
        <v>-102</v>
      </c>
      <c r="E4563" s="31">
        <v>40868</v>
      </c>
      <c r="F4563" s="31">
        <v>40864</v>
      </c>
    </row>
    <row r="4564" spans="1:6" x14ac:dyDescent="0.25">
      <c r="A4564">
        <v>9999</v>
      </c>
      <c r="B4564" t="s">
        <v>1947</v>
      </c>
      <c r="C4564" t="s">
        <v>250</v>
      </c>
      <c r="D4564">
        <v>-102</v>
      </c>
      <c r="E4564" s="31">
        <v>40868</v>
      </c>
      <c r="F4564" s="31">
        <v>40864</v>
      </c>
    </row>
    <row r="4565" spans="1:6" x14ac:dyDescent="0.25">
      <c r="A4565">
        <v>9999</v>
      </c>
      <c r="B4565" t="s">
        <v>255</v>
      </c>
      <c r="C4565" t="s">
        <v>250</v>
      </c>
      <c r="D4565">
        <v>-62</v>
      </c>
      <c r="E4565" s="31">
        <v>40868</v>
      </c>
      <c r="F4565" s="31">
        <v>40862</v>
      </c>
    </row>
    <row r="4566" spans="1:6" x14ac:dyDescent="0.25">
      <c r="A4566">
        <v>9999</v>
      </c>
      <c r="B4566">
        <v>80718</v>
      </c>
      <c r="C4566" t="s">
        <v>250</v>
      </c>
      <c r="D4566">
        <v>-922.21</v>
      </c>
      <c r="E4566" s="31">
        <v>40868</v>
      </c>
      <c r="F4566" s="31">
        <v>40863</v>
      </c>
    </row>
    <row r="4567" spans="1:6" x14ac:dyDescent="0.25">
      <c r="A4567">
        <v>9999</v>
      </c>
      <c r="B4567" t="s">
        <v>1951</v>
      </c>
      <c r="C4567" t="s">
        <v>250</v>
      </c>
      <c r="D4567">
        <v>-64</v>
      </c>
      <c r="E4567" s="31">
        <v>40868</v>
      </c>
      <c r="F4567" s="31">
        <v>40863</v>
      </c>
    </row>
    <row r="4568" spans="1:6" x14ac:dyDescent="0.25">
      <c r="A4568">
        <v>9999</v>
      </c>
      <c r="B4568" t="s">
        <v>1952</v>
      </c>
      <c r="C4568" t="s">
        <v>250</v>
      </c>
      <c r="D4568">
        <v>-278</v>
      </c>
      <c r="E4568" s="31">
        <v>40868</v>
      </c>
      <c r="F4568" s="31">
        <v>40863</v>
      </c>
    </row>
    <row r="4569" spans="1:6" x14ac:dyDescent="0.25">
      <c r="A4569">
        <v>9999</v>
      </c>
      <c r="B4569">
        <v>241675</v>
      </c>
      <c r="C4569" t="s">
        <v>250</v>
      </c>
      <c r="D4569">
        <v>-350</v>
      </c>
      <c r="E4569" s="31">
        <v>40868</v>
      </c>
      <c r="F4569" s="31">
        <v>40864</v>
      </c>
    </row>
    <row r="4570" spans="1:6" x14ac:dyDescent="0.25">
      <c r="A4570">
        <v>9999</v>
      </c>
      <c r="B4570">
        <v>1038</v>
      </c>
      <c r="C4570" t="s">
        <v>459</v>
      </c>
      <c r="D4570">
        <v>-286.77</v>
      </c>
      <c r="E4570" s="31">
        <v>40868</v>
      </c>
      <c r="F4570" s="31">
        <v>40861</v>
      </c>
    </row>
    <row r="4571" spans="1:6" x14ac:dyDescent="0.25">
      <c r="A4571">
        <v>9999</v>
      </c>
      <c r="B4571" t="s">
        <v>255</v>
      </c>
      <c r="C4571" t="s">
        <v>250</v>
      </c>
      <c r="D4571">
        <v>-626.01</v>
      </c>
      <c r="E4571" s="31">
        <v>40868</v>
      </c>
      <c r="F4571" s="31">
        <v>40862</v>
      </c>
    </row>
    <row r="4572" spans="1:6" x14ac:dyDescent="0.25">
      <c r="A4572">
        <v>9999</v>
      </c>
      <c r="B4572" t="s">
        <v>1953</v>
      </c>
      <c r="C4572" t="s">
        <v>250</v>
      </c>
      <c r="D4572">
        <v>-350</v>
      </c>
      <c r="E4572" s="31">
        <v>40868</v>
      </c>
      <c r="F4572" s="31">
        <v>40862</v>
      </c>
    </row>
    <row r="4573" spans="1:6" x14ac:dyDescent="0.25">
      <c r="A4573">
        <v>9999</v>
      </c>
      <c r="B4573" t="s">
        <v>1954</v>
      </c>
      <c r="C4573" t="s">
        <v>250</v>
      </c>
      <c r="D4573">
        <v>-240</v>
      </c>
      <c r="E4573" s="31">
        <v>40868</v>
      </c>
      <c r="F4573" s="31">
        <v>40858</v>
      </c>
    </row>
    <row r="4574" spans="1:6" x14ac:dyDescent="0.25">
      <c r="A4574">
        <v>9999</v>
      </c>
      <c r="B4574">
        <v>379568</v>
      </c>
      <c r="C4574" t="s">
        <v>250</v>
      </c>
      <c r="D4574">
        <v>-457.5</v>
      </c>
      <c r="E4574" s="31">
        <v>40868</v>
      </c>
      <c r="F4574" s="31">
        <v>40858</v>
      </c>
    </row>
    <row r="4575" spans="1:6" x14ac:dyDescent="0.25">
      <c r="A4575">
        <v>9999</v>
      </c>
      <c r="B4575" t="s">
        <v>1955</v>
      </c>
      <c r="C4575" t="s">
        <v>459</v>
      </c>
      <c r="D4575">
        <v>-90</v>
      </c>
      <c r="E4575" s="31">
        <v>40868</v>
      </c>
      <c r="F4575" s="31">
        <v>40861</v>
      </c>
    </row>
    <row r="4576" spans="1:6" x14ac:dyDescent="0.25">
      <c r="A4576">
        <v>9999</v>
      </c>
      <c r="B4576" t="s">
        <v>1956</v>
      </c>
      <c r="C4576" t="s">
        <v>532</v>
      </c>
      <c r="D4576">
        <v>-1470</v>
      </c>
      <c r="E4576" s="31">
        <v>40868</v>
      </c>
      <c r="F4576" s="31">
        <v>40857</v>
      </c>
    </row>
    <row r="4577" spans="1:6" x14ac:dyDescent="0.25">
      <c r="A4577">
        <v>9999</v>
      </c>
      <c r="B4577">
        <v>1001</v>
      </c>
      <c r="C4577" t="s">
        <v>532</v>
      </c>
      <c r="D4577">
        <v>-757.94</v>
      </c>
      <c r="E4577" s="31">
        <v>40868</v>
      </c>
      <c r="F4577" s="31">
        <v>40857</v>
      </c>
    </row>
    <row r="4578" spans="1:6" x14ac:dyDescent="0.25">
      <c r="A4578">
        <v>9999</v>
      </c>
      <c r="B4578" s="33">
        <v>40856</v>
      </c>
      <c r="C4578" t="s">
        <v>250</v>
      </c>
      <c r="D4578">
        <v>-5798.67</v>
      </c>
      <c r="E4578" s="31">
        <v>40868</v>
      </c>
      <c r="F4578" s="31">
        <v>40856</v>
      </c>
    </row>
    <row r="4579" spans="1:6" x14ac:dyDescent="0.25">
      <c r="A4579">
        <v>9999</v>
      </c>
      <c r="B4579" t="s">
        <v>461</v>
      </c>
      <c r="C4579" t="s">
        <v>250</v>
      </c>
      <c r="D4579">
        <v>-339</v>
      </c>
      <c r="E4579" s="31">
        <v>40868</v>
      </c>
      <c r="F4579" s="31">
        <v>40856</v>
      </c>
    </row>
    <row r="4580" spans="1:6" x14ac:dyDescent="0.25">
      <c r="A4580">
        <v>9999</v>
      </c>
      <c r="B4580" t="s">
        <v>255</v>
      </c>
      <c r="C4580" t="s">
        <v>249</v>
      </c>
      <c r="D4580">
        <v>-80.400000000000006</v>
      </c>
      <c r="E4580" s="31">
        <v>40868</v>
      </c>
      <c r="F4580" s="31">
        <v>40855</v>
      </c>
    </row>
    <row r="4581" spans="1:6" x14ac:dyDescent="0.25">
      <c r="A4581">
        <v>9999</v>
      </c>
      <c r="B4581">
        <v>1</v>
      </c>
      <c r="C4581" t="s">
        <v>249</v>
      </c>
      <c r="D4581">
        <v>-2500</v>
      </c>
      <c r="E4581" s="31">
        <v>40868</v>
      </c>
      <c r="F4581" s="31">
        <v>40857</v>
      </c>
    </row>
    <row r="4582" spans="1:6" x14ac:dyDescent="0.25">
      <c r="A4582">
        <v>9999</v>
      </c>
      <c r="B4582" t="s">
        <v>457</v>
      </c>
      <c r="C4582" t="s">
        <v>250</v>
      </c>
      <c r="D4582">
        <v>-150</v>
      </c>
      <c r="E4582" s="31">
        <v>40868</v>
      </c>
      <c r="F4582" s="31">
        <v>40855</v>
      </c>
    </row>
    <row r="4583" spans="1:6" x14ac:dyDescent="0.25">
      <c r="A4583">
        <v>9999</v>
      </c>
      <c r="B4583" t="s">
        <v>1957</v>
      </c>
      <c r="C4583" t="s">
        <v>250</v>
      </c>
      <c r="D4583">
        <v>-313.64</v>
      </c>
      <c r="E4583" s="31">
        <v>40868</v>
      </c>
      <c r="F4583" s="31">
        <v>40857</v>
      </c>
    </row>
    <row r="4584" spans="1:6" x14ac:dyDescent="0.25">
      <c r="A4584">
        <v>9999</v>
      </c>
      <c r="B4584">
        <v>74</v>
      </c>
      <c r="C4584" t="s">
        <v>250</v>
      </c>
      <c r="D4584">
        <v>-550</v>
      </c>
      <c r="E4584" s="31">
        <v>40868</v>
      </c>
      <c r="F4584" s="31">
        <v>40857</v>
      </c>
    </row>
    <row r="4585" spans="1:6" x14ac:dyDescent="0.25">
      <c r="A4585">
        <v>9999</v>
      </c>
      <c r="B4585">
        <v>11000823</v>
      </c>
      <c r="C4585" t="s">
        <v>250</v>
      </c>
      <c r="D4585">
        <v>-500</v>
      </c>
      <c r="E4585" s="31">
        <v>40868</v>
      </c>
      <c r="F4585" s="31">
        <v>40854</v>
      </c>
    </row>
    <row r="4586" spans="1:6" x14ac:dyDescent="0.25">
      <c r="A4586">
        <v>9999</v>
      </c>
      <c r="B4586" t="s">
        <v>457</v>
      </c>
      <c r="C4586" t="s">
        <v>250</v>
      </c>
      <c r="D4586">
        <v>-127</v>
      </c>
      <c r="E4586" s="31">
        <v>40868</v>
      </c>
      <c r="F4586" s="31">
        <v>40855</v>
      </c>
    </row>
    <row r="4587" spans="1:6" x14ac:dyDescent="0.25">
      <c r="A4587">
        <v>9999</v>
      </c>
      <c r="B4587" t="s">
        <v>255</v>
      </c>
      <c r="C4587" t="s">
        <v>250</v>
      </c>
      <c r="D4587">
        <v>-37.1</v>
      </c>
      <c r="E4587" s="31">
        <v>40868</v>
      </c>
      <c r="F4587" s="31">
        <v>40855</v>
      </c>
    </row>
    <row r="4588" spans="1:6" x14ac:dyDescent="0.25">
      <c r="A4588">
        <v>9999</v>
      </c>
      <c r="B4588">
        <v>820519</v>
      </c>
      <c r="C4588" t="s">
        <v>249</v>
      </c>
      <c r="D4588">
        <v>-848</v>
      </c>
      <c r="E4588" s="31">
        <v>40868</v>
      </c>
      <c r="F4588" s="31">
        <v>40858</v>
      </c>
    </row>
    <row r="4589" spans="1:6" x14ac:dyDescent="0.25">
      <c r="A4589">
        <v>9999</v>
      </c>
      <c r="B4589" t="s">
        <v>1958</v>
      </c>
      <c r="C4589" t="s">
        <v>250</v>
      </c>
      <c r="D4589">
        <v>-660</v>
      </c>
      <c r="E4589" s="31">
        <v>40868</v>
      </c>
      <c r="F4589" s="31">
        <v>40863</v>
      </c>
    </row>
    <row r="4590" spans="1:6" x14ac:dyDescent="0.25">
      <c r="A4590">
        <v>9999</v>
      </c>
      <c r="B4590">
        <v>110934</v>
      </c>
      <c r="C4590" t="s">
        <v>250</v>
      </c>
      <c r="D4590">
        <v>-3000</v>
      </c>
      <c r="E4590" s="31">
        <v>40868</v>
      </c>
      <c r="F4590" s="31">
        <v>40864</v>
      </c>
    </row>
    <row r="4591" spans="1:6" x14ac:dyDescent="0.25">
      <c r="A4591">
        <v>9999</v>
      </c>
      <c r="B4591">
        <v>105259</v>
      </c>
      <c r="C4591" t="s">
        <v>250</v>
      </c>
      <c r="D4591">
        <v>-2029.2</v>
      </c>
      <c r="E4591" s="31">
        <v>40868</v>
      </c>
      <c r="F4591" s="31">
        <v>40864</v>
      </c>
    </row>
    <row r="4592" spans="1:6" x14ac:dyDescent="0.25">
      <c r="A4592">
        <v>9999</v>
      </c>
      <c r="B4592" t="s">
        <v>1959</v>
      </c>
      <c r="C4592" t="s">
        <v>250</v>
      </c>
      <c r="D4592">
        <v>-397</v>
      </c>
      <c r="E4592" s="31">
        <v>40868</v>
      </c>
      <c r="F4592" s="31">
        <v>40864</v>
      </c>
    </row>
    <row r="4593" spans="1:6" x14ac:dyDescent="0.25">
      <c r="A4593">
        <v>9999</v>
      </c>
      <c r="B4593">
        <v>106505</v>
      </c>
      <c r="C4593" t="s">
        <v>250</v>
      </c>
      <c r="D4593">
        <v>-1218.8699999999999</v>
      </c>
      <c r="E4593" s="31">
        <v>40868</v>
      </c>
      <c r="F4593" s="31">
        <v>40863</v>
      </c>
    </row>
    <row r="4594" spans="1:6" x14ac:dyDescent="0.25">
      <c r="A4594">
        <v>9999</v>
      </c>
      <c r="B4594">
        <v>8013519</v>
      </c>
      <c r="C4594" t="s">
        <v>250</v>
      </c>
      <c r="D4594">
        <v>-200</v>
      </c>
      <c r="E4594" s="31">
        <v>40868</v>
      </c>
      <c r="F4594" s="31">
        <v>40861</v>
      </c>
    </row>
    <row r="4595" spans="1:6" x14ac:dyDescent="0.25">
      <c r="A4595">
        <v>9999</v>
      </c>
      <c r="B4595">
        <v>8576491</v>
      </c>
      <c r="C4595" t="s">
        <v>250</v>
      </c>
      <c r="D4595">
        <v>-1500</v>
      </c>
      <c r="E4595" s="31">
        <v>40868</v>
      </c>
      <c r="F4595" s="31">
        <v>40861</v>
      </c>
    </row>
    <row r="4596" spans="1:6" x14ac:dyDescent="0.25">
      <c r="A4596">
        <v>9999</v>
      </c>
      <c r="B4596" t="s">
        <v>1947</v>
      </c>
      <c r="C4596" t="s">
        <v>250</v>
      </c>
      <c r="D4596">
        <v>-102</v>
      </c>
      <c r="E4596" s="31">
        <v>40868</v>
      </c>
      <c r="F4596" s="31">
        <v>40864</v>
      </c>
    </row>
    <row r="4597" spans="1:6" x14ac:dyDescent="0.25">
      <c r="A4597">
        <v>9999</v>
      </c>
      <c r="B4597">
        <v>41812</v>
      </c>
      <c r="C4597" t="s">
        <v>250</v>
      </c>
      <c r="D4597">
        <v>-35.450000000000003</v>
      </c>
      <c r="E4597" s="31">
        <v>40868</v>
      </c>
      <c r="F4597" s="31">
        <v>40861</v>
      </c>
    </row>
    <row r="4598" spans="1:6" x14ac:dyDescent="0.25">
      <c r="A4598">
        <v>9999</v>
      </c>
      <c r="B4598" t="s">
        <v>1960</v>
      </c>
      <c r="C4598" t="s">
        <v>250</v>
      </c>
      <c r="D4598">
        <v>-660</v>
      </c>
      <c r="E4598" s="31">
        <v>40868</v>
      </c>
      <c r="F4598" s="31">
        <v>40861</v>
      </c>
    </row>
    <row r="4599" spans="1:6" x14ac:dyDescent="0.25">
      <c r="A4599">
        <v>9999</v>
      </c>
      <c r="B4599" t="s">
        <v>1393</v>
      </c>
      <c r="C4599" t="s">
        <v>250</v>
      </c>
      <c r="D4599">
        <v>-30</v>
      </c>
      <c r="E4599" s="31">
        <v>40868</v>
      </c>
      <c r="F4599" s="31">
        <v>40862</v>
      </c>
    </row>
    <row r="4600" spans="1:6" x14ac:dyDescent="0.25">
      <c r="A4600">
        <v>9999</v>
      </c>
      <c r="B4600" t="s">
        <v>1954</v>
      </c>
      <c r="C4600" t="s">
        <v>250</v>
      </c>
      <c r="D4600">
        <v>-60</v>
      </c>
      <c r="E4600" s="31">
        <v>40868</v>
      </c>
      <c r="F4600" s="31">
        <v>40858</v>
      </c>
    </row>
    <row r="4601" spans="1:6" x14ac:dyDescent="0.25">
      <c r="A4601">
        <v>9999</v>
      </c>
      <c r="B4601">
        <v>55</v>
      </c>
      <c r="C4601" t="s">
        <v>250</v>
      </c>
      <c r="D4601">
        <v>-813</v>
      </c>
      <c r="E4601" s="31">
        <v>40868</v>
      </c>
      <c r="F4601" s="31">
        <v>40858</v>
      </c>
    </row>
    <row r="4602" spans="1:6" x14ac:dyDescent="0.25">
      <c r="A4602">
        <v>9999</v>
      </c>
      <c r="B4602" t="s">
        <v>1961</v>
      </c>
      <c r="C4602" t="s">
        <v>249</v>
      </c>
      <c r="D4602">
        <v>-237</v>
      </c>
      <c r="E4602" s="31">
        <v>40868</v>
      </c>
      <c r="F4602" s="31">
        <v>40857</v>
      </c>
    </row>
    <row r="4603" spans="1:6" x14ac:dyDescent="0.25">
      <c r="A4603">
        <v>9999</v>
      </c>
      <c r="B4603">
        <v>124</v>
      </c>
      <c r="C4603" t="s">
        <v>250</v>
      </c>
      <c r="D4603">
        <v>-360</v>
      </c>
      <c r="E4603" s="31">
        <v>40868</v>
      </c>
      <c r="F4603" s="31">
        <v>40857</v>
      </c>
    </row>
    <row r="4604" spans="1:6" x14ac:dyDescent="0.25">
      <c r="A4604">
        <v>9999</v>
      </c>
      <c r="B4604" t="s">
        <v>1962</v>
      </c>
      <c r="C4604" t="s">
        <v>459</v>
      </c>
      <c r="D4604">
        <v>-1950</v>
      </c>
      <c r="E4604" s="31">
        <v>40868</v>
      </c>
      <c r="F4604" s="31">
        <v>40858</v>
      </c>
    </row>
    <row r="4605" spans="1:6" x14ac:dyDescent="0.25">
      <c r="A4605">
        <v>9999</v>
      </c>
      <c r="B4605">
        <v>10</v>
      </c>
      <c r="C4605" t="s">
        <v>532</v>
      </c>
      <c r="D4605">
        <v>-300</v>
      </c>
      <c r="E4605" s="31">
        <v>40868</v>
      </c>
      <c r="F4605" s="31">
        <v>40857</v>
      </c>
    </row>
    <row r="4606" spans="1:6" x14ac:dyDescent="0.25">
      <c r="A4606">
        <v>9999</v>
      </c>
      <c r="B4606" t="s">
        <v>1963</v>
      </c>
      <c r="C4606" t="s">
        <v>250</v>
      </c>
      <c r="D4606">
        <v>-119.7</v>
      </c>
      <c r="E4606" s="31">
        <v>40868</v>
      </c>
      <c r="F4606" s="31">
        <v>40855</v>
      </c>
    </row>
    <row r="4607" spans="1:6" x14ac:dyDescent="0.25">
      <c r="A4607">
        <v>9999</v>
      </c>
      <c r="B4607">
        <v>103456</v>
      </c>
      <c r="C4607" t="s">
        <v>250</v>
      </c>
      <c r="D4607">
        <v>-534.1</v>
      </c>
      <c r="E4607" s="31">
        <v>40868</v>
      </c>
      <c r="F4607" s="31">
        <v>40856</v>
      </c>
    </row>
    <row r="4608" spans="1:6" x14ac:dyDescent="0.25">
      <c r="A4608">
        <v>9999</v>
      </c>
      <c r="B4608" t="s">
        <v>1964</v>
      </c>
      <c r="C4608" t="s">
        <v>250</v>
      </c>
      <c r="D4608">
        <v>-1200</v>
      </c>
      <c r="E4608" s="31">
        <v>40868</v>
      </c>
      <c r="F4608" s="31">
        <v>40856</v>
      </c>
    </row>
    <row r="4609" spans="1:6" x14ac:dyDescent="0.25">
      <c r="A4609">
        <v>9999</v>
      </c>
      <c r="B4609" t="s">
        <v>1965</v>
      </c>
      <c r="C4609" t="s">
        <v>250</v>
      </c>
      <c r="D4609">
        <v>-371.45</v>
      </c>
      <c r="E4609" s="31">
        <v>40868</v>
      </c>
      <c r="F4609" s="31">
        <v>40857</v>
      </c>
    </row>
    <row r="4610" spans="1:6" x14ac:dyDescent="0.25">
      <c r="A4610">
        <v>9999</v>
      </c>
      <c r="B4610">
        <v>3952797</v>
      </c>
      <c r="C4610" t="s">
        <v>250</v>
      </c>
      <c r="D4610">
        <v>-222</v>
      </c>
      <c r="E4610" s="31">
        <v>40868</v>
      </c>
      <c r="F4610" s="31">
        <v>40854</v>
      </c>
    </row>
    <row r="4611" spans="1:6" x14ac:dyDescent="0.25">
      <c r="A4611">
        <v>9999</v>
      </c>
      <c r="B4611" t="s">
        <v>1966</v>
      </c>
      <c r="C4611" t="s">
        <v>249</v>
      </c>
      <c r="D4611">
        <v>-446.79</v>
      </c>
      <c r="E4611" s="31">
        <v>40868</v>
      </c>
      <c r="F4611" s="31">
        <v>40863</v>
      </c>
    </row>
    <row r="4612" spans="1:6" x14ac:dyDescent="0.25">
      <c r="A4612">
        <v>9999</v>
      </c>
      <c r="B4612" t="s">
        <v>1947</v>
      </c>
      <c r="C4612" t="s">
        <v>250</v>
      </c>
      <c r="D4612">
        <v>-102</v>
      </c>
      <c r="E4612" s="31">
        <v>40868</v>
      </c>
      <c r="F4612" s="31">
        <v>40864</v>
      </c>
    </row>
    <row r="4613" spans="1:6" x14ac:dyDescent="0.25">
      <c r="A4613">
        <v>9999</v>
      </c>
      <c r="B4613" t="s">
        <v>457</v>
      </c>
      <c r="C4613" t="s">
        <v>250</v>
      </c>
      <c r="D4613">
        <v>-94.69</v>
      </c>
      <c r="E4613" s="31">
        <v>40868</v>
      </c>
      <c r="F4613" s="31">
        <v>40864</v>
      </c>
    </row>
    <row r="4614" spans="1:6" x14ac:dyDescent="0.25">
      <c r="A4614">
        <v>9999</v>
      </c>
      <c r="B4614" t="s">
        <v>457</v>
      </c>
      <c r="C4614" t="s">
        <v>250</v>
      </c>
      <c r="D4614">
        <v>-150</v>
      </c>
      <c r="E4614" s="31">
        <v>40868</v>
      </c>
      <c r="F4614" s="31">
        <v>40862</v>
      </c>
    </row>
    <row r="4615" spans="1:6" x14ac:dyDescent="0.25">
      <c r="A4615">
        <v>9999</v>
      </c>
      <c r="B4615">
        <v>50245</v>
      </c>
      <c r="C4615" t="s">
        <v>250</v>
      </c>
      <c r="D4615">
        <v>-12792.53</v>
      </c>
      <c r="E4615" s="31">
        <v>40868</v>
      </c>
      <c r="F4615" s="31">
        <v>40863</v>
      </c>
    </row>
    <row r="4616" spans="1:6" x14ac:dyDescent="0.25">
      <c r="A4616">
        <v>9999</v>
      </c>
      <c r="B4616" s="33">
        <v>40863</v>
      </c>
      <c r="C4616" t="s">
        <v>250</v>
      </c>
      <c r="D4616">
        <v>-4624.1000000000004</v>
      </c>
      <c r="E4616" s="31">
        <v>40868</v>
      </c>
      <c r="F4616" s="31">
        <v>40863</v>
      </c>
    </row>
    <row r="4617" spans="1:6" x14ac:dyDescent="0.25">
      <c r="A4617">
        <v>9999</v>
      </c>
      <c r="B4617" t="s">
        <v>255</v>
      </c>
      <c r="C4617" t="s">
        <v>250</v>
      </c>
      <c r="D4617">
        <v>-191.1</v>
      </c>
      <c r="E4617" s="31">
        <v>40868</v>
      </c>
      <c r="F4617" s="31">
        <v>40861</v>
      </c>
    </row>
    <row r="4618" spans="1:6" x14ac:dyDescent="0.25">
      <c r="A4618">
        <v>9999</v>
      </c>
      <c r="B4618" t="s">
        <v>1947</v>
      </c>
      <c r="C4618" t="s">
        <v>250</v>
      </c>
      <c r="D4618">
        <v>-102</v>
      </c>
      <c r="E4618" s="31">
        <v>40868</v>
      </c>
      <c r="F4618" s="31">
        <v>40864</v>
      </c>
    </row>
    <row r="4619" spans="1:6" x14ac:dyDescent="0.25">
      <c r="A4619">
        <v>9999</v>
      </c>
      <c r="B4619" t="s">
        <v>1950</v>
      </c>
      <c r="C4619" t="s">
        <v>250</v>
      </c>
      <c r="D4619">
        <v>-102</v>
      </c>
      <c r="E4619" s="31">
        <v>40868</v>
      </c>
      <c r="F4619" s="31">
        <v>40864</v>
      </c>
    </row>
    <row r="4620" spans="1:6" x14ac:dyDescent="0.25">
      <c r="A4620">
        <v>9999</v>
      </c>
      <c r="B4620" t="s">
        <v>255</v>
      </c>
      <c r="C4620" t="s">
        <v>250</v>
      </c>
      <c r="D4620">
        <v>-450</v>
      </c>
      <c r="E4620" s="31">
        <v>40868</v>
      </c>
      <c r="F4620" s="31">
        <v>40861</v>
      </c>
    </row>
    <row r="4621" spans="1:6" x14ac:dyDescent="0.25">
      <c r="A4621">
        <v>9999</v>
      </c>
      <c r="B4621" t="s">
        <v>1967</v>
      </c>
      <c r="C4621" t="s">
        <v>250</v>
      </c>
      <c r="D4621">
        <v>-257.92</v>
      </c>
      <c r="E4621" s="31">
        <v>40868</v>
      </c>
      <c r="F4621" s="31">
        <v>40861</v>
      </c>
    </row>
    <row r="4622" spans="1:6" x14ac:dyDescent="0.25">
      <c r="A4622">
        <v>9999</v>
      </c>
      <c r="B4622">
        <v>19</v>
      </c>
      <c r="C4622" t="s">
        <v>250</v>
      </c>
      <c r="D4622">
        <v>-635</v>
      </c>
      <c r="E4622" s="31">
        <v>40868</v>
      </c>
      <c r="F4622" s="31">
        <v>40862</v>
      </c>
    </row>
    <row r="4623" spans="1:6" x14ac:dyDescent="0.25">
      <c r="A4623">
        <v>9999</v>
      </c>
      <c r="B4623" t="s">
        <v>255</v>
      </c>
      <c r="C4623" t="s">
        <v>250</v>
      </c>
      <c r="D4623">
        <v>-471.38</v>
      </c>
      <c r="E4623" s="31">
        <v>40868</v>
      </c>
      <c r="F4623" s="31">
        <v>40862</v>
      </c>
    </row>
    <row r="4624" spans="1:6" x14ac:dyDescent="0.25">
      <c r="A4624">
        <v>9999</v>
      </c>
      <c r="B4624" t="s">
        <v>1954</v>
      </c>
      <c r="C4624" t="s">
        <v>250</v>
      </c>
      <c r="D4624">
        <v>-60</v>
      </c>
      <c r="E4624" s="31">
        <v>40868</v>
      </c>
      <c r="F4624" s="31">
        <v>40858</v>
      </c>
    </row>
    <row r="4625" spans="1:6" x14ac:dyDescent="0.25">
      <c r="A4625">
        <v>9999</v>
      </c>
      <c r="B4625">
        <v>1</v>
      </c>
      <c r="C4625" t="s">
        <v>250</v>
      </c>
      <c r="D4625">
        <v>-500</v>
      </c>
      <c r="E4625" s="31">
        <v>40868</v>
      </c>
      <c r="F4625" s="31">
        <v>40861</v>
      </c>
    </row>
    <row r="4626" spans="1:6" x14ac:dyDescent="0.25">
      <c r="A4626">
        <v>9999</v>
      </c>
      <c r="B4626">
        <v>497</v>
      </c>
      <c r="C4626" t="s">
        <v>249</v>
      </c>
      <c r="D4626">
        <v>-255</v>
      </c>
      <c r="E4626" s="31">
        <v>40868</v>
      </c>
      <c r="F4626" s="31">
        <v>40857</v>
      </c>
    </row>
    <row r="4627" spans="1:6" x14ac:dyDescent="0.25">
      <c r="A4627">
        <v>9999</v>
      </c>
      <c r="B4627" t="s">
        <v>1954</v>
      </c>
      <c r="C4627" t="s">
        <v>250</v>
      </c>
      <c r="D4627">
        <v>-60</v>
      </c>
      <c r="E4627" s="31">
        <v>40868</v>
      </c>
      <c r="F4627" s="31">
        <v>40858</v>
      </c>
    </row>
    <row r="4628" spans="1:6" x14ac:dyDescent="0.25">
      <c r="A4628">
        <v>9999</v>
      </c>
      <c r="B4628" t="s">
        <v>457</v>
      </c>
      <c r="C4628" t="s">
        <v>250</v>
      </c>
      <c r="D4628">
        <v>-150</v>
      </c>
      <c r="E4628" s="31">
        <v>40868</v>
      </c>
      <c r="F4628" s="31">
        <v>40857</v>
      </c>
    </row>
    <row r="4629" spans="1:6" x14ac:dyDescent="0.25">
      <c r="A4629">
        <v>9999</v>
      </c>
      <c r="B4629">
        <v>182</v>
      </c>
      <c r="C4629" t="s">
        <v>249</v>
      </c>
      <c r="D4629">
        <v>-245</v>
      </c>
      <c r="E4629" s="31">
        <v>40868</v>
      </c>
      <c r="F4629" s="31">
        <v>40857</v>
      </c>
    </row>
    <row r="4630" spans="1:6" x14ac:dyDescent="0.25">
      <c r="A4630">
        <v>9999</v>
      </c>
      <c r="B4630" s="33">
        <v>40827</v>
      </c>
      <c r="C4630" t="s">
        <v>249</v>
      </c>
      <c r="D4630">
        <v>-1123.75</v>
      </c>
      <c r="E4630" s="31">
        <v>40868</v>
      </c>
      <c r="F4630" s="31">
        <v>40857</v>
      </c>
    </row>
    <row r="4631" spans="1:6" x14ac:dyDescent="0.25">
      <c r="A4631">
        <v>9999</v>
      </c>
      <c r="B4631" s="33">
        <v>40833</v>
      </c>
      <c r="C4631" t="s">
        <v>250</v>
      </c>
      <c r="D4631">
        <v>-2000</v>
      </c>
      <c r="E4631" s="31">
        <v>40868</v>
      </c>
      <c r="F4631" s="31">
        <v>40856</v>
      </c>
    </row>
    <row r="4632" spans="1:6" x14ac:dyDescent="0.25">
      <c r="A4632">
        <v>9999</v>
      </c>
      <c r="B4632" t="s">
        <v>1968</v>
      </c>
      <c r="C4632" t="s">
        <v>250</v>
      </c>
      <c r="D4632">
        <v>-455</v>
      </c>
      <c r="E4632" s="31">
        <v>40868</v>
      </c>
      <c r="F4632" s="31">
        <v>40856</v>
      </c>
    </row>
    <row r="4633" spans="1:6" x14ac:dyDescent="0.25">
      <c r="A4633">
        <v>9999</v>
      </c>
      <c r="B4633" t="s">
        <v>1969</v>
      </c>
      <c r="C4633" t="s">
        <v>250</v>
      </c>
      <c r="D4633">
        <v>-200</v>
      </c>
      <c r="E4633" s="31">
        <v>40868</v>
      </c>
      <c r="F4633" s="31">
        <v>40856</v>
      </c>
    </row>
    <row r="4634" spans="1:6" x14ac:dyDescent="0.25">
      <c r="A4634">
        <v>9999</v>
      </c>
      <c r="B4634" t="s">
        <v>1970</v>
      </c>
      <c r="C4634" t="s">
        <v>250</v>
      </c>
      <c r="D4634">
        <v>-392.24</v>
      </c>
      <c r="E4634" s="31">
        <v>40868</v>
      </c>
      <c r="F4634" s="31">
        <v>40855</v>
      </c>
    </row>
    <row r="4635" spans="1:6" x14ac:dyDescent="0.25">
      <c r="A4635">
        <v>9999</v>
      </c>
      <c r="B4635" t="s">
        <v>255</v>
      </c>
      <c r="C4635" t="s">
        <v>250</v>
      </c>
      <c r="D4635">
        <v>-14.86</v>
      </c>
      <c r="E4635" s="31">
        <v>40868</v>
      </c>
      <c r="F4635" s="31">
        <v>40855</v>
      </c>
    </row>
    <row r="4636" spans="1:6" x14ac:dyDescent="0.25">
      <c r="A4636">
        <v>9999</v>
      </c>
      <c r="B4636">
        <v>201146</v>
      </c>
      <c r="C4636" t="s">
        <v>250</v>
      </c>
      <c r="D4636">
        <v>-259.11</v>
      </c>
      <c r="E4636" s="31">
        <v>40868</v>
      </c>
      <c r="F4636" s="31">
        <v>40863</v>
      </c>
    </row>
    <row r="4637" spans="1:6" x14ac:dyDescent="0.25">
      <c r="A4637">
        <v>9999</v>
      </c>
      <c r="B4637" t="s">
        <v>1971</v>
      </c>
      <c r="C4637" t="s">
        <v>249</v>
      </c>
      <c r="D4637">
        <v>-285</v>
      </c>
      <c r="E4637" s="31">
        <v>40868</v>
      </c>
      <c r="F4637" s="31">
        <v>40861</v>
      </c>
    </row>
    <row r="4638" spans="1:6" x14ac:dyDescent="0.25">
      <c r="A4638">
        <v>9999</v>
      </c>
      <c r="B4638">
        <v>31197</v>
      </c>
      <c r="C4638" t="s">
        <v>250</v>
      </c>
      <c r="D4638">
        <v>-923.63</v>
      </c>
      <c r="E4638" s="31">
        <v>40868</v>
      </c>
      <c r="F4638" s="31">
        <v>40863</v>
      </c>
    </row>
    <row r="4639" spans="1:6" x14ac:dyDescent="0.25">
      <c r="A4639">
        <v>9999</v>
      </c>
      <c r="B4639">
        <v>50245</v>
      </c>
      <c r="C4639" t="s">
        <v>250</v>
      </c>
      <c r="D4639">
        <v>-97905</v>
      </c>
      <c r="E4639" s="31">
        <v>40868</v>
      </c>
      <c r="F4639" s="31">
        <v>40863</v>
      </c>
    </row>
    <row r="4640" spans="1:6" x14ac:dyDescent="0.25">
      <c r="A4640">
        <v>9999</v>
      </c>
      <c r="B4640" t="s">
        <v>559</v>
      </c>
      <c r="C4640" t="s">
        <v>250</v>
      </c>
      <c r="D4640">
        <v>-1000</v>
      </c>
      <c r="E4640" s="31">
        <v>40868</v>
      </c>
      <c r="F4640" s="31">
        <v>40863</v>
      </c>
    </row>
    <row r="4641" spans="1:6" x14ac:dyDescent="0.25">
      <c r="A4641">
        <v>9999</v>
      </c>
      <c r="B4641">
        <v>2840</v>
      </c>
      <c r="C4641" t="s">
        <v>250</v>
      </c>
      <c r="D4641">
        <v>-423.5</v>
      </c>
      <c r="E4641" s="31">
        <v>40868</v>
      </c>
      <c r="F4641" s="31">
        <v>40861</v>
      </c>
    </row>
    <row r="4642" spans="1:6" x14ac:dyDescent="0.25">
      <c r="A4642">
        <v>9999</v>
      </c>
      <c r="B4642" t="s">
        <v>255</v>
      </c>
      <c r="C4642" t="s">
        <v>250</v>
      </c>
      <c r="D4642">
        <v>-266.67</v>
      </c>
      <c r="E4642" s="31">
        <v>40868</v>
      </c>
      <c r="F4642" s="31">
        <v>40861</v>
      </c>
    </row>
    <row r="4643" spans="1:6" x14ac:dyDescent="0.25">
      <c r="A4643">
        <v>9999</v>
      </c>
      <c r="B4643" t="s">
        <v>1972</v>
      </c>
      <c r="C4643" t="s">
        <v>250</v>
      </c>
      <c r="D4643">
        <v>-629.5</v>
      </c>
      <c r="E4643" s="31">
        <v>40868</v>
      </c>
      <c r="F4643" s="31">
        <v>40861</v>
      </c>
    </row>
    <row r="4644" spans="1:6" x14ac:dyDescent="0.25">
      <c r="A4644">
        <v>9999</v>
      </c>
      <c r="B4644" t="s">
        <v>457</v>
      </c>
      <c r="C4644" t="s">
        <v>250</v>
      </c>
      <c r="D4644">
        <v>-150</v>
      </c>
      <c r="E4644" s="31">
        <v>40868</v>
      </c>
      <c r="F4644" s="31">
        <v>40858</v>
      </c>
    </row>
    <row r="4645" spans="1:6" x14ac:dyDescent="0.25">
      <c r="A4645">
        <v>9999</v>
      </c>
      <c r="B4645" t="s">
        <v>1973</v>
      </c>
      <c r="C4645" t="s">
        <v>249</v>
      </c>
      <c r="D4645">
        <v>-286</v>
      </c>
      <c r="E4645" s="31">
        <v>40868</v>
      </c>
      <c r="F4645" s="31">
        <v>40857</v>
      </c>
    </row>
    <row r="4646" spans="1:6" x14ac:dyDescent="0.25">
      <c r="A4646">
        <v>9999</v>
      </c>
      <c r="B4646" t="s">
        <v>1974</v>
      </c>
      <c r="C4646" t="s">
        <v>249</v>
      </c>
      <c r="D4646">
        <v>-370</v>
      </c>
      <c r="E4646" s="31">
        <v>40868</v>
      </c>
      <c r="F4646" s="31">
        <v>40857</v>
      </c>
    </row>
    <row r="4647" spans="1:6" x14ac:dyDescent="0.25">
      <c r="A4647">
        <v>9999</v>
      </c>
      <c r="B4647">
        <v>54704</v>
      </c>
      <c r="C4647" t="s">
        <v>459</v>
      </c>
      <c r="D4647">
        <v>-1712.26</v>
      </c>
      <c r="E4647" s="31">
        <v>40868</v>
      </c>
      <c r="F4647" s="31">
        <v>40856</v>
      </c>
    </row>
    <row r="4648" spans="1:6" x14ac:dyDescent="0.25">
      <c r="A4648">
        <v>9999</v>
      </c>
      <c r="B4648" t="s">
        <v>1954</v>
      </c>
      <c r="C4648" t="s">
        <v>250</v>
      </c>
      <c r="D4648">
        <v>-60</v>
      </c>
      <c r="E4648" s="31">
        <v>40868</v>
      </c>
      <c r="F4648" s="31">
        <v>40858</v>
      </c>
    </row>
    <row r="4649" spans="1:6" x14ac:dyDescent="0.25">
      <c r="A4649">
        <v>9999</v>
      </c>
      <c r="B4649" s="33">
        <v>40854</v>
      </c>
      <c r="C4649" t="s">
        <v>249</v>
      </c>
      <c r="D4649">
        <v>-1533.04</v>
      </c>
      <c r="E4649" s="31">
        <v>40868</v>
      </c>
      <c r="F4649" s="31">
        <v>40854</v>
      </c>
    </row>
    <row r="4650" spans="1:6" x14ac:dyDescent="0.25">
      <c r="A4650">
        <v>9999</v>
      </c>
      <c r="B4650">
        <v>1301</v>
      </c>
      <c r="C4650" t="s">
        <v>459</v>
      </c>
      <c r="D4650">
        <v>-125</v>
      </c>
      <c r="E4650" s="31">
        <v>40868</v>
      </c>
      <c r="F4650" s="31">
        <v>40855</v>
      </c>
    </row>
    <row r="4651" spans="1:6" x14ac:dyDescent="0.25">
      <c r="A4651">
        <v>9999</v>
      </c>
      <c r="B4651" t="s">
        <v>559</v>
      </c>
      <c r="C4651" t="s">
        <v>250</v>
      </c>
      <c r="D4651">
        <v>-1390</v>
      </c>
      <c r="E4651" s="31">
        <v>40868</v>
      </c>
      <c r="F4651" s="31">
        <v>40856</v>
      </c>
    </row>
    <row r="4652" spans="1:6" x14ac:dyDescent="0.25">
      <c r="A4652">
        <v>9999</v>
      </c>
      <c r="B4652">
        <v>11000876</v>
      </c>
      <c r="C4652" t="s">
        <v>250</v>
      </c>
      <c r="D4652">
        <v>-56</v>
      </c>
      <c r="E4652" s="31">
        <v>40868</v>
      </c>
      <c r="F4652" s="31">
        <v>40854</v>
      </c>
    </row>
    <row r="4653" spans="1:6" x14ac:dyDescent="0.25">
      <c r="A4653">
        <v>9999</v>
      </c>
      <c r="B4653" t="s">
        <v>1393</v>
      </c>
      <c r="C4653" t="s">
        <v>250</v>
      </c>
      <c r="D4653">
        <v>-20</v>
      </c>
      <c r="E4653" s="31">
        <v>40868</v>
      </c>
      <c r="F4653" s="31">
        <v>40855</v>
      </c>
    </row>
    <row r="4654" spans="1:6" x14ac:dyDescent="0.25">
      <c r="A4654">
        <v>9999</v>
      </c>
      <c r="B4654" t="s">
        <v>1393</v>
      </c>
      <c r="C4654" t="s">
        <v>250</v>
      </c>
      <c r="D4654">
        <v>-20</v>
      </c>
      <c r="E4654" s="31">
        <v>40868</v>
      </c>
      <c r="F4654" s="31">
        <v>40855</v>
      </c>
    </row>
    <row r="4655" spans="1:6" x14ac:dyDescent="0.25">
      <c r="A4655">
        <v>9999</v>
      </c>
      <c r="B4655">
        <v>611847</v>
      </c>
      <c r="C4655" t="s">
        <v>250</v>
      </c>
      <c r="D4655">
        <v>-1657.7</v>
      </c>
      <c r="E4655" s="31">
        <v>40868</v>
      </c>
      <c r="F4655" s="31">
        <v>40855</v>
      </c>
    </row>
    <row r="4656" spans="1:6" x14ac:dyDescent="0.25">
      <c r="A4656">
        <v>9999</v>
      </c>
      <c r="B4656" t="s">
        <v>1975</v>
      </c>
      <c r="C4656" t="s">
        <v>250</v>
      </c>
      <c r="D4656">
        <v>-4800</v>
      </c>
      <c r="E4656" s="31">
        <v>40868</v>
      </c>
      <c r="F4656" s="31">
        <v>40864</v>
      </c>
    </row>
    <row r="4657" spans="1:6" x14ac:dyDescent="0.25">
      <c r="A4657">
        <v>9999</v>
      </c>
      <c r="B4657">
        <v>110094</v>
      </c>
      <c r="C4657" t="s">
        <v>250</v>
      </c>
      <c r="D4657">
        <v>-375.1</v>
      </c>
      <c r="E4657" s="31">
        <v>40868</v>
      </c>
      <c r="F4657" s="31">
        <v>40863</v>
      </c>
    </row>
    <row r="4658" spans="1:6" x14ac:dyDescent="0.25">
      <c r="A4658">
        <v>9999</v>
      </c>
      <c r="B4658" t="s">
        <v>1976</v>
      </c>
      <c r="C4658" t="s">
        <v>250</v>
      </c>
      <c r="D4658">
        <v>-4000</v>
      </c>
      <c r="E4658" s="31">
        <v>40868</v>
      </c>
      <c r="F4658" s="31">
        <v>40861</v>
      </c>
    </row>
    <row r="4659" spans="1:6" x14ac:dyDescent="0.25">
      <c r="A4659">
        <v>9999</v>
      </c>
      <c r="B4659" t="s">
        <v>457</v>
      </c>
      <c r="C4659" t="s">
        <v>250</v>
      </c>
      <c r="D4659">
        <v>-75</v>
      </c>
      <c r="E4659" s="31">
        <v>40868</v>
      </c>
      <c r="F4659" s="31">
        <v>40858</v>
      </c>
    </row>
    <row r="4660" spans="1:6" x14ac:dyDescent="0.25">
      <c r="A4660">
        <v>9999</v>
      </c>
      <c r="B4660" t="s">
        <v>457</v>
      </c>
      <c r="C4660" t="s">
        <v>250</v>
      </c>
      <c r="D4660">
        <v>-150</v>
      </c>
      <c r="E4660" s="31">
        <v>40868</v>
      </c>
      <c r="F4660" s="31">
        <v>40858</v>
      </c>
    </row>
    <row r="4661" spans="1:6" x14ac:dyDescent="0.25">
      <c r="A4661">
        <v>9999</v>
      </c>
      <c r="B4661">
        <v>2434</v>
      </c>
      <c r="C4661" t="s">
        <v>249</v>
      </c>
      <c r="D4661">
        <v>-6050</v>
      </c>
      <c r="E4661" s="31">
        <v>40868</v>
      </c>
      <c r="F4661" s="31">
        <v>40857</v>
      </c>
    </row>
    <row r="4662" spans="1:6" x14ac:dyDescent="0.25">
      <c r="A4662">
        <v>9999</v>
      </c>
      <c r="B4662" t="s">
        <v>1977</v>
      </c>
      <c r="C4662" t="s">
        <v>250</v>
      </c>
      <c r="D4662">
        <v>-3800</v>
      </c>
      <c r="E4662" s="31">
        <v>40868</v>
      </c>
      <c r="F4662" s="31">
        <v>40861</v>
      </c>
    </row>
    <row r="4663" spans="1:6" x14ac:dyDescent="0.25">
      <c r="A4663">
        <v>9999</v>
      </c>
      <c r="B4663" s="33">
        <v>40833</v>
      </c>
      <c r="C4663" t="s">
        <v>249</v>
      </c>
      <c r="D4663">
        <v>-68.099999999999994</v>
      </c>
      <c r="E4663" s="31">
        <v>40868</v>
      </c>
      <c r="F4663" s="31">
        <v>40857</v>
      </c>
    </row>
    <row r="4664" spans="1:6" x14ac:dyDescent="0.25">
      <c r="A4664">
        <v>9999</v>
      </c>
      <c r="B4664" t="s">
        <v>255</v>
      </c>
      <c r="C4664" t="s">
        <v>249</v>
      </c>
      <c r="D4664">
        <v>-82.37</v>
      </c>
      <c r="E4664" s="31">
        <v>40868</v>
      </c>
      <c r="F4664" s="31">
        <v>40857</v>
      </c>
    </row>
    <row r="4665" spans="1:6" x14ac:dyDescent="0.25">
      <c r="A4665">
        <v>9999</v>
      </c>
      <c r="B4665" s="33">
        <v>40857</v>
      </c>
      <c r="C4665" t="s">
        <v>250</v>
      </c>
      <c r="D4665">
        <v>-59.11</v>
      </c>
      <c r="E4665" s="31">
        <v>40868</v>
      </c>
      <c r="F4665" s="31">
        <v>40857</v>
      </c>
    </row>
    <row r="4666" spans="1:6" x14ac:dyDescent="0.25">
      <c r="A4666">
        <v>9999</v>
      </c>
      <c r="B4666" t="s">
        <v>255</v>
      </c>
      <c r="C4666" t="s">
        <v>250</v>
      </c>
      <c r="D4666">
        <v>-138.15</v>
      </c>
      <c r="E4666" s="31">
        <v>40868</v>
      </c>
      <c r="F4666" s="31">
        <v>40855</v>
      </c>
    </row>
    <row r="4667" spans="1:6" x14ac:dyDescent="0.25">
      <c r="A4667">
        <v>9999</v>
      </c>
      <c r="B4667" t="s">
        <v>1978</v>
      </c>
      <c r="C4667" t="s">
        <v>250</v>
      </c>
      <c r="D4667">
        <v>-641.25</v>
      </c>
      <c r="E4667" s="31">
        <v>40868</v>
      </c>
      <c r="F4667" s="31">
        <v>40855</v>
      </c>
    </row>
    <row r="4668" spans="1:6" x14ac:dyDescent="0.25">
      <c r="A4668">
        <v>9999</v>
      </c>
      <c r="B4668">
        <v>11000883</v>
      </c>
      <c r="C4668" t="s">
        <v>250</v>
      </c>
      <c r="D4668">
        <v>-56</v>
      </c>
      <c r="E4668" s="31">
        <v>40868</v>
      </c>
      <c r="F4668" s="31">
        <v>40854</v>
      </c>
    </row>
    <row r="4669" spans="1:6" x14ac:dyDescent="0.25">
      <c r="A4669">
        <v>9999</v>
      </c>
      <c r="B4669" t="s">
        <v>1979</v>
      </c>
      <c r="C4669" t="s">
        <v>249</v>
      </c>
      <c r="D4669">
        <v>-249.7</v>
      </c>
      <c r="E4669" s="31">
        <v>40868</v>
      </c>
      <c r="F4669" s="31">
        <v>40863</v>
      </c>
    </row>
    <row r="4670" spans="1:6" x14ac:dyDescent="0.25">
      <c r="A4670">
        <v>9999</v>
      </c>
      <c r="B4670" t="s">
        <v>1980</v>
      </c>
      <c r="C4670" t="s">
        <v>250</v>
      </c>
      <c r="D4670">
        <v>-150</v>
      </c>
      <c r="E4670" s="31">
        <v>40868</v>
      </c>
      <c r="F4670" s="31">
        <v>40864</v>
      </c>
    </row>
    <row r="4671" spans="1:6" x14ac:dyDescent="0.25">
      <c r="A4671">
        <v>9999</v>
      </c>
      <c r="B4671" t="s">
        <v>1981</v>
      </c>
      <c r="C4671" t="s">
        <v>250</v>
      </c>
      <c r="D4671">
        <v>-375</v>
      </c>
      <c r="E4671" s="31">
        <v>40868</v>
      </c>
      <c r="F4671" s="31">
        <v>40862</v>
      </c>
    </row>
    <row r="4672" spans="1:6" x14ac:dyDescent="0.25">
      <c r="A4672">
        <v>9999</v>
      </c>
      <c r="B4672" t="s">
        <v>457</v>
      </c>
      <c r="C4672" t="s">
        <v>250</v>
      </c>
      <c r="D4672">
        <v>-150</v>
      </c>
      <c r="E4672" s="31">
        <v>40868</v>
      </c>
      <c r="F4672" s="31">
        <v>40862</v>
      </c>
    </row>
    <row r="4673" spans="1:6" x14ac:dyDescent="0.25">
      <c r="A4673">
        <v>9999</v>
      </c>
      <c r="B4673" t="s">
        <v>1982</v>
      </c>
      <c r="C4673" t="s">
        <v>250</v>
      </c>
      <c r="D4673">
        <v>-50</v>
      </c>
      <c r="E4673" s="31">
        <v>40868</v>
      </c>
      <c r="F4673" s="31">
        <v>40861</v>
      </c>
    </row>
    <row r="4674" spans="1:6" x14ac:dyDescent="0.25">
      <c r="A4674">
        <v>9999</v>
      </c>
      <c r="B4674">
        <v>107993</v>
      </c>
      <c r="C4674" t="s">
        <v>250</v>
      </c>
      <c r="D4674">
        <v>-880.2</v>
      </c>
      <c r="E4674" s="31">
        <v>40868</v>
      </c>
      <c r="F4674" s="31">
        <v>40863</v>
      </c>
    </row>
    <row r="4675" spans="1:6" x14ac:dyDescent="0.25">
      <c r="A4675">
        <v>9999</v>
      </c>
      <c r="B4675" t="s">
        <v>1983</v>
      </c>
      <c r="C4675" t="s">
        <v>250</v>
      </c>
      <c r="D4675">
        <v>-614</v>
      </c>
      <c r="E4675" s="31">
        <v>40868</v>
      </c>
      <c r="F4675" s="31">
        <v>40858</v>
      </c>
    </row>
    <row r="4676" spans="1:6" x14ac:dyDescent="0.25">
      <c r="A4676">
        <v>9999</v>
      </c>
      <c r="B4676">
        <v>10363119</v>
      </c>
      <c r="C4676" t="s">
        <v>250</v>
      </c>
      <c r="D4676">
        <v>-1500</v>
      </c>
      <c r="E4676" s="31">
        <v>40868</v>
      </c>
      <c r="F4676" s="31">
        <v>40861</v>
      </c>
    </row>
    <row r="4677" spans="1:6" x14ac:dyDescent="0.25">
      <c r="A4677">
        <v>9999</v>
      </c>
      <c r="B4677">
        <v>9</v>
      </c>
      <c r="C4677" t="s">
        <v>250</v>
      </c>
      <c r="D4677">
        <v>-1100</v>
      </c>
      <c r="E4677" s="31">
        <v>40868</v>
      </c>
      <c r="F4677" s="31">
        <v>40857</v>
      </c>
    </row>
    <row r="4678" spans="1:6" x14ac:dyDescent="0.25">
      <c r="A4678">
        <v>9999</v>
      </c>
      <c r="B4678" t="s">
        <v>457</v>
      </c>
      <c r="C4678" t="s">
        <v>250</v>
      </c>
      <c r="D4678">
        <v>-150</v>
      </c>
      <c r="E4678" s="31">
        <v>40868</v>
      </c>
      <c r="F4678" s="31">
        <v>40857</v>
      </c>
    </row>
    <row r="4679" spans="1:6" x14ac:dyDescent="0.25">
      <c r="A4679">
        <v>9999</v>
      </c>
      <c r="B4679">
        <v>110025</v>
      </c>
      <c r="C4679" t="s">
        <v>249</v>
      </c>
      <c r="D4679">
        <v>-356.95</v>
      </c>
      <c r="E4679" s="31">
        <v>40868</v>
      </c>
      <c r="F4679" s="31">
        <v>40854</v>
      </c>
    </row>
    <row r="4680" spans="1:6" x14ac:dyDescent="0.25">
      <c r="A4680">
        <v>9999</v>
      </c>
      <c r="B4680">
        <v>4</v>
      </c>
      <c r="C4680" t="s">
        <v>532</v>
      </c>
      <c r="D4680">
        <v>-90</v>
      </c>
      <c r="E4680" s="31">
        <v>40868</v>
      </c>
      <c r="F4680" s="31">
        <v>40854</v>
      </c>
    </row>
    <row r="4681" spans="1:6" x14ac:dyDescent="0.25">
      <c r="A4681">
        <v>9999</v>
      </c>
      <c r="B4681" t="s">
        <v>255</v>
      </c>
      <c r="C4681" t="s">
        <v>249</v>
      </c>
      <c r="D4681">
        <v>-27</v>
      </c>
      <c r="E4681" s="31">
        <v>40868</v>
      </c>
      <c r="F4681" s="31">
        <v>40857</v>
      </c>
    </row>
    <row r="4682" spans="1:6" x14ac:dyDescent="0.25">
      <c r="A4682">
        <v>9999</v>
      </c>
      <c r="B4682" t="s">
        <v>255</v>
      </c>
      <c r="C4682" t="s">
        <v>249</v>
      </c>
      <c r="D4682">
        <v>-78.17</v>
      </c>
      <c r="E4682" s="31">
        <v>40868</v>
      </c>
      <c r="F4682" s="31">
        <v>40857</v>
      </c>
    </row>
    <row r="4683" spans="1:6" x14ac:dyDescent="0.25">
      <c r="A4683">
        <v>9999</v>
      </c>
      <c r="B4683">
        <v>101161</v>
      </c>
      <c r="C4683" t="s">
        <v>250</v>
      </c>
      <c r="D4683">
        <v>-1859.79</v>
      </c>
      <c r="E4683" s="31">
        <v>40868</v>
      </c>
      <c r="F4683" s="31">
        <v>40855</v>
      </c>
    </row>
    <row r="4684" spans="1:6" x14ac:dyDescent="0.25">
      <c r="A4684">
        <v>9999</v>
      </c>
      <c r="B4684" t="s">
        <v>1984</v>
      </c>
      <c r="C4684" t="s">
        <v>250</v>
      </c>
      <c r="D4684">
        <v>-1036.2</v>
      </c>
      <c r="E4684" s="31">
        <v>40868</v>
      </c>
      <c r="F4684" s="31">
        <v>40856</v>
      </c>
    </row>
    <row r="4685" spans="1:6" x14ac:dyDescent="0.25">
      <c r="A4685">
        <v>9999</v>
      </c>
      <c r="B4685" s="33">
        <v>40856</v>
      </c>
      <c r="C4685" t="s">
        <v>250</v>
      </c>
      <c r="D4685">
        <v>-340.13</v>
      </c>
      <c r="E4685" s="31">
        <v>40868</v>
      </c>
      <c r="F4685" s="31">
        <v>40856</v>
      </c>
    </row>
    <row r="4686" spans="1:6" x14ac:dyDescent="0.25">
      <c r="A4686">
        <v>9999</v>
      </c>
      <c r="B4686">
        <v>1</v>
      </c>
      <c r="C4686" t="s">
        <v>250</v>
      </c>
      <c r="D4686">
        <v>-600</v>
      </c>
      <c r="E4686" s="31">
        <v>40868</v>
      </c>
      <c r="F4686" s="31">
        <v>40856</v>
      </c>
    </row>
    <row r="4687" spans="1:6" x14ac:dyDescent="0.25">
      <c r="A4687">
        <v>9999</v>
      </c>
      <c r="B4687" t="s">
        <v>255</v>
      </c>
      <c r="C4687" t="s">
        <v>250</v>
      </c>
      <c r="D4687">
        <v>-150</v>
      </c>
      <c r="E4687" s="31">
        <v>40868</v>
      </c>
      <c r="F4687" s="31">
        <v>40851</v>
      </c>
    </row>
    <row r="4688" spans="1:6" x14ac:dyDescent="0.25">
      <c r="A4688">
        <v>9999</v>
      </c>
      <c r="B4688">
        <v>99</v>
      </c>
      <c r="C4688" t="s">
        <v>249</v>
      </c>
      <c r="D4688">
        <v>-580.79999999999995</v>
      </c>
      <c r="E4688" s="31">
        <v>40868</v>
      </c>
      <c r="F4688" s="31">
        <v>40858</v>
      </c>
    </row>
    <row r="4689" spans="1:6" x14ac:dyDescent="0.25">
      <c r="A4689">
        <v>9999</v>
      </c>
      <c r="B4689" t="s">
        <v>1985</v>
      </c>
      <c r="C4689" t="s">
        <v>249</v>
      </c>
      <c r="D4689">
        <v>-1274.4000000000001</v>
      </c>
      <c r="E4689" s="31">
        <v>40868</v>
      </c>
      <c r="F4689" s="31">
        <v>40858</v>
      </c>
    </row>
    <row r="4690" spans="1:6" x14ac:dyDescent="0.25">
      <c r="A4690">
        <v>9999</v>
      </c>
      <c r="B4690" t="s">
        <v>1947</v>
      </c>
      <c r="C4690" t="s">
        <v>250</v>
      </c>
      <c r="D4690">
        <v>-102</v>
      </c>
      <c r="E4690" s="31">
        <v>40868</v>
      </c>
      <c r="F4690" s="31">
        <v>40864</v>
      </c>
    </row>
    <row r="4691" spans="1:6" x14ac:dyDescent="0.25">
      <c r="A4691">
        <v>9999</v>
      </c>
      <c r="B4691" t="s">
        <v>1950</v>
      </c>
      <c r="C4691" t="s">
        <v>250</v>
      </c>
      <c r="D4691">
        <v>-102</v>
      </c>
      <c r="E4691" s="31">
        <v>40868</v>
      </c>
      <c r="F4691" s="31">
        <v>40864</v>
      </c>
    </row>
    <row r="4692" spans="1:6" x14ac:dyDescent="0.25">
      <c r="A4692">
        <v>9999</v>
      </c>
      <c r="B4692" t="s">
        <v>1947</v>
      </c>
      <c r="C4692" t="s">
        <v>250</v>
      </c>
      <c r="D4692">
        <v>-102</v>
      </c>
      <c r="E4692" s="31">
        <v>40868</v>
      </c>
      <c r="F4692" s="31">
        <v>40864</v>
      </c>
    </row>
    <row r="4693" spans="1:6" x14ac:dyDescent="0.25">
      <c r="A4693">
        <v>9999</v>
      </c>
      <c r="B4693" t="s">
        <v>1947</v>
      </c>
      <c r="C4693" t="s">
        <v>250</v>
      </c>
      <c r="D4693">
        <v>-1116.5</v>
      </c>
      <c r="E4693" s="31">
        <v>40868</v>
      </c>
      <c r="F4693" s="31">
        <v>40864</v>
      </c>
    </row>
    <row r="4694" spans="1:6" x14ac:dyDescent="0.25">
      <c r="A4694">
        <v>9999</v>
      </c>
      <c r="B4694" t="s">
        <v>457</v>
      </c>
      <c r="C4694" t="s">
        <v>250</v>
      </c>
      <c r="D4694">
        <v>-150</v>
      </c>
      <c r="E4694" s="31">
        <v>40868</v>
      </c>
      <c r="F4694" s="31">
        <v>40862</v>
      </c>
    </row>
    <row r="4695" spans="1:6" x14ac:dyDescent="0.25">
      <c r="A4695">
        <v>9999</v>
      </c>
      <c r="B4695">
        <v>76967</v>
      </c>
      <c r="C4695" t="s">
        <v>250</v>
      </c>
      <c r="D4695">
        <v>-2477.79</v>
      </c>
      <c r="E4695" s="31">
        <v>40868</v>
      </c>
      <c r="F4695" s="31">
        <v>40863</v>
      </c>
    </row>
    <row r="4696" spans="1:6" x14ac:dyDescent="0.25">
      <c r="A4696">
        <v>9999</v>
      </c>
      <c r="B4696" t="s">
        <v>1986</v>
      </c>
      <c r="C4696" t="s">
        <v>250</v>
      </c>
      <c r="D4696">
        <v>-256.08</v>
      </c>
      <c r="E4696" s="31">
        <v>40868</v>
      </c>
      <c r="F4696" s="31">
        <v>40863</v>
      </c>
    </row>
    <row r="4697" spans="1:6" x14ac:dyDescent="0.25">
      <c r="A4697">
        <v>9999</v>
      </c>
      <c r="B4697" t="s">
        <v>1987</v>
      </c>
      <c r="C4697" t="s">
        <v>250</v>
      </c>
      <c r="D4697">
        <v>-3198.13</v>
      </c>
      <c r="E4697" s="31">
        <v>40868</v>
      </c>
      <c r="F4697" s="31">
        <v>40863</v>
      </c>
    </row>
    <row r="4698" spans="1:6" x14ac:dyDescent="0.25">
      <c r="A4698">
        <v>9999</v>
      </c>
      <c r="B4698">
        <v>2650</v>
      </c>
      <c r="C4698" t="s">
        <v>250</v>
      </c>
      <c r="D4698">
        <v>-300</v>
      </c>
      <c r="E4698" s="31">
        <v>40868</v>
      </c>
      <c r="F4698" s="31">
        <v>40863</v>
      </c>
    </row>
    <row r="4699" spans="1:6" x14ac:dyDescent="0.25">
      <c r="A4699">
        <v>9999</v>
      </c>
      <c r="B4699">
        <v>32399</v>
      </c>
      <c r="C4699" t="s">
        <v>250</v>
      </c>
      <c r="D4699">
        <v>-90</v>
      </c>
      <c r="E4699" s="31">
        <v>40868</v>
      </c>
      <c r="F4699" s="31">
        <v>40862</v>
      </c>
    </row>
    <row r="4700" spans="1:6" x14ac:dyDescent="0.25">
      <c r="A4700">
        <v>9999</v>
      </c>
      <c r="B4700" t="s">
        <v>1954</v>
      </c>
      <c r="C4700" t="s">
        <v>250</v>
      </c>
      <c r="D4700">
        <v>-60</v>
      </c>
      <c r="E4700" s="31">
        <v>40868</v>
      </c>
      <c r="F4700" s="31">
        <v>40858</v>
      </c>
    </row>
    <row r="4701" spans="1:6" x14ac:dyDescent="0.25">
      <c r="A4701">
        <v>9999</v>
      </c>
      <c r="B4701">
        <v>97</v>
      </c>
      <c r="C4701" t="s">
        <v>250</v>
      </c>
      <c r="D4701">
        <v>-395.35</v>
      </c>
      <c r="E4701" s="31">
        <v>40868</v>
      </c>
      <c r="F4701" s="31">
        <v>40861</v>
      </c>
    </row>
    <row r="4702" spans="1:6" x14ac:dyDescent="0.25">
      <c r="A4702">
        <v>9999</v>
      </c>
      <c r="B4702">
        <v>10730529</v>
      </c>
      <c r="C4702" t="s">
        <v>250</v>
      </c>
      <c r="D4702">
        <v>-1500</v>
      </c>
      <c r="E4702" s="31">
        <v>40868</v>
      </c>
      <c r="F4702" s="31">
        <v>40861</v>
      </c>
    </row>
    <row r="4703" spans="1:6" x14ac:dyDescent="0.25">
      <c r="A4703">
        <v>9999</v>
      </c>
      <c r="B4703">
        <v>4170384</v>
      </c>
      <c r="C4703" t="s">
        <v>249</v>
      </c>
      <c r="D4703">
        <v>-423.5</v>
      </c>
      <c r="E4703" s="31">
        <v>40868</v>
      </c>
      <c r="F4703" s="31">
        <v>40857</v>
      </c>
    </row>
    <row r="4704" spans="1:6" x14ac:dyDescent="0.25">
      <c r="A4704">
        <v>9999</v>
      </c>
      <c r="B4704" s="33">
        <v>40840</v>
      </c>
      <c r="C4704" t="s">
        <v>249</v>
      </c>
      <c r="D4704">
        <v>-263.06</v>
      </c>
      <c r="E4704" s="31">
        <v>40868</v>
      </c>
      <c r="F4704" s="31">
        <v>40854</v>
      </c>
    </row>
    <row r="4705" spans="1:6" x14ac:dyDescent="0.25">
      <c r="A4705">
        <v>9999</v>
      </c>
      <c r="B4705" t="s">
        <v>559</v>
      </c>
      <c r="C4705" t="s">
        <v>249</v>
      </c>
      <c r="D4705">
        <v>-175</v>
      </c>
      <c r="E4705" s="31">
        <v>40868</v>
      </c>
      <c r="F4705" s="31">
        <v>40856</v>
      </c>
    </row>
    <row r="4706" spans="1:6" x14ac:dyDescent="0.25">
      <c r="A4706">
        <v>9999</v>
      </c>
      <c r="B4706" t="s">
        <v>255</v>
      </c>
      <c r="C4706" t="s">
        <v>249</v>
      </c>
      <c r="D4706">
        <v>-74</v>
      </c>
      <c r="E4706" s="31">
        <v>40868</v>
      </c>
      <c r="F4706" s="31">
        <v>40857</v>
      </c>
    </row>
    <row r="4707" spans="1:6" x14ac:dyDescent="0.25">
      <c r="A4707">
        <v>9999</v>
      </c>
      <c r="B4707">
        <v>100706</v>
      </c>
      <c r="C4707" t="s">
        <v>250</v>
      </c>
      <c r="D4707">
        <v>-466.36</v>
      </c>
      <c r="E4707" s="31">
        <v>40868</v>
      </c>
      <c r="F4707" s="31">
        <v>40855</v>
      </c>
    </row>
    <row r="4708" spans="1:6" x14ac:dyDescent="0.25">
      <c r="A4708">
        <v>9999</v>
      </c>
      <c r="B4708" t="s">
        <v>1988</v>
      </c>
      <c r="C4708" t="s">
        <v>250</v>
      </c>
      <c r="D4708">
        <v>-1500</v>
      </c>
      <c r="E4708" s="31">
        <v>40868</v>
      </c>
      <c r="F4708" s="31">
        <v>40856</v>
      </c>
    </row>
    <row r="4709" spans="1:6" x14ac:dyDescent="0.25">
      <c r="A4709">
        <v>9999</v>
      </c>
      <c r="B4709" t="s">
        <v>1989</v>
      </c>
      <c r="C4709" t="s">
        <v>250</v>
      </c>
      <c r="D4709">
        <v>-300</v>
      </c>
      <c r="E4709" s="31">
        <v>40868</v>
      </c>
      <c r="F4709" s="31">
        <v>40851</v>
      </c>
    </row>
    <row r="4710" spans="1:6" x14ac:dyDescent="0.25">
      <c r="A4710">
        <v>9999</v>
      </c>
      <c r="B4710">
        <v>1032011</v>
      </c>
      <c r="C4710" t="s">
        <v>250</v>
      </c>
      <c r="D4710">
        <v>-300</v>
      </c>
      <c r="E4710" s="31">
        <v>40868</v>
      </c>
      <c r="F4710" s="31">
        <v>40851</v>
      </c>
    </row>
    <row r="4711" spans="1:6" x14ac:dyDescent="0.25">
      <c r="A4711">
        <v>9999</v>
      </c>
      <c r="B4711">
        <v>18121</v>
      </c>
      <c r="C4711" t="s">
        <v>250</v>
      </c>
      <c r="D4711">
        <v>-123.69</v>
      </c>
      <c r="E4711" s="31">
        <v>40868</v>
      </c>
      <c r="F4711" s="31">
        <v>40851</v>
      </c>
    </row>
    <row r="4712" spans="1:6" x14ac:dyDescent="0.25">
      <c r="A4712">
        <v>9999</v>
      </c>
      <c r="B4712">
        <v>6476</v>
      </c>
      <c r="C4712" t="s">
        <v>459</v>
      </c>
      <c r="D4712">
        <v>-717</v>
      </c>
      <c r="E4712" s="31">
        <v>40868</v>
      </c>
      <c r="F4712" s="31">
        <v>40855</v>
      </c>
    </row>
    <row r="4713" spans="1:6" x14ac:dyDescent="0.25">
      <c r="A4713">
        <v>9999</v>
      </c>
      <c r="B4713">
        <v>780</v>
      </c>
      <c r="C4713" t="s">
        <v>250</v>
      </c>
      <c r="D4713">
        <v>-2667.25</v>
      </c>
      <c r="E4713" s="31">
        <v>40868</v>
      </c>
      <c r="F4713" s="31">
        <v>40855</v>
      </c>
    </row>
    <row r="4714" spans="1:6" x14ac:dyDescent="0.25">
      <c r="A4714">
        <v>9999</v>
      </c>
      <c r="B4714" t="s">
        <v>457</v>
      </c>
      <c r="C4714" t="s">
        <v>250</v>
      </c>
      <c r="D4714">
        <v>-127</v>
      </c>
      <c r="E4714" s="31">
        <v>40868</v>
      </c>
      <c r="F4714" s="31">
        <v>40855</v>
      </c>
    </row>
    <row r="4715" spans="1:6" x14ac:dyDescent="0.25">
      <c r="A4715">
        <v>9999</v>
      </c>
      <c r="B4715" t="s">
        <v>457</v>
      </c>
      <c r="C4715" t="s">
        <v>250</v>
      </c>
      <c r="D4715">
        <v>-150</v>
      </c>
      <c r="E4715" s="31">
        <v>40868</v>
      </c>
      <c r="F4715" s="31">
        <v>40855</v>
      </c>
    </row>
    <row r="4716" spans="1:6" x14ac:dyDescent="0.25">
      <c r="A4716">
        <v>9999</v>
      </c>
      <c r="B4716">
        <v>20102011</v>
      </c>
      <c r="C4716" t="s">
        <v>250</v>
      </c>
      <c r="D4716">
        <v>-405</v>
      </c>
      <c r="E4716" s="31">
        <v>40868</v>
      </c>
      <c r="F4716" s="31">
        <v>40855</v>
      </c>
    </row>
    <row r="4717" spans="1:6" x14ac:dyDescent="0.25">
      <c r="A4717">
        <v>9999</v>
      </c>
      <c r="B4717" t="s">
        <v>1990</v>
      </c>
      <c r="C4717" t="s">
        <v>459</v>
      </c>
      <c r="D4717">
        <v>-20000</v>
      </c>
      <c r="E4717" s="31">
        <v>40868</v>
      </c>
      <c r="F4717" s="31">
        <v>40857</v>
      </c>
    </row>
    <row r="4718" spans="1:6" x14ac:dyDescent="0.25">
      <c r="A4718">
        <v>9999</v>
      </c>
      <c r="B4718">
        <v>127</v>
      </c>
      <c r="C4718" t="s">
        <v>250</v>
      </c>
      <c r="D4718">
        <v>-7260</v>
      </c>
      <c r="E4718" s="31">
        <v>40868</v>
      </c>
      <c r="F4718" s="31">
        <v>40863</v>
      </c>
    </row>
    <row r="4719" spans="1:6" x14ac:dyDescent="0.25">
      <c r="A4719">
        <v>9999</v>
      </c>
      <c r="B4719" t="s">
        <v>255</v>
      </c>
      <c r="C4719" t="s">
        <v>249</v>
      </c>
      <c r="D4719">
        <v>-411.86</v>
      </c>
      <c r="E4719" s="31">
        <v>40868</v>
      </c>
      <c r="F4719" s="31">
        <v>40858</v>
      </c>
    </row>
    <row r="4720" spans="1:6" x14ac:dyDescent="0.25">
      <c r="A4720">
        <v>9999</v>
      </c>
      <c r="B4720" t="s">
        <v>255</v>
      </c>
      <c r="C4720" t="s">
        <v>249</v>
      </c>
      <c r="D4720">
        <v>-1358.79</v>
      </c>
      <c r="E4720" s="31">
        <v>40868</v>
      </c>
      <c r="F4720" s="31">
        <v>40858</v>
      </c>
    </row>
    <row r="4721" spans="1:6" x14ac:dyDescent="0.25">
      <c r="A4721">
        <v>9999</v>
      </c>
      <c r="B4721">
        <v>20077063</v>
      </c>
      <c r="C4721" t="s">
        <v>250</v>
      </c>
      <c r="D4721">
        <v>-4628.25</v>
      </c>
      <c r="E4721" s="31">
        <v>40868</v>
      </c>
      <c r="F4721" s="31">
        <v>40855</v>
      </c>
    </row>
    <row r="4722" spans="1:6" x14ac:dyDescent="0.25">
      <c r="A4722">
        <v>9999</v>
      </c>
      <c r="B4722" t="s">
        <v>1991</v>
      </c>
      <c r="C4722" t="s">
        <v>250</v>
      </c>
      <c r="D4722">
        <v>-1333</v>
      </c>
      <c r="E4722" s="31">
        <v>40868</v>
      </c>
      <c r="F4722" s="31">
        <v>40851</v>
      </c>
    </row>
    <row r="4723" spans="1:6" x14ac:dyDescent="0.25">
      <c r="A4723">
        <v>9999</v>
      </c>
      <c r="B4723">
        <v>399</v>
      </c>
      <c r="C4723" t="s">
        <v>250</v>
      </c>
      <c r="D4723">
        <v>-2662</v>
      </c>
      <c r="E4723" s="31">
        <v>40868</v>
      </c>
      <c r="F4723" s="31">
        <v>40862</v>
      </c>
    </row>
    <row r="4724" spans="1:6" x14ac:dyDescent="0.25">
      <c r="A4724">
        <v>9999</v>
      </c>
      <c r="B4724" t="s">
        <v>1992</v>
      </c>
      <c r="C4724" t="s">
        <v>250</v>
      </c>
      <c r="D4724">
        <v>-3000</v>
      </c>
      <c r="E4724" s="31">
        <v>40868</v>
      </c>
      <c r="F4724" s="31">
        <v>40857</v>
      </c>
    </row>
    <row r="4725" spans="1:6" x14ac:dyDescent="0.25">
      <c r="A4725">
        <v>9999</v>
      </c>
      <c r="B4725" t="s">
        <v>1993</v>
      </c>
      <c r="C4725" t="s">
        <v>249</v>
      </c>
      <c r="D4725">
        <v>-432</v>
      </c>
      <c r="E4725" s="31">
        <v>40868</v>
      </c>
      <c r="F4725" s="31">
        <v>40858</v>
      </c>
    </row>
    <row r="4726" spans="1:6" x14ac:dyDescent="0.25">
      <c r="A4726">
        <v>9999</v>
      </c>
      <c r="B4726">
        <v>16</v>
      </c>
      <c r="C4726" t="s">
        <v>249</v>
      </c>
      <c r="D4726">
        <v>-1125</v>
      </c>
      <c r="E4726" s="31">
        <v>40868</v>
      </c>
      <c r="F4726" s="31">
        <v>40863</v>
      </c>
    </row>
    <row r="4727" spans="1:6" x14ac:dyDescent="0.25">
      <c r="A4727">
        <v>9999</v>
      </c>
      <c r="B4727">
        <v>4</v>
      </c>
      <c r="C4727" t="s">
        <v>250</v>
      </c>
      <c r="D4727">
        <v>-11200</v>
      </c>
      <c r="E4727" s="31">
        <v>40868</v>
      </c>
      <c r="F4727" s="31">
        <v>40858</v>
      </c>
    </row>
    <row r="4728" spans="1:6" x14ac:dyDescent="0.25">
      <c r="A4728">
        <v>108118</v>
      </c>
      <c r="B4728">
        <v>826011</v>
      </c>
      <c r="C4728" t="s">
        <v>35</v>
      </c>
      <c r="D4728">
        <v>-80.66</v>
      </c>
      <c r="E4728" s="31">
        <v>40870</v>
      </c>
      <c r="F4728" s="31">
        <v>40865</v>
      </c>
    </row>
    <row r="4729" spans="1:6" x14ac:dyDescent="0.25">
      <c r="A4729">
        <v>107782</v>
      </c>
      <c r="B4729">
        <v>58567</v>
      </c>
      <c r="C4729" t="s">
        <v>83</v>
      </c>
      <c r="D4729">
        <v>-1991.16</v>
      </c>
      <c r="E4729" s="31">
        <v>40870</v>
      </c>
      <c r="F4729" s="31">
        <v>40836</v>
      </c>
    </row>
    <row r="4730" spans="1:6" x14ac:dyDescent="0.25">
      <c r="A4730">
        <v>108377</v>
      </c>
      <c r="B4730" t="s">
        <v>1994</v>
      </c>
      <c r="C4730" t="s">
        <v>37</v>
      </c>
      <c r="D4730">
        <v>-400.19</v>
      </c>
      <c r="E4730" s="31">
        <v>40870</v>
      </c>
      <c r="F4730" s="31">
        <v>40865</v>
      </c>
    </row>
    <row r="4731" spans="1:6" x14ac:dyDescent="0.25">
      <c r="A4731">
        <v>109412</v>
      </c>
      <c r="B4731">
        <v>148093</v>
      </c>
      <c r="C4731" t="s">
        <v>83</v>
      </c>
      <c r="D4731">
        <v>-704</v>
      </c>
      <c r="E4731" s="31">
        <v>40870</v>
      </c>
      <c r="F4731" s="31">
        <v>40863</v>
      </c>
    </row>
    <row r="4732" spans="1:6" x14ac:dyDescent="0.25">
      <c r="A4732">
        <v>108347</v>
      </c>
      <c r="B4732">
        <v>247097807</v>
      </c>
      <c r="C4732" t="s">
        <v>37</v>
      </c>
      <c r="D4732">
        <v>-681.76</v>
      </c>
      <c r="E4732" s="31">
        <v>40870</v>
      </c>
      <c r="F4732" s="31">
        <v>40865</v>
      </c>
    </row>
    <row r="4733" spans="1:6" x14ac:dyDescent="0.25">
      <c r="A4733">
        <v>105221</v>
      </c>
      <c r="B4733" t="s">
        <v>1995</v>
      </c>
      <c r="C4733" t="s">
        <v>35</v>
      </c>
      <c r="D4733">
        <v>-60</v>
      </c>
      <c r="E4733" s="31">
        <v>40870</v>
      </c>
      <c r="F4733" s="31">
        <v>40869</v>
      </c>
    </row>
    <row r="4734" spans="1:6" x14ac:dyDescent="0.25">
      <c r="A4734">
        <v>109400</v>
      </c>
      <c r="B4734" t="s">
        <v>1996</v>
      </c>
      <c r="C4734" t="s">
        <v>83</v>
      </c>
      <c r="D4734">
        <v>-555</v>
      </c>
      <c r="E4734" s="31">
        <v>40870</v>
      </c>
      <c r="F4734" s="31">
        <v>40816</v>
      </c>
    </row>
    <row r="4735" spans="1:6" x14ac:dyDescent="0.25">
      <c r="A4735">
        <v>108223</v>
      </c>
      <c r="B4735">
        <v>167689</v>
      </c>
      <c r="C4735" t="s">
        <v>83</v>
      </c>
      <c r="D4735">
        <v>-160</v>
      </c>
      <c r="E4735" s="31">
        <v>40870</v>
      </c>
      <c r="F4735" s="31">
        <v>40858</v>
      </c>
    </row>
    <row r="4736" spans="1:6" x14ac:dyDescent="0.25">
      <c r="A4736">
        <v>108028</v>
      </c>
      <c r="B4736" t="s">
        <v>1997</v>
      </c>
      <c r="C4736" t="s">
        <v>35</v>
      </c>
      <c r="D4736">
        <v>-75</v>
      </c>
      <c r="E4736" s="31">
        <v>40870</v>
      </c>
      <c r="F4736" s="31">
        <v>40864</v>
      </c>
    </row>
    <row r="4737" spans="1:6" x14ac:dyDescent="0.25">
      <c r="A4737">
        <v>107962</v>
      </c>
      <c r="B4737" t="s">
        <v>1998</v>
      </c>
      <c r="C4737" t="s">
        <v>37</v>
      </c>
      <c r="D4737">
        <v>-6083.4</v>
      </c>
      <c r="E4737" s="31">
        <v>40870</v>
      </c>
      <c r="F4737" s="31">
        <v>40865</v>
      </c>
    </row>
    <row r="4738" spans="1:6" x14ac:dyDescent="0.25">
      <c r="A4738">
        <v>108471</v>
      </c>
      <c r="B4738" t="s">
        <v>1999</v>
      </c>
      <c r="C4738" t="s">
        <v>37</v>
      </c>
      <c r="D4738">
        <v>-181.6</v>
      </c>
      <c r="E4738" s="31">
        <v>40870</v>
      </c>
      <c r="F4738" s="31">
        <v>40858</v>
      </c>
    </row>
    <row r="4739" spans="1:6" x14ac:dyDescent="0.25">
      <c r="A4739">
        <v>108798</v>
      </c>
      <c r="B4739" t="s">
        <v>2000</v>
      </c>
      <c r="C4739" t="s">
        <v>37</v>
      </c>
      <c r="D4739">
        <v>-5760</v>
      </c>
      <c r="E4739" s="31">
        <v>40870</v>
      </c>
      <c r="F4739" s="31">
        <v>40865</v>
      </c>
    </row>
    <row r="4740" spans="1:6" x14ac:dyDescent="0.25">
      <c r="A4740">
        <v>108920</v>
      </c>
      <c r="B4740" t="s">
        <v>2001</v>
      </c>
      <c r="C4740" t="s">
        <v>173</v>
      </c>
      <c r="D4740">
        <v>-30</v>
      </c>
      <c r="E4740" s="31">
        <v>40870</v>
      </c>
      <c r="F4740" s="31">
        <v>40837</v>
      </c>
    </row>
    <row r="4741" spans="1:6" x14ac:dyDescent="0.25">
      <c r="A4741">
        <v>107658</v>
      </c>
      <c r="B4741">
        <v>23603</v>
      </c>
      <c r="C4741" t="s">
        <v>37</v>
      </c>
      <c r="D4741">
        <v>-604</v>
      </c>
      <c r="E4741" s="31">
        <v>40870</v>
      </c>
      <c r="F4741" s="31">
        <v>40865</v>
      </c>
    </row>
    <row r="4742" spans="1:6" x14ac:dyDescent="0.25">
      <c r="A4742">
        <v>107724</v>
      </c>
      <c r="B4742">
        <v>19117502</v>
      </c>
      <c r="C4742" t="s">
        <v>83</v>
      </c>
      <c r="D4742">
        <v>-93</v>
      </c>
      <c r="E4742" s="31">
        <v>40870</v>
      </c>
      <c r="F4742" s="31">
        <v>40863</v>
      </c>
    </row>
    <row r="4743" spans="1:6" x14ac:dyDescent="0.25">
      <c r="A4743">
        <v>109083</v>
      </c>
      <c r="B4743" t="s">
        <v>2002</v>
      </c>
      <c r="C4743" t="s">
        <v>35</v>
      </c>
      <c r="D4743">
        <v>-397.96</v>
      </c>
      <c r="E4743" s="31">
        <v>40870</v>
      </c>
      <c r="F4743" s="31">
        <v>40858</v>
      </c>
    </row>
    <row r="4744" spans="1:6" x14ac:dyDescent="0.25">
      <c r="A4744">
        <v>109083</v>
      </c>
      <c r="B4744" t="s">
        <v>2003</v>
      </c>
      <c r="C4744" t="s">
        <v>35</v>
      </c>
      <c r="D4744">
        <v>-800</v>
      </c>
      <c r="E4744" s="31">
        <v>40870</v>
      </c>
      <c r="F4744" s="31">
        <v>40858</v>
      </c>
    </row>
    <row r="4745" spans="1:6" x14ac:dyDescent="0.25">
      <c r="A4745">
        <v>108314</v>
      </c>
      <c r="B4745">
        <v>1294659</v>
      </c>
      <c r="C4745" t="s">
        <v>173</v>
      </c>
      <c r="D4745">
        <v>-342</v>
      </c>
      <c r="E4745" s="31">
        <v>40870</v>
      </c>
      <c r="F4745" s="31">
        <v>40855</v>
      </c>
    </row>
    <row r="4746" spans="1:6" x14ac:dyDescent="0.25">
      <c r="A4746">
        <v>108314</v>
      </c>
      <c r="B4746">
        <v>1294294</v>
      </c>
      <c r="C4746" t="s">
        <v>83</v>
      </c>
      <c r="D4746">
        <v>-437</v>
      </c>
      <c r="E4746" s="31">
        <v>40870</v>
      </c>
      <c r="F4746" s="31">
        <v>40858</v>
      </c>
    </row>
    <row r="4747" spans="1:6" x14ac:dyDescent="0.25">
      <c r="A4747">
        <v>108314</v>
      </c>
      <c r="B4747">
        <v>1293170</v>
      </c>
      <c r="C4747" t="s">
        <v>83</v>
      </c>
      <c r="D4747">
        <v>-437</v>
      </c>
      <c r="E4747" s="31">
        <v>40870</v>
      </c>
      <c r="F4747" s="31">
        <v>40858</v>
      </c>
    </row>
    <row r="4748" spans="1:6" x14ac:dyDescent="0.25">
      <c r="A4748">
        <v>108314</v>
      </c>
      <c r="B4748">
        <v>1293687</v>
      </c>
      <c r="C4748" t="s">
        <v>83</v>
      </c>
      <c r="D4748">
        <v>-388</v>
      </c>
      <c r="E4748" s="31">
        <v>40870</v>
      </c>
      <c r="F4748" s="31">
        <v>40858</v>
      </c>
    </row>
    <row r="4749" spans="1:6" x14ac:dyDescent="0.25">
      <c r="A4749">
        <v>105036</v>
      </c>
      <c r="B4749" t="s">
        <v>2004</v>
      </c>
      <c r="C4749" t="s">
        <v>35</v>
      </c>
      <c r="D4749">
        <v>-160</v>
      </c>
      <c r="E4749" s="31">
        <v>40870</v>
      </c>
      <c r="F4749" s="31">
        <v>40864</v>
      </c>
    </row>
    <row r="4750" spans="1:6" x14ac:dyDescent="0.25">
      <c r="A4750">
        <v>109610</v>
      </c>
      <c r="B4750">
        <v>56178</v>
      </c>
      <c r="C4750" t="s">
        <v>83</v>
      </c>
      <c r="D4750">
        <v>-214</v>
      </c>
      <c r="E4750" s="31">
        <v>40870</v>
      </c>
      <c r="F4750" s="31">
        <v>40858</v>
      </c>
    </row>
    <row r="4751" spans="1:6" x14ac:dyDescent="0.25">
      <c r="A4751">
        <v>109610</v>
      </c>
      <c r="B4751" t="s">
        <v>2005</v>
      </c>
      <c r="C4751" t="s">
        <v>173</v>
      </c>
      <c r="D4751">
        <v>-28730</v>
      </c>
      <c r="E4751" s="31">
        <v>40870</v>
      </c>
      <c r="F4751" s="31">
        <v>40857</v>
      </c>
    </row>
    <row r="4752" spans="1:6" x14ac:dyDescent="0.25">
      <c r="A4752">
        <v>108681</v>
      </c>
      <c r="B4752">
        <v>234935</v>
      </c>
      <c r="C4752" t="s">
        <v>83</v>
      </c>
      <c r="D4752">
        <v>-314</v>
      </c>
      <c r="E4752" s="31">
        <v>40870</v>
      </c>
      <c r="F4752" s="31">
        <v>40856</v>
      </c>
    </row>
    <row r="4753" spans="1:6" x14ac:dyDescent="0.25">
      <c r="A4753">
        <v>108681</v>
      </c>
      <c r="B4753">
        <v>235074</v>
      </c>
      <c r="C4753" t="s">
        <v>83</v>
      </c>
      <c r="D4753">
        <v>-282</v>
      </c>
      <c r="E4753" s="31">
        <v>40870</v>
      </c>
      <c r="F4753" s="31">
        <v>40863</v>
      </c>
    </row>
    <row r="4754" spans="1:6" x14ac:dyDescent="0.25">
      <c r="A4754">
        <v>108678</v>
      </c>
      <c r="B4754" t="s">
        <v>2006</v>
      </c>
      <c r="C4754" t="s">
        <v>37</v>
      </c>
      <c r="D4754">
        <v>-328.53</v>
      </c>
      <c r="E4754" s="31">
        <v>40870</v>
      </c>
      <c r="F4754" s="31">
        <v>40835</v>
      </c>
    </row>
    <row r="4755" spans="1:6" x14ac:dyDescent="0.25">
      <c r="A4755">
        <v>108072</v>
      </c>
      <c r="B4755">
        <v>179583</v>
      </c>
      <c r="C4755" t="s">
        <v>83</v>
      </c>
      <c r="D4755">
        <v>-432.86</v>
      </c>
      <c r="E4755" s="31">
        <v>40870</v>
      </c>
      <c r="F4755" s="31">
        <v>40836</v>
      </c>
    </row>
    <row r="4756" spans="1:6" x14ac:dyDescent="0.25">
      <c r="A4756">
        <v>109382</v>
      </c>
      <c r="B4756" t="s">
        <v>2007</v>
      </c>
      <c r="C4756" t="s">
        <v>35</v>
      </c>
      <c r="D4756">
        <v>-157.47999999999999</v>
      </c>
      <c r="E4756" s="31">
        <v>40870</v>
      </c>
      <c r="F4756" s="31">
        <v>40869</v>
      </c>
    </row>
    <row r="4757" spans="1:6" x14ac:dyDescent="0.25">
      <c r="A4757">
        <v>109382</v>
      </c>
      <c r="B4757" t="s">
        <v>2008</v>
      </c>
      <c r="C4757" t="s">
        <v>35</v>
      </c>
      <c r="D4757">
        <v>-427.77</v>
      </c>
      <c r="E4757" s="31">
        <v>40870</v>
      </c>
      <c r="F4757" s="31">
        <v>40869</v>
      </c>
    </row>
    <row r="4758" spans="1:6" x14ac:dyDescent="0.25">
      <c r="A4758">
        <v>108148</v>
      </c>
      <c r="B4758" t="s">
        <v>2009</v>
      </c>
      <c r="C4758" t="s">
        <v>83</v>
      </c>
      <c r="D4758">
        <v>-73.900000000000006</v>
      </c>
      <c r="E4758" s="31">
        <v>40870</v>
      </c>
      <c r="F4758" s="31">
        <v>40863</v>
      </c>
    </row>
    <row r="4759" spans="1:6" x14ac:dyDescent="0.25">
      <c r="A4759">
        <v>108148</v>
      </c>
      <c r="B4759" t="s">
        <v>2010</v>
      </c>
      <c r="C4759" t="s">
        <v>83</v>
      </c>
      <c r="D4759">
        <v>-569.85</v>
      </c>
      <c r="E4759" s="31">
        <v>40870</v>
      </c>
      <c r="F4759" s="31">
        <v>40863</v>
      </c>
    </row>
    <row r="4760" spans="1:6" x14ac:dyDescent="0.25">
      <c r="A4760">
        <v>108148</v>
      </c>
      <c r="B4760" t="s">
        <v>2011</v>
      </c>
      <c r="C4760" t="s">
        <v>83</v>
      </c>
      <c r="D4760">
        <v>-25.4</v>
      </c>
      <c r="E4760" s="31">
        <v>40870</v>
      </c>
      <c r="F4760" s="31">
        <v>40864</v>
      </c>
    </row>
    <row r="4761" spans="1:6" x14ac:dyDescent="0.25">
      <c r="A4761">
        <v>108148</v>
      </c>
      <c r="B4761" t="s">
        <v>2012</v>
      </c>
      <c r="C4761" t="s">
        <v>83</v>
      </c>
      <c r="D4761">
        <v>-91.57</v>
      </c>
      <c r="E4761" s="31">
        <v>40870</v>
      </c>
      <c r="F4761" s="31">
        <v>40868</v>
      </c>
    </row>
    <row r="4762" spans="1:6" x14ac:dyDescent="0.25">
      <c r="A4762">
        <v>108148</v>
      </c>
      <c r="B4762" t="s">
        <v>2013</v>
      </c>
      <c r="C4762" t="s">
        <v>83</v>
      </c>
      <c r="D4762">
        <v>-1222.58</v>
      </c>
      <c r="E4762" s="31">
        <v>40870</v>
      </c>
      <c r="F4762" s="31">
        <v>40858</v>
      </c>
    </row>
    <row r="4763" spans="1:6" x14ac:dyDescent="0.25">
      <c r="A4763">
        <v>108148</v>
      </c>
      <c r="B4763" t="s">
        <v>2014</v>
      </c>
      <c r="C4763" t="s">
        <v>83</v>
      </c>
      <c r="D4763">
        <v>-1784.21</v>
      </c>
      <c r="E4763" s="31">
        <v>40870</v>
      </c>
      <c r="F4763" s="31">
        <v>40835</v>
      </c>
    </row>
    <row r="4764" spans="1:6" x14ac:dyDescent="0.25">
      <c r="A4764">
        <v>109375</v>
      </c>
      <c r="B4764">
        <v>87780</v>
      </c>
      <c r="C4764" t="s">
        <v>83</v>
      </c>
      <c r="D4764">
        <v>-321.3</v>
      </c>
      <c r="E4764" s="31">
        <v>40870</v>
      </c>
      <c r="F4764" s="31">
        <v>40863</v>
      </c>
    </row>
    <row r="4765" spans="1:6" x14ac:dyDescent="0.25">
      <c r="A4765">
        <v>109633</v>
      </c>
      <c r="B4765" s="33">
        <v>40837</v>
      </c>
      <c r="C4765" t="s">
        <v>83</v>
      </c>
      <c r="D4765">
        <v>-180</v>
      </c>
      <c r="E4765" s="31">
        <v>40870</v>
      </c>
      <c r="F4765" s="31">
        <v>40858</v>
      </c>
    </row>
    <row r="4766" spans="1:6" x14ac:dyDescent="0.25">
      <c r="A4766">
        <v>109633</v>
      </c>
      <c r="B4766" s="33">
        <v>40469</v>
      </c>
      <c r="C4766" t="s">
        <v>83</v>
      </c>
      <c r="D4766">
        <v>-190</v>
      </c>
      <c r="E4766" s="31">
        <v>40870</v>
      </c>
      <c r="F4766" s="31">
        <v>40858</v>
      </c>
    </row>
    <row r="4767" spans="1:6" x14ac:dyDescent="0.25">
      <c r="A4767">
        <v>109633</v>
      </c>
      <c r="B4767" s="33">
        <v>40635</v>
      </c>
      <c r="C4767" t="s">
        <v>83</v>
      </c>
      <c r="D4767">
        <v>-300</v>
      </c>
      <c r="E4767" s="31">
        <v>40870</v>
      </c>
      <c r="F4767" s="31">
        <v>40858</v>
      </c>
    </row>
    <row r="4768" spans="1:6" x14ac:dyDescent="0.25">
      <c r="A4768">
        <v>109592</v>
      </c>
      <c r="B4768" t="s">
        <v>2015</v>
      </c>
      <c r="C4768" t="s">
        <v>35</v>
      </c>
      <c r="D4768">
        <v>-91.8</v>
      </c>
      <c r="E4768" s="31">
        <v>40870</v>
      </c>
      <c r="F4768" s="31">
        <v>40869</v>
      </c>
    </row>
    <row r="4769" spans="1:6" x14ac:dyDescent="0.25">
      <c r="A4769">
        <v>109592</v>
      </c>
      <c r="B4769" t="s">
        <v>2016</v>
      </c>
      <c r="C4769" t="s">
        <v>35</v>
      </c>
      <c r="D4769">
        <v>-198.9</v>
      </c>
      <c r="E4769" s="31">
        <v>40870</v>
      </c>
      <c r="F4769" s="31">
        <v>40865</v>
      </c>
    </row>
    <row r="4770" spans="1:6" x14ac:dyDescent="0.25">
      <c r="A4770">
        <v>109592</v>
      </c>
      <c r="B4770" t="s">
        <v>2017</v>
      </c>
      <c r="C4770" t="s">
        <v>35</v>
      </c>
      <c r="D4770">
        <v>-837.52</v>
      </c>
      <c r="E4770" s="31">
        <v>40870</v>
      </c>
      <c r="F4770" s="31">
        <v>40865</v>
      </c>
    </row>
    <row r="4771" spans="1:6" x14ac:dyDescent="0.25">
      <c r="A4771">
        <v>109592</v>
      </c>
      <c r="B4771" t="s">
        <v>2018</v>
      </c>
      <c r="C4771" t="s">
        <v>35</v>
      </c>
      <c r="D4771">
        <v>-46.76</v>
      </c>
      <c r="E4771" s="31">
        <v>40870</v>
      </c>
      <c r="F4771" s="31">
        <v>40865</v>
      </c>
    </row>
    <row r="4772" spans="1:6" x14ac:dyDescent="0.25">
      <c r="A4772">
        <v>109592</v>
      </c>
      <c r="B4772" t="s">
        <v>2019</v>
      </c>
      <c r="C4772" t="s">
        <v>35</v>
      </c>
      <c r="D4772">
        <v>-30.01</v>
      </c>
      <c r="E4772" s="31">
        <v>40870</v>
      </c>
      <c r="F4772" s="31">
        <v>40865</v>
      </c>
    </row>
    <row r="4773" spans="1:6" x14ac:dyDescent="0.25">
      <c r="A4773">
        <v>109592</v>
      </c>
      <c r="B4773" t="s">
        <v>2020</v>
      </c>
      <c r="C4773" t="s">
        <v>35</v>
      </c>
      <c r="D4773">
        <v>-310.7</v>
      </c>
      <c r="E4773" s="31">
        <v>40870</v>
      </c>
      <c r="F4773" s="31">
        <v>40865</v>
      </c>
    </row>
    <row r="4774" spans="1:6" x14ac:dyDescent="0.25">
      <c r="A4774">
        <v>109592</v>
      </c>
      <c r="B4774" t="s">
        <v>2021</v>
      </c>
      <c r="C4774" t="s">
        <v>35</v>
      </c>
      <c r="D4774">
        <v>-181.52</v>
      </c>
      <c r="E4774" s="31">
        <v>40870</v>
      </c>
      <c r="F4774" s="31">
        <v>40865</v>
      </c>
    </row>
    <row r="4775" spans="1:6" x14ac:dyDescent="0.25">
      <c r="A4775">
        <v>109592</v>
      </c>
      <c r="B4775" t="s">
        <v>2022</v>
      </c>
      <c r="C4775" t="s">
        <v>35</v>
      </c>
      <c r="D4775">
        <v>-430.74</v>
      </c>
      <c r="E4775" s="31">
        <v>40870</v>
      </c>
      <c r="F4775" s="31">
        <v>40865</v>
      </c>
    </row>
    <row r="4776" spans="1:6" x14ac:dyDescent="0.25">
      <c r="A4776">
        <v>109592</v>
      </c>
      <c r="B4776" t="s">
        <v>2023</v>
      </c>
      <c r="C4776" t="s">
        <v>35</v>
      </c>
      <c r="D4776">
        <v>-96</v>
      </c>
      <c r="E4776" s="31">
        <v>40870</v>
      </c>
      <c r="F4776" s="31">
        <v>40865</v>
      </c>
    </row>
    <row r="4777" spans="1:6" x14ac:dyDescent="0.25">
      <c r="A4777">
        <v>109592</v>
      </c>
      <c r="B4777" t="s">
        <v>2024</v>
      </c>
      <c r="C4777" t="s">
        <v>35</v>
      </c>
      <c r="D4777">
        <v>-105.92</v>
      </c>
      <c r="E4777" s="31">
        <v>40870</v>
      </c>
      <c r="F4777" s="31">
        <v>40865</v>
      </c>
    </row>
    <row r="4778" spans="1:6" x14ac:dyDescent="0.25">
      <c r="A4778">
        <v>109592</v>
      </c>
      <c r="B4778" t="s">
        <v>2025</v>
      </c>
      <c r="C4778" t="s">
        <v>35</v>
      </c>
      <c r="D4778">
        <v>-74.28</v>
      </c>
      <c r="E4778" s="31">
        <v>40870</v>
      </c>
      <c r="F4778" s="31">
        <v>40865</v>
      </c>
    </row>
    <row r="4779" spans="1:6" x14ac:dyDescent="0.25">
      <c r="A4779">
        <v>109592</v>
      </c>
      <c r="B4779" t="s">
        <v>2026</v>
      </c>
      <c r="C4779" t="s">
        <v>35</v>
      </c>
      <c r="D4779">
        <v>-154.55000000000001</v>
      </c>
      <c r="E4779" s="31">
        <v>40870</v>
      </c>
      <c r="F4779" s="31">
        <v>40869</v>
      </c>
    </row>
    <row r="4780" spans="1:6" x14ac:dyDescent="0.25">
      <c r="A4780">
        <v>109592</v>
      </c>
      <c r="B4780" t="s">
        <v>2027</v>
      </c>
      <c r="C4780" t="s">
        <v>35</v>
      </c>
      <c r="D4780">
        <v>-70.540000000000006</v>
      </c>
      <c r="E4780" s="31">
        <v>40870</v>
      </c>
      <c r="F4780" s="31">
        <v>40869</v>
      </c>
    </row>
    <row r="4781" spans="1:6" x14ac:dyDescent="0.25">
      <c r="A4781">
        <v>109592</v>
      </c>
      <c r="B4781" t="s">
        <v>2028</v>
      </c>
      <c r="C4781" t="s">
        <v>35</v>
      </c>
      <c r="D4781">
        <v>-136</v>
      </c>
      <c r="E4781" s="31">
        <v>40870</v>
      </c>
      <c r="F4781" s="31">
        <v>40869</v>
      </c>
    </row>
    <row r="4782" spans="1:6" x14ac:dyDescent="0.25">
      <c r="A4782">
        <v>109592</v>
      </c>
      <c r="B4782" t="s">
        <v>2029</v>
      </c>
      <c r="C4782" t="s">
        <v>35</v>
      </c>
      <c r="D4782">
        <v>-285.27999999999997</v>
      </c>
      <c r="E4782" s="31">
        <v>40870</v>
      </c>
      <c r="F4782" s="31">
        <v>40869</v>
      </c>
    </row>
    <row r="4783" spans="1:6" x14ac:dyDescent="0.25">
      <c r="A4783">
        <v>109592</v>
      </c>
      <c r="B4783" t="s">
        <v>2030</v>
      </c>
      <c r="C4783" t="s">
        <v>35</v>
      </c>
      <c r="D4783">
        <v>-734.36</v>
      </c>
      <c r="E4783" s="31">
        <v>40870</v>
      </c>
      <c r="F4783" s="31">
        <v>40869</v>
      </c>
    </row>
    <row r="4784" spans="1:6" x14ac:dyDescent="0.25">
      <c r="A4784">
        <v>109592</v>
      </c>
      <c r="B4784" t="s">
        <v>2031</v>
      </c>
      <c r="C4784" t="s">
        <v>35</v>
      </c>
      <c r="D4784">
        <v>-127.1</v>
      </c>
      <c r="E4784" s="31">
        <v>40870</v>
      </c>
      <c r="F4784" s="31">
        <v>40869</v>
      </c>
    </row>
    <row r="4785" spans="1:6" x14ac:dyDescent="0.25">
      <c r="A4785">
        <v>109592</v>
      </c>
      <c r="B4785" t="s">
        <v>2032</v>
      </c>
      <c r="C4785" t="s">
        <v>35</v>
      </c>
      <c r="D4785">
        <v>-225.96</v>
      </c>
      <c r="E4785" s="31">
        <v>40870</v>
      </c>
      <c r="F4785" s="31">
        <v>40865</v>
      </c>
    </row>
    <row r="4786" spans="1:6" x14ac:dyDescent="0.25">
      <c r="A4786">
        <v>107911</v>
      </c>
      <c r="B4786">
        <v>204495</v>
      </c>
      <c r="C4786" t="s">
        <v>83</v>
      </c>
      <c r="D4786">
        <v>-282</v>
      </c>
      <c r="E4786" s="31">
        <v>40870</v>
      </c>
      <c r="F4786" s="31">
        <v>40850</v>
      </c>
    </row>
    <row r="4787" spans="1:6" x14ac:dyDescent="0.25">
      <c r="A4787">
        <v>107785</v>
      </c>
      <c r="B4787">
        <v>205995</v>
      </c>
      <c r="C4787" t="s">
        <v>37</v>
      </c>
      <c r="D4787">
        <v>-48.4</v>
      </c>
      <c r="E4787" s="31">
        <v>40870</v>
      </c>
      <c r="F4787" s="31">
        <v>40863</v>
      </c>
    </row>
    <row r="4788" spans="1:6" x14ac:dyDescent="0.25">
      <c r="A4788">
        <v>108151</v>
      </c>
      <c r="B4788" t="s">
        <v>2033</v>
      </c>
      <c r="C4788" t="s">
        <v>83</v>
      </c>
      <c r="D4788">
        <v>-167.25</v>
      </c>
      <c r="E4788" s="31">
        <v>40870</v>
      </c>
      <c r="F4788" s="31">
        <v>40863</v>
      </c>
    </row>
    <row r="4789" spans="1:6" x14ac:dyDescent="0.25">
      <c r="A4789">
        <v>108151</v>
      </c>
      <c r="B4789" t="s">
        <v>2034</v>
      </c>
      <c r="C4789" t="s">
        <v>83</v>
      </c>
      <c r="D4789">
        <v>-167.25</v>
      </c>
      <c r="E4789" s="31">
        <v>40870</v>
      </c>
      <c r="F4789" s="31">
        <v>40863</v>
      </c>
    </row>
    <row r="4790" spans="1:6" x14ac:dyDescent="0.25">
      <c r="A4790">
        <v>108151</v>
      </c>
      <c r="B4790" t="s">
        <v>2035</v>
      </c>
      <c r="C4790" t="s">
        <v>83</v>
      </c>
      <c r="D4790">
        <v>-324.5</v>
      </c>
      <c r="E4790" s="31">
        <v>40870</v>
      </c>
      <c r="F4790" s="31">
        <v>40863</v>
      </c>
    </row>
    <row r="4791" spans="1:6" x14ac:dyDescent="0.25">
      <c r="A4791">
        <v>108055</v>
      </c>
      <c r="B4791">
        <v>1070072861</v>
      </c>
      <c r="C4791" t="s">
        <v>83</v>
      </c>
      <c r="D4791">
        <v>-1185.08</v>
      </c>
      <c r="E4791" s="31">
        <v>40870</v>
      </c>
      <c r="F4791" s="31">
        <v>40816</v>
      </c>
    </row>
    <row r="4792" spans="1:6" x14ac:dyDescent="0.25">
      <c r="A4792">
        <v>108055</v>
      </c>
      <c r="B4792">
        <v>1070081955</v>
      </c>
      <c r="C4792" t="s">
        <v>37</v>
      </c>
      <c r="D4792">
        <v>-197.94</v>
      </c>
      <c r="E4792" s="31">
        <v>40870</v>
      </c>
      <c r="F4792" s="31">
        <v>40862</v>
      </c>
    </row>
    <row r="4793" spans="1:6" x14ac:dyDescent="0.25">
      <c r="A4793">
        <v>108055</v>
      </c>
      <c r="B4793">
        <v>1070076048</v>
      </c>
      <c r="C4793" t="s">
        <v>83</v>
      </c>
      <c r="D4793">
        <v>-1763.77</v>
      </c>
      <c r="E4793" s="31">
        <v>40870</v>
      </c>
      <c r="F4793" s="31">
        <v>40816</v>
      </c>
    </row>
    <row r="4794" spans="1:6" x14ac:dyDescent="0.25">
      <c r="A4794">
        <v>108055</v>
      </c>
      <c r="B4794">
        <v>1070082530</v>
      </c>
      <c r="C4794" t="s">
        <v>83</v>
      </c>
      <c r="D4794">
        <v>-2342.46</v>
      </c>
      <c r="E4794" s="31">
        <v>40870</v>
      </c>
      <c r="F4794" s="31">
        <v>40863</v>
      </c>
    </row>
    <row r="4795" spans="1:6" x14ac:dyDescent="0.25">
      <c r="A4795">
        <v>107788</v>
      </c>
      <c r="B4795">
        <v>36821</v>
      </c>
      <c r="C4795" t="s">
        <v>83</v>
      </c>
      <c r="D4795">
        <v>-84</v>
      </c>
      <c r="E4795" s="31">
        <v>40870</v>
      </c>
      <c r="F4795" s="31">
        <v>40858</v>
      </c>
    </row>
    <row r="4796" spans="1:6" x14ac:dyDescent="0.25">
      <c r="A4796">
        <v>107788</v>
      </c>
      <c r="B4796">
        <v>36732</v>
      </c>
      <c r="C4796" t="s">
        <v>83</v>
      </c>
      <c r="D4796">
        <v>-140</v>
      </c>
      <c r="E4796" s="31">
        <v>40870</v>
      </c>
      <c r="F4796" s="31">
        <v>40858</v>
      </c>
    </row>
    <row r="4797" spans="1:6" x14ac:dyDescent="0.25">
      <c r="A4797">
        <v>107944</v>
      </c>
      <c r="B4797" t="s">
        <v>2036</v>
      </c>
      <c r="C4797" t="s">
        <v>173</v>
      </c>
      <c r="D4797">
        <v>-625.5</v>
      </c>
      <c r="E4797" s="31">
        <v>40870</v>
      </c>
      <c r="F4797" s="31">
        <v>40858</v>
      </c>
    </row>
    <row r="4798" spans="1:6" x14ac:dyDescent="0.25">
      <c r="A4798">
        <v>107944</v>
      </c>
      <c r="B4798" t="s">
        <v>2037</v>
      </c>
      <c r="C4798" t="s">
        <v>83</v>
      </c>
      <c r="D4798">
        <v>-225</v>
      </c>
      <c r="E4798" s="31">
        <v>40870</v>
      </c>
      <c r="F4798" s="31">
        <v>40858</v>
      </c>
    </row>
    <row r="4799" spans="1:6" x14ac:dyDescent="0.25">
      <c r="A4799">
        <v>107944</v>
      </c>
      <c r="B4799" t="s">
        <v>2038</v>
      </c>
      <c r="C4799" t="s">
        <v>83</v>
      </c>
      <c r="D4799">
        <v>-1008</v>
      </c>
      <c r="E4799" s="31">
        <v>40870</v>
      </c>
      <c r="F4799" s="31">
        <v>40858</v>
      </c>
    </row>
    <row r="4800" spans="1:6" x14ac:dyDescent="0.25">
      <c r="A4800">
        <v>107944</v>
      </c>
      <c r="B4800" t="s">
        <v>2039</v>
      </c>
      <c r="C4800" t="s">
        <v>83</v>
      </c>
      <c r="D4800">
        <v>-2520</v>
      </c>
      <c r="E4800" s="31">
        <v>40870</v>
      </c>
      <c r="F4800" s="31">
        <v>40863</v>
      </c>
    </row>
    <row r="4801" spans="1:6" x14ac:dyDescent="0.25">
      <c r="A4801">
        <v>107944</v>
      </c>
      <c r="B4801" t="s">
        <v>2040</v>
      </c>
      <c r="C4801" t="s">
        <v>83</v>
      </c>
      <c r="D4801">
        <v>-135</v>
      </c>
      <c r="E4801" s="31">
        <v>40870</v>
      </c>
      <c r="F4801" s="31">
        <v>40863</v>
      </c>
    </row>
    <row r="4802" spans="1:6" x14ac:dyDescent="0.25">
      <c r="A4802">
        <v>107944</v>
      </c>
      <c r="B4802" t="s">
        <v>2041</v>
      </c>
      <c r="C4802" t="s">
        <v>83</v>
      </c>
      <c r="D4802">
        <v>-324</v>
      </c>
      <c r="E4802" s="31">
        <v>40870</v>
      </c>
      <c r="F4802" s="31">
        <v>40850</v>
      </c>
    </row>
    <row r="4803" spans="1:6" x14ac:dyDescent="0.25">
      <c r="A4803">
        <v>109021</v>
      </c>
      <c r="B4803">
        <v>35039929</v>
      </c>
      <c r="C4803" t="s">
        <v>173</v>
      </c>
      <c r="D4803">
        <v>-28.6</v>
      </c>
      <c r="E4803" s="31">
        <v>40870</v>
      </c>
      <c r="F4803" s="31">
        <v>40842</v>
      </c>
    </row>
    <row r="4804" spans="1:6" x14ac:dyDescent="0.25">
      <c r="A4804">
        <v>109021</v>
      </c>
      <c r="B4804">
        <v>35039933</v>
      </c>
      <c r="C4804" t="s">
        <v>173</v>
      </c>
      <c r="D4804">
        <v>-19.8</v>
      </c>
      <c r="E4804" s="31">
        <v>40870</v>
      </c>
      <c r="F4804" s="31">
        <v>40842</v>
      </c>
    </row>
    <row r="4805" spans="1:6" x14ac:dyDescent="0.25">
      <c r="A4805">
        <v>109021</v>
      </c>
      <c r="B4805">
        <v>35039924</v>
      </c>
      <c r="C4805" t="s">
        <v>173</v>
      </c>
      <c r="D4805">
        <v>-140.36000000000001</v>
      </c>
      <c r="E4805" s="31">
        <v>40870</v>
      </c>
      <c r="F4805" s="31">
        <v>40842</v>
      </c>
    </row>
    <row r="4806" spans="1:6" x14ac:dyDescent="0.25">
      <c r="A4806">
        <v>109021</v>
      </c>
      <c r="B4806">
        <v>35039940</v>
      </c>
      <c r="C4806" t="s">
        <v>173</v>
      </c>
      <c r="D4806">
        <v>-58.52</v>
      </c>
      <c r="E4806" s="31">
        <v>40870</v>
      </c>
      <c r="F4806" s="31">
        <v>40842</v>
      </c>
    </row>
    <row r="4807" spans="1:6" x14ac:dyDescent="0.25">
      <c r="A4807">
        <v>109021</v>
      </c>
      <c r="B4807">
        <v>35039932</v>
      </c>
      <c r="C4807" t="s">
        <v>173</v>
      </c>
      <c r="D4807">
        <v>-188.23</v>
      </c>
      <c r="E4807" s="31">
        <v>40870</v>
      </c>
      <c r="F4807" s="31">
        <v>40842</v>
      </c>
    </row>
    <row r="4808" spans="1:6" x14ac:dyDescent="0.25">
      <c r="A4808">
        <v>109021</v>
      </c>
      <c r="B4808">
        <v>35039931</v>
      </c>
      <c r="C4808" t="s">
        <v>173</v>
      </c>
      <c r="D4808">
        <v>-51.67</v>
      </c>
      <c r="E4808" s="31">
        <v>40870</v>
      </c>
      <c r="F4808" s="31">
        <v>40842</v>
      </c>
    </row>
    <row r="4809" spans="1:6" x14ac:dyDescent="0.25">
      <c r="A4809">
        <v>109021</v>
      </c>
      <c r="B4809">
        <v>35038760</v>
      </c>
      <c r="C4809" t="s">
        <v>83</v>
      </c>
      <c r="D4809">
        <v>-317.04000000000002</v>
      </c>
      <c r="E4809" s="31">
        <v>40870</v>
      </c>
      <c r="F4809" s="31">
        <v>40858</v>
      </c>
    </row>
    <row r="4810" spans="1:6" x14ac:dyDescent="0.25">
      <c r="A4810">
        <v>109021</v>
      </c>
      <c r="B4810">
        <v>35028720</v>
      </c>
      <c r="C4810" t="s">
        <v>83</v>
      </c>
      <c r="D4810">
        <v>-470.03</v>
      </c>
      <c r="E4810" s="31">
        <v>40870</v>
      </c>
      <c r="F4810" s="31">
        <v>40856</v>
      </c>
    </row>
    <row r="4811" spans="1:6" x14ac:dyDescent="0.25">
      <c r="A4811">
        <v>109021</v>
      </c>
      <c r="B4811">
        <v>35036837</v>
      </c>
      <c r="C4811" t="s">
        <v>83</v>
      </c>
      <c r="D4811">
        <v>-59.51</v>
      </c>
      <c r="E4811" s="31">
        <v>40870</v>
      </c>
      <c r="F4811" s="31">
        <v>40819</v>
      </c>
    </row>
    <row r="4812" spans="1:6" x14ac:dyDescent="0.25">
      <c r="A4812">
        <v>109021</v>
      </c>
      <c r="B4812">
        <v>35034796</v>
      </c>
      <c r="C4812" t="s">
        <v>83</v>
      </c>
      <c r="D4812">
        <v>-26</v>
      </c>
      <c r="E4812" s="31">
        <v>40870</v>
      </c>
      <c r="F4812" s="31">
        <v>40819</v>
      </c>
    </row>
    <row r="4813" spans="1:6" x14ac:dyDescent="0.25">
      <c r="A4813">
        <v>109021</v>
      </c>
      <c r="B4813">
        <v>35039941</v>
      </c>
      <c r="C4813" t="s">
        <v>173</v>
      </c>
      <c r="D4813">
        <v>-38.93</v>
      </c>
      <c r="E4813" s="31">
        <v>40870</v>
      </c>
      <c r="F4813" s="31">
        <v>40849</v>
      </c>
    </row>
    <row r="4814" spans="1:6" x14ac:dyDescent="0.25">
      <c r="A4814">
        <v>109021</v>
      </c>
      <c r="B4814">
        <v>35039927</v>
      </c>
      <c r="C4814" t="s">
        <v>173</v>
      </c>
      <c r="D4814">
        <v>-46.99</v>
      </c>
      <c r="E4814" s="31">
        <v>40870</v>
      </c>
      <c r="F4814" s="31">
        <v>40842</v>
      </c>
    </row>
    <row r="4815" spans="1:6" x14ac:dyDescent="0.25">
      <c r="A4815">
        <v>109021</v>
      </c>
      <c r="B4815">
        <v>35039928</v>
      </c>
      <c r="C4815" t="s">
        <v>83</v>
      </c>
      <c r="D4815">
        <v>-33.54</v>
      </c>
      <c r="E4815" s="31">
        <v>40870</v>
      </c>
      <c r="F4815" s="31">
        <v>40858</v>
      </c>
    </row>
    <row r="4816" spans="1:6" x14ac:dyDescent="0.25">
      <c r="A4816">
        <v>109021</v>
      </c>
      <c r="B4816">
        <v>35039934</v>
      </c>
      <c r="C4816" t="s">
        <v>83</v>
      </c>
      <c r="D4816">
        <v>-173.52</v>
      </c>
      <c r="E4816" s="31">
        <v>40870</v>
      </c>
      <c r="F4816" s="31">
        <v>40858</v>
      </c>
    </row>
    <row r="4817" spans="1:6" x14ac:dyDescent="0.25">
      <c r="A4817">
        <v>109021</v>
      </c>
      <c r="B4817">
        <v>35039937</v>
      </c>
      <c r="C4817" t="s">
        <v>83</v>
      </c>
      <c r="D4817">
        <v>-225.33</v>
      </c>
      <c r="E4817" s="31">
        <v>40870</v>
      </c>
      <c r="F4817" s="31">
        <v>40858</v>
      </c>
    </row>
    <row r="4818" spans="1:6" x14ac:dyDescent="0.25">
      <c r="A4818">
        <v>109021</v>
      </c>
      <c r="B4818">
        <v>35039939</v>
      </c>
      <c r="C4818" t="s">
        <v>83</v>
      </c>
      <c r="D4818">
        <v>-58.2</v>
      </c>
      <c r="E4818" s="31">
        <v>40870</v>
      </c>
      <c r="F4818" s="31">
        <v>40858</v>
      </c>
    </row>
    <row r="4819" spans="1:6" x14ac:dyDescent="0.25">
      <c r="A4819">
        <v>109021</v>
      </c>
      <c r="B4819">
        <v>35040589</v>
      </c>
      <c r="C4819" t="s">
        <v>83</v>
      </c>
      <c r="D4819">
        <v>-105.4</v>
      </c>
      <c r="E4819" s="31">
        <v>40870</v>
      </c>
      <c r="F4819" s="31">
        <v>40858</v>
      </c>
    </row>
    <row r="4820" spans="1:6" x14ac:dyDescent="0.25">
      <c r="A4820">
        <v>109021</v>
      </c>
      <c r="B4820">
        <v>35040590</v>
      </c>
      <c r="C4820" t="s">
        <v>83</v>
      </c>
      <c r="D4820">
        <v>-58.2</v>
      </c>
      <c r="E4820" s="31">
        <v>40870</v>
      </c>
      <c r="F4820" s="31">
        <v>40858</v>
      </c>
    </row>
    <row r="4821" spans="1:6" x14ac:dyDescent="0.25">
      <c r="A4821">
        <v>109021</v>
      </c>
      <c r="B4821">
        <v>35039935</v>
      </c>
      <c r="C4821" t="s">
        <v>83</v>
      </c>
      <c r="D4821">
        <v>-574.21</v>
      </c>
      <c r="E4821" s="31">
        <v>40870</v>
      </c>
      <c r="F4821" s="31">
        <v>40858</v>
      </c>
    </row>
    <row r="4822" spans="1:6" x14ac:dyDescent="0.25">
      <c r="A4822">
        <v>109021</v>
      </c>
      <c r="B4822">
        <v>35039938</v>
      </c>
      <c r="C4822" t="s">
        <v>83</v>
      </c>
      <c r="D4822">
        <v>-29.82</v>
      </c>
      <c r="E4822" s="31">
        <v>40870</v>
      </c>
      <c r="F4822" s="31">
        <v>40850</v>
      </c>
    </row>
    <row r="4823" spans="1:6" x14ac:dyDescent="0.25">
      <c r="A4823">
        <v>109021</v>
      </c>
      <c r="B4823">
        <v>35039925</v>
      </c>
      <c r="C4823" t="s">
        <v>83</v>
      </c>
      <c r="D4823">
        <v>-39.799999999999997</v>
      </c>
      <c r="E4823" s="31">
        <v>40870</v>
      </c>
      <c r="F4823" s="31">
        <v>40850</v>
      </c>
    </row>
    <row r="4824" spans="1:6" x14ac:dyDescent="0.25">
      <c r="A4824">
        <v>109021</v>
      </c>
      <c r="B4824">
        <v>31016428</v>
      </c>
      <c r="C4824" t="s">
        <v>35</v>
      </c>
      <c r="D4824">
        <v>-82.39</v>
      </c>
      <c r="E4824" s="31">
        <v>40870</v>
      </c>
      <c r="F4824" s="31">
        <v>40309</v>
      </c>
    </row>
    <row r="4825" spans="1:6" x14ac:dyDescent="0.25">
      <c r="A4825">
        <v>109021</v>
      </c>
      <c r="B4825">
        <v>35039930</v>
      </c>
      <c r="C4825" t="s">
        <v>173</v>
      </c>
      <c r="D4825">
        <v>-58.04</v>
      </c>
      <c r="E4825" s="31">
        <v>40870</v>
      </c>
      <c r="F4825" s="31">
        <v>40842</v>
      </c>
    </row>
    <row r="4826" spans="1:6" x14ac:dyDescent="0.25">
      <c r="A4826">
        <v>108560</v>
      </c>
      <c r="B4826" t="s">
        <v>2042</v>
      </c>
      <c r="C4826" t="s">
        <v>35</v>
      </c>
      <c r="D4826">
        <v>-393.25</v>
      </c>
      <c r="E4826" s="31">
        <v>40870</v>
      </c>
      <c r="F4826" s="31">
        <v>40864</v>
      </c>
    </row>
    <row r="4827" spans="1:6" x14ac:dyDescent="0.25">
      <c r="A4827">
        <v>108560</v>
      </c>
      <c r="B4827" t="s">
        <v>2043</v>
      </c>
      <c r="C4827" t="s">
        <v>35</v>
      </c>
      <c r="D4827">
        <v>-10769</v>
      </c>
      <c r="E4827" s="31">
        <v>40870</v>
      </c>
      <c r="F4827" s="31">
        <v>40864</v>
      </c>
    </row>
    <row r="4828" spans="1:6" x14ac:dyDescent="0.25">
      <c r="A4828">
        <v>109584</v>
      </c>
      <c r="B4828" t="s">
        <v>2044</v>
      </c>
      <c r="C4828" t="s">
        <v>83</v>
      </c>
      <c r="D4828">
        <v>-6.05</v>
      </c>
      <c r="E4828" s="31">
        <v>40870</v>
      </c>
      <c r="F4828" s="31">
        <v>40863</v>
      </c>
    </row>
    <row r="4829" spans="1:6" x14ac:dyDescent="0.25">
      <c r="A4829">
        <v>108485</v>
      </c>
      <c r="B4829">
        <v>223105</v>
      </c>
      <c r="C4829" t="s">
        <v>83</v>
      </c>
      <c r="D4829">
        <v>-180</v>
      </c>
      <c r="E4829" s="31">
        <v>40870</v>
      </c>
      <c r="F4829" s="31">
        <v>40843</v>
      </c>
    </row>
    <row r="4830" spans="1:6" x14ac:dyDescent="0.25">
      <c r="A4830">
        <v>108485</v>
      </c>
      <c r="B4830">
        <v>223339</v>
      </c>
      <c r="C4830" t="s">
        <v>83</v>
      </c>
      <c r="D4830">
        <v>-163.75</v>
      </c>
      <c r="E4830" s="31">
        <v>40870</v>
      </c>
      <c r="F4830" s="31">
        <v>40863</v>
      </c>
    </row>
    <row r="4831" spans="1:6" x14ac:dyDescent="0.25">
      <c r="A4831">
        <v>108332</v>
      </c>
      <c r="B4831">
        <v>24201</v>
      </c>
      <c r="C4831" t="s">
        <v>83</v>
      </c>
      <c r="D4831">
        <v>-631.5</v>
      </c>
      <c r="E4831" s="31">
        <v>40870</v>
      </c>
      <c r="F4831" s="31">
        <v>40862</v>
      </c>
    </row>
    <row r="4832" spans="1:6" x14ac:dyDescent="0.25">
      <c r="A4832">
        <v>100095</v>
      </c>
      <c r="B4832" t="s">
        <v>2045</v>
      </c>
      <c r="C4832" t="s">
        <v>83</v>
      </c>
      <c r="D4832">
        <v>-52.35</v>
      </c>
      <c r="E4832" s="31">
        <v>40869</v>
      </c>
      <c r="F4832" s="31">
        <v>40865</v>
      </c>
    </row>
    <row r="4833" spans="1:6" x14ac:dyDescent="0.25">
      <c r="A4833">
        <v>100095</v>
      </c>
      <c r="B4833" t="s">
        <v>2046</v>
      </c>
      <c r="C4833" t="s">
        <v>83</v>
      </c>
      <c r="D4833">
        <v>-110</v>
      </c>
      <c r="E4833" s="31">
        <v>40869</v>
      </c>
      <c r="F4833" s="31">
        <v>40863</v>
      </c>
    </row>
    <row r="4834" spans="1:6" x14ac:dyDescent="0.25">
      <c r="A4834">
        <v>100095</v>
      </c>
      <c r="B4834" t="s">
        <v>2047</v>
      </c>
      <c r="C4834" t="s">
        <v>173</v>
      </c>
      <c r="D4834">
        <v>-65</v>
      </c>
      <c r="E4834" s="31">
        <v>40869</v>
      </c>
      <c r="F4834" s="31">
        <v>40841</v>
      </c>
    </row>
    <row r="4835" spans="1:6" x14ac:dyDescent="0.25">
      <c r="A4835">
        <v>100095</v>
      </c>
      <c r="B4835" t="s">
        <v>2048</v>
      </c>
      <c r="C4835" t="s">
        <v>173</v>
      </c>
      <c r="D4835">
        <v>-97.65</v>
      </c>
      <c r="E4835" s="31">
        <v>40869</v>
      </c>
      <c r="F4835" s="31">
        <v>40841</v>
      </c>
    </row>
    <row r="4836" spans="1:6" x14ac:dyDescent="0.25">
      <c r="A4836">
        <v>107220</v>
      </c>
      <c r="B4836" t="s">
        <v>2049</v>
      </c>
      <c r="C4836" t="s">
        <v>83</v>
      </c>
      <c r="D4836">
        <v>-1018</v>
      </c>
      <c r="E4836" s="31">
        <v>40869</v>
      </c>
      <c r="F4836" s="31">
        <v>40858</v>
      </c>
    </row>
    <row r="4837" spans="1:6" x14ac:dyDescent="0.25">
      <c r="A4837">
        <v>107220</v>
      </c>
      <c r="B4837" t="s">
        <v>2050</v>
      </c>
      <c r="C4837" t="s">
        <v>83</v>
      </c>
      <c r="D4837">
        <v>-299.75</v>
      </c>
      <c r="E4837" s="31">
        <v>40869</v>
      </c>
      <c r="F4837" s="31">
        <v>40862</v>
      </c>
    </row>
    <row r="4838" spans="1:6" x14ac:dyDescent="0.25">
      <c r="A4838">
        <v>107220</v>
      </c>
      <c r="B4838" t="s">
        <v>2051</v>
      </c>
      <c r="C4838" t="s">
        <v>83</v>
      </c>
      <c r="D4838">
        <v>-60.5</v>
      </c>
      <c r="E4838" s="31">
        <v>40869</v>
      </c>
      <c r="F4838" s="31">
        <v>40862</v>
      </c>
    </row>
    <row r="4839" spans="1:6" x14ac:dyDescent="0.25">
      <c r="A4839">
        <v>107220</v>
      </c>
      <c r="B4839" t="s">
        <v>2052</v>
      </c>
      <c r="C4839" t="s">
        <v>83</v>
      </c>
      <c r="D4839">
        <v>-689.7</v>
      </c>
      <c r="E4839" s="31">
        <v>40869</v>
      </c>
      <c r="F4839" s="31">
        <v>40862</v>
      </c>
    </row>
    <row r="4840" spans="1:6" x14ac:dyDescent="0.25">
      <c r="A4840">
        <v>107220</v>
      </c>
      <c r="B4840" t="s">
        <v>2053</v>
      </c>
      <c r="C4840" t="s">
        <v>83</v>
      </c>
      <c r="D4840">
        <v>-648.54999999999995</v>
      </c>
      <c r="E4840" s="31">
        <v>40869</v>
      </c>
      <c r="F4840" s="31">
        <v>40862</v>
      </c>
    </row>
    <row r="4841" spans="1:6" x14ac:dyDescent="0.25">
      <c r="A4841">
        <v>107220</v>
      </c>
      <c r="B4841" t="s">
        <v>2054</v>
      </c>
      <c r="C4841" t="s">
        <v>83</v>
      </c>
      <c r="D4841">
        <v>-164.56</v>
      </c>
      <c r="E4841" s="31">
        <v>40869</v>
      </c>
      <c r="F4841" s="31">
        <v>40862</v>
      </c>
    </row>
    <row r="4842" spans="1:6" x14ac:dyDescent="0.25">
      <c r="A4842">
        <v>107220</v>
      </c>
      <c r="B4842" t="s">
        <v>2055</v>
      </c>
      <c r="C4842" t="s">
        <v>37</v>
      </c>
      <c r="D4842">
        <v>-425.1</v>
      </c>
      <c r="E4842" s="31">
        <v>40869</v>
      </c>
      <c r="F4842" s="31">
        <v>40835</v>
      </c>
    </row>
    <row r="4843" spans="1:6" x14ac:dyDescent="0.25">
      <c r="A4843">
        <v>107220</v>
      </c>
      <c r="B4843" t="s">
        <v>2056</v>
      </c>
      <c r="C4843" t="s">
        <v>37</v>
      </c>
      <c r="D4843">
        <v>-1720</v>
      </c>
      <c r="E4843" s="31">
        <v>40869</v>
      </c>
      <c r="F4843" s="31">
        <v>40819</v>
      </c>
    </row>
    <row r="4844" spans="1:6" x14ac:dyDescent="0.25">
      <c r="A4844">
        <v>107220</v>
      </c>
      <c r="B4844" t="s">
        <v>2057</v>
      </c>
      <c r="C4844" t="s">
        <v>37</v>
      </c>
      <c r="D4844">
        <v>-919.6</v>
      </c>
      <c r="E4844" s="31">
        <v>40869</v>
      </c>
      <c r="F4844" s="31">
        <v>40861</v>
      </c>
    </row>
    <row r="4845" spans="1:6" x14ac:dyDescent="0.25">
      <c r="A4845">
        <v>107220</v>
      </c>
      <c r="B4845" t="s">
        <v>2058</v>
      </c>
      <c r="C4845" t="s">
        <v>37</v>
      </c>
      <c r="D4845">
        <v>-653.4</v>
      </c>
      <c r="E4845" s="31">
        <v>40869</v>
      </c>
      <c r="F4845" s="31">
        <v>40861</v>
      </c>
    </row>
    <row r="4846" spans="1:6" x14ac:dyDescent="0.25">
      <c r="A4846">
        <v>107220</v>
      </c>
      <c r="B4846" t="s">
        <v>2059</v>
      </c>
      <c r="C4846" t="s">
        <v>37</v>
      </c>
      <c r="D4846">
        <v>-446.9</v>
      </c>
      <c r="E4846" s="31">
        <v>40869</v>
      </c>
      <c r="F4846" s="31">
        <v>40861</v>
      </c>
    </row>
    <row r="4847" spans="1:6" x14ac:dyDescent="0.25">
      <c r="A4847">
        <v>107220</v>
      </c>
      <c r="B4847" t="s">
        <v>2060</v>
      </c>
      <c r="C4847" t="s">
        <v>37</v>
      </c>
      <c r="D4847">
        <v>-485.05</v>
      </c>
      <c r="E4847" s="31">
        <v>40869</v>
      </c>
      <c r="F4847" s="31">
        <v>40861</v>
      </c>
    </row>
    <row r="4848" spans="1:6" x14ac:dyDescent="0.25">
      <c r="A4848">
        <v>107220</v>
      </c>
      <c r="B4848" t="s">
        <v>2061</v>
      </c>
      <c r="C4848" t="s">
        <v>37</v>
      </c>
      <c r="D4848">
        <v>-1483</v>
      </c>
      <c r="E4848" s="31">
        <v>40869</v>
      </c>
      <c r="F4848" s="31">
        <v>40861</v>
      </c>
    </row>
    <row r="4849" spans="1:6" x14ac:dyDescent="0.25">
      <c r="A4849">
        <v>109549</v>
      </c>
      <c r="B4849">
        <v>5499763</v>
      </c>
      <c r="C4849" t="s">
        <v>35</v>
      </c>
      <c r="D4849">
        <v>-79577.14</v>
      </c>
      <c r="E4849" s="31">
        <v>40869</v>
      </c>
      <c r="F4849" s="31">
        <v>40864</v>
      </c>
    </row>
    <row r="4850" spans="1:6" x14ac:dyDescent="0.25">
      <c r="A4850">
        <v>109549</v>
      </c>
      <c r="B4850">
        <v>5499762</v>
      </c>
      <c r="C4850" t="s">
        <v>35</v>
      </c>
      <c r="D4850">
        <v>-6330.84</v>
      </c>
      <c r="E4850" s="31">
        <v>40869</v>
      </c>
      <c r="F4850" s="31">
        <v>40865</v>
      </c>
    </row>
    <row r="4851" spans="1:6" x14ac:dyDescent="0.25">
      <c r="A4851">
        <v>109549</v>
      </c>
      <c r="B4851">
        <v>5499761</v>
      </c>
      <c r="C4851" t="s">
        <v>35</v>
      </c>
      <c r="D4851">
        <v>-5801.81</v>
      </c>
      <c r="E4851" s="31">
        <v>40869</v>
      </c>
      <c r="F4851" s="31">
        <v>40865</v>
      </c>
    </row>
    <row r="4852" spans="1:6" x14ac:dyDescent="0.25">
      <c r="A4852">
        <v>109549</v>
      </c>
      <c r="B4852">
        <v>5499760</v>
      </c>
      <c r="C4852" t="s">
        <v>35</v>
      </c>
      <c r="D4852">
        <v>-5324.16</v>
      </c>
      <c r="E4852" s="31">
        <v>40869</v>
      </c>
      <c r="F4852" s="31">
        <v>40865</v>
      </c>
    </row>
    <row r="4853" spans="1:6" x14ac:dyDescent="0.25">
      <c r="A4853">
        <v>109549</v>
      </c>
      <c r="B4853">
        <v>5499759</v>
      </c>
      <c r="C4853" t="s">
        <v>35</v>
      </c>
      <c r="D4853">
        <v>-3521</v>
      </c>
      <c r="E4853" s="31">
        <v>40869</v>
      </c>
      <c r="F4853" s="31">
        <v>40865</v>
      </c>
    </row>
    <row r="4854" spans="1:6" x14ac:dyDescent="0.25">
      <c r="A4854">
        <v>109549</v>
      </c>
      <c r="B4854">
        <v>5499758</v>
      </c>
      <c r="C4854" t="s">
        <v>35</v>
      </c>
      <c r="D4854">
        <v>-924.89</v>
      </c>
      <c r="E4854" s="31">
        <v>40869</v>
      </c>
      <c r="F4854" s="31">
        <v>40865</v>
      </c>
    </row>
    <row r="4855" spans="1:6" x14ac:dyDescent="0.25">
      <c r="A4855">
        <v>109549</v>
      </c>
      <c r="B4855">
        <v>5499757</v>
      </c>
      <c r="C4855" t="s">
        <v>35</v>
      </c>
      <c r="D4855">
        <v>-555.9</v>
      </c>
      <c r="E4855" s="31">
        <v>40869</v>
      </c>
      <c r="F4855" s="31">
        <v>40865</v>
      </c>
    </row>
    <row r="4856" spans="1:6" x14ac:dyDescent="0.25">
      <c r="A4856">
        <v>109549</v>
      </c>
      <c r="B4856">
        <v>5592358</v>
      </c>
      <c r="C4856" t="s">
        <v>35</v>
      </c>
      <c r="D4856">
        <v>-325.05</v>
      </c>
      <c r="E4856" s="31">
        <v>40869</v>
      </c>
      <c r="F4856" s="31">
        <v>40865</v>
      </c>
    </row>
    <row r="4857" spans="1:6" x14ac:dyDescent="0.25">
      <c r="A4857">
        <v>109549</v>
      </c>
      <c r="B4857">
        <v>5592348</v>
      </c>
      <c r="C4857" t="s">
        <v>35</v>
      </c>
      <c r="D4857">
        <v>-53.31</v>
      </c>
      <c r="E4857" s="31">
        <v>40869</v>
      </c>
      <c r="F4857" s="31">
        <v>40865</v>
      </c>
    </row>
    <row r="4858" spans="1:6" x14ac:dyDescent="0.25">
      <c r="A4858">
        <v>109549</v>
      </c>
      <c r="B4858">
        <v>5592350</v>
      </c>
      <c r="C4858" t="s">
        <v>35</v>
      </c>
      <c r="D4858">
        <v>-37.979999999999997</v>
      </c>
      <c r="E4858" s="31">
        <v>40869</v>
      </c>
      <c r="F4858" s="31">
        <v>40865</v>
      </c>
    </row>
    <row r="4859" spans="1:6" x14ac:dyDescent="0.25">
      <c r="A4859">
        <v>109549</v>
      </c>
      <c r="B4859">
        <v>5592352</v>
      </c>
      <c r="C4859" t="s">
        <v>35</v>
      </c>
      <c r="D4859">
        <v>-337.4</v>
      </c>
      <c r="E4859" s="31">
        <v>40869</v>
      </c>
      <c r="F4859" s="31">
        <v>40865</v>
      </c>
    </row>
    <row r="4860" spans="1:6" x14ac:dyDescent="0.25">
      <c r="A4860">
        <v>109615</v>
      </c>
      <c r="B4860">
        <v>14163</v>
      </c>
      <c r="C4860" t="s">
        <v>173</v>
      </c>
      <c r="D4860">
        <v>-178</v>
      </c>
      <c r="E4860" s="31">
        <v>40869</v>
      </c>
      <c r="F4860" s="31">
        <v>40868</v>
      </c>
    </row>
    <row r="4861" spans="1:6" x14ac:dyDescent="0.25">
      <c r="A4861">
        <v>109627</v>
      </c>
      <c r="B4861">
        <v>103010</v>
      </c>
      <c r="C4861" t="s">
        <v>37</v>
      </c>
      <c r="D4861">
        <v>-4215.3500000000004</v>
      </c>
      <c r="E4861" s="31">
        <v>40869</v>
      </c>
      <c r="F4861" s="31">
        <v>40850</v>
      </c>
    </row>
    <row r="4862" spans="1:6" x14ac:dyDescent="0.25">
      <c r="A4862">
        <v>109627</v>
      </c>
      <c r="B4862">
        <v>102952</v>
      </c>
      <c r="C4862" t="s">
        <v>37</v>
      </c>
      <c r="D4862">
        <v>-37088.92</v>
      </c>
      <c r="E4862" s="31">
        <v>40869</v>
      </c>
      <c r="F4862" s="31">
        <v>40850</v>
      </c>
    </row>
    <row r="4863" spans="1:6" x14ac:dyDescent="0.25">
      <c r="A4863">
        <v>109627</v>
      </c>
      <c r="B4863">
        <v>102976</v>
      </c>
      <c r="C4863" t="s">
        <v>37</v>
      </c>
      <c r="D4863">
        <v>-3043.91</v>
      </c>
      <c r="E4863" s="31">
        <v>40869</v>
      </c>
      <c r="F4863" s="31">
        <v>40855</v>
      </c>
    </row>
    <row r="4864" spans="1:6" x14ac:dyDescent="0.25">
      <c r="A4864">
        <v>109643</v>
      </c>
      <c r="B4864">
        <v>8</v>
      </c>
      <c r="C4864" t="s">
        <v>35</v>
      </c>
      <c r="D4864">
        <v>-715</v>
      </c>
      <c r="E4864" s="31">
        <v>40869</v>
      </c>
      <c r="F4864" s="31">
        <v>40868</v>
      </c>
    </row>
    <row r="4865" spans="1:6" x14ac:dyDescent="0.25">
      <c r="A4865">
        <v>109646</v>
      </c>
      <c r="B4865">
        <v>111002</v>
      </c>
      <c r="C4865" t="s">
        <v>173</v>
      </c>
      <c r="D4865">
        <v>-700</v>
      </c>
      <c r="E4865" s="31">
        <v>40869</v>
      </c>
      <c r="F4865" s="31">
        <v>40857</v>
      </c>
    </row>
    <row r="4866" spans="1:6" x14ac:dyDescent="0.25">
      <c r="A4866">
        <v>109656</v>
      </c>
      <c r="B4866">
        <v>6</v>
      </c>
      <c r="C4866" t="s">
        <v>35</v>
      </c>
      <c r="D4866">
        <v>-780</v>
      </c>
      <c r="E4866" s="31">
        <v>40869</v>
      </c>
      <c r="F4866" s="31">
        <v>40858</v>
      </c>
    </row>
    <row r="4867" spans="1:6" x14ac:dyDescent="0.25">
      <c r="A4867">
        <v>107559</v>
      </c>
      <c r="B4867" t="s">
        <v>2062</v>
      </c>
      <c r="C4867" t="s">
        <v>35</v>
      </c>
      <c r="D4867">
        <v>-304</v>
      </c>
      <c r="E4867" s="31">
        <v>40869</v>
      </c>
      <c r="F4867" s="31">
        <v>40854</v>
      </c>
    </row>
    <row r="4868" spans="1:6" x14ac:dyDescent="0.25">
      <c r="A4868">
        <v>107565</v>
      </c>
      <c r="B4868" t="s">
        <v>2063</v>
      </c>
      <c r="C4868" t="s">
        <v>35</v>
      </c>
      <c r="D4868">
        <v>-954.98</v>
      </c>
      <c r="E4868" s="31">
        <v>40869</v>
      </c>
      <c r="F4868" s="31">
        <v>40854</v>
      </c>
    </row>
    <row r="4869" spans="1:6" x14ac:dyDescent="0.25">
      <c r="A4869">
        <v>107591</v>
      </c>
      <c r="B4869" t="s">
        <v>2064</v>
      </c>
      <c r="C4869" t="s">
        <v>37</v>
      </c>
      <c r="D4869">
        <v>-60</v>
      </c>
      <c r="E4869" s="31">
        <v>40869</v>
      </c>
      <c r="F4869" s="31">
        <v>40862</v>
      </c>
    </row>
    <row r="4870" spans="1:6" x14ac:dyDescent="0.25">
      <c r="A4870">
        <v>107601</v>
      </c>
      <c r="B4870" t="s">
        <v>2065</v>
      </c>
      <c r="C4870" t="s">
        <v>173</v>
      </c>
      <c r="D4870">
        <v>-179.17</v>
      </c>
      <c r="E4870" s="31">
        <v>40869</v>
      </c>
      <c r="F4870" s="31">
        <v>40856</v>
      </c>
    </row>
    <row r="4871" spans="1:6" x14ac:dyDescent="0.25">
      <c r="A4871">
        <v>107611</v>
      </c>
      <c r="B4871" t="s">
        <v>2066</v>
      </c>
      <c r="C4871" t="s">
        <v>35</v>
      </c>
      <c r="D4871">
        <v>-4814.83</v>
      </c>
      <c r="E4871" s="31">
        <v>40869</v>
      </c>
      <c r="F4871" s="31">
        <v>40864</v>
      </c>
    </row>
    <row r="4872" spans="1:6" x14ac:dyDescent="0.25">
      <c r="A4872">
        <v>107622</v>
      </c>
      <c r="B4872" t="s">
        <v>2067</v>
      </c>
      <c r="C4872" t="s">
        <v>35</v>
      </c>
      <c r="D4872">
        <v>-254</v>
      </c>
      <c r="E4872" s="31">
        <v>40869</v>
      </c>
      <c r="F4872" s="31">
        <v>40858</v>
      </c>
    </row>
    <row r="4873" spans="1:6" x14ac:dyDescent="0.25">
      <c r="A4873">
        <v>107623</v>
      </c>
      <c r="B4873" t="s">
        <v>2068</v>
      </c>
      <c r="C4873" t="s">
        <v>35</v>
      </c>
      <c r="D4873">
        <v>-305</v>
      </c>
      <c r="E4873" s="31">
        <v>40869</v>
      </c>
      <c r="F4873" s="31">
        <v>40858</v>
      </c>
    </row>
    <row r="4874" spans="1:6" x14ac:dyDescent="0.25">
      <c r="A4874">
        <v>107627</v>
      </c>
      <c r="B4874">
        <v>3637</v>
      </c>
      <c r="C4874" t="s">
        <v>37</v>
      </c>
      <c r="D4874">
        <v>-136.19999999999999</v>
      </c>
      <c r="E4874" s="31">
        <v>40869</v>
      </c>
      <c r="F4874" s="31">
        <v>40862</v>
      </c>
    </row>
    <row r="4875" spans="1:6" x14ac:dyDescent="0.25">
      <c r="A4875">
        <v>107627</v>
      </c>
      <c r="B4875">
        <v>3638</v>
      </c>
      <c r="C4875" t="s">
        <v>37</v>
      </c>
      <c r="D4875">
        <v>-1078.25</v>
      </c>
      <c r="E4875" s="31">
        <v>40869</v>
      </c>
      <c r="F4875" s="31">
        <v>40862</v>
      </c>
    </row>
    <row r="4876" spans="1:6" x14ac:dyDescent="0.25">
      <c r="A4876">
        <v>107627</v>
      </c>
      <c r="B4876">
        <v>3639</v>
      </c>
      <c r="C4876" t="s">
        <v>37</v>
      </c>
      <c r="D4876">
        <v>-113.5</v>
      </c>
      <c r="E4876" s="31">
        <v>40869</v>
      </c>
      <c r="F4876" s="31">
        <v>40862</v>
      </c>
    </row>
    <row r="4877" spans="1:6" x14ac:dyDescent="0.25">
      <c r="A4877">
        <v>107627</v>
      </c>
      <c r="B4877">
        <v>3640</v>
      </c>
      <c r="C4877" t="s">
        <v>37</v>
      </c>
      <c r="D4877">
        <v>-204.3</v>
      </c>
      <c r="E4877" s="31">
        <v>40869</v>
      </c>
      <c r="F4877" s="31">
        <v>40862</v>
      </c>
    </row>
    <row r="4878" spans="1:6" x14ac:dyDescent="0.25">
      <c r="A4878">
        <v>107655</v>
      </c>
      <c r="B4878" t="s">
        <v>2069</v>
      </c>
      <c r="C4878" t="s">
        <v>35</v>
      </c>
      <c r="D4878">
        <v>-13.31</v>
      </c>
      <c r="E4878" s="31">
        <v>40869</v>
      </c>
      <c r="F4878" s="31">
        <v>40850</v>
      </c>
    </row>
    <row r="4879" spans="1:6" x14ac:dyDescent="0.25">
      <c r="A4879">
        <v>107664</v>
      </c>
      <c r="B4879">
        <v>100301</v>
      </c>
      <c r="C4879" t="s">
        <v>37</v>
      </c>
      <c r="D4879">
        <v>-5440.7</v>
      </c>
      <c r="E4879" s="31">
        <v>40869</v>
      </c>
      <c r="F4879" s="31">
        <v>40863</v>
      </c>
    </row>
    <row r="4880" spans="1:6" x14ac:dyDescent="0.25">
      <c r="A4880">
        <v>107667</v>
      </c>
      <c r="B4880">
        <v>7196116</v>
      </c>
      <c r="C4880" t="s">
        <v>83</v>
      </c>
      <c r="D4880">
        <v>-716.93</v>
      </c>
      <c r="E4880" s="31">
        <v>40869</v>
      </c>
      <c r="F4880" s="31">
        <v>40843</v>
      </c>
    </row>
    <row r="4881" spans="1:6" x14ac:dyDescent="0.25">
      <c r="A4881">
        <v>107667</v>
      </c>
      <c r="B4881">
        <v>7196229</v>
      </c>
      <c r="C4881" t="s">
        <v>83</v>
      </c>
      <c r="D4881">
        <v>-610.92999999999995</v>
      </c>
      <c r="E4881" s="31">
        <v>40869</v>
      </c>
      <c r="F4881" s="31">
        <v>40858</v>
      </c>
    </row>
    <row r="4882" spans="1:6" x14ac:dyDescent="0.25">
      <c r="A4882">
        <v>107667</v>
      </c>
      <c r="B4882">
        <v>7196260</v>
      </c>
      <c r="C4882" t="s">
        <v>83</v>
      </c>
      <c r="D4882">
        <v>-1710.94</v>
      </c>
      <c r="E4882" s="31">
        <v>40869</v>
      </c>
      <c r="F4882" s="31">
        <v>40863</v>
      </c>
    </row>
    <row r="4883" spans="1:6" x14ac:dyDescent="0.25">
      <c r="A4883">
        <v>107667</v>
      </c>
      <c r="B4883">
        <v>7196077</v>
      </c>
      <c r="C4883" t="s">
        <v>83</v>
      </c>
      <c r="D4883">
        <v>-1078.4000000000001</v>
      </c>
      <c r="E4883" s="31">
        <v>40869</v>
      </c>
      <c r="F4883" s="31">
        <v>40835</v>
      </c>
    </row>
    <row r="4884" spans="1:6" x14ac:dyDescent="0.25">
      <c r="A4884">
        <v>107667</v>
      </c>
      <c r="B4884">
        <v>8683</v>
      </c>
      <c r="C4884" t="s">
        <v>83</v>
      </c>
      <c r="D4884">
        <v>-28566.31</v>
      </c>
      <c r="E4884" s="31">
        <v>40869</v>
      </c>
      <c r="F4884" s="31">
        <v>40868</v>
      </c>
    </row>
    <row r="4885" spans="1:6" x14ac:dyDescent="0.25">
      <c r="A4885">
        <v>107159</v>
      </c>
      <c r="B4885">
        <v>3705683621</v>
      </c>
      <c r="C4885" t="s">
        <v>35</v>
      </c>
      <c r="D4885">
        <v>-16.079999999999998</v>
      </c>
      <c r="E4885" s="31">
        <v>40869</v>
      </c>
      <c r="F4885" s="31">
        <v>40865</v>
      </c>
    </row>
    <row r="4886" spans="1:6" x14ac:dyDescent="0.25">
      <c r="A4886">
        <v>107159</v>
      </c>
      <c r="B4886">
        <v>3705683620</v>
      </c>
      <c r="C4886" t="s">
        <v>35</v>
      </c>
      <c r="D4886">
        <v>-101.71</v>
      </c>
      <c r="E4886" s="31">
        <v>40869</v>
      </c>
      <c r="F4886" s="31">
        <v>40865</v>
      </c>
    </row>
    <row r="4887" spans="1:6" x14ac:dyDescent="0.25">
      <c r="A4887">
        <v>107159</v>
      </c>
      <c r="B4887">
        <v>3705683619</v>
      </c>
      <c r="C4887" t="s">
        <v>35</v>
      </c>
      <c r="D4887">
        <v>-147.25</v>
      </c>
      <c r="E4887" s="31">
        <v>40869</v>
      </c>
      <c r="F4887" s="31">
        <v>40865</v>
      </c>
    </row>
    <row r="4888" spans="1:6" x14ac:dyDescent="0.25">
      <c r="A4888">
        <v>107159</v>
      </c>
      <c r="B4888">
        <v>3505688106</v>
      </c>
      <c r="C4888" t="s">
        <v>35</v>
      </c>
      <c r="D4888">
        <v>-14.53</v>
      </c>
      <c r="E4888" s="31">
        <v>40869</v>
      </c>
      <c r="F4888" s="31">
        <v>40865</v>
      </c>
    </row>
    <row r="4889" spans="1:6" x14ac:dyDescent="0.25">
      <c r="A4889">
        <v>107159</v>
      </c>
      <c r="B4889">
        <v>2308090673</v>
      </c>
      <c r="C4889" t="s">
        <v>35</v>
      </c>
      <c r="D4889">
        <v>-66.16</v>
      </c>
      <c r="E4889" s="31">
        <v>40869</v>
      </c>
      <c r="F4889" s="31">
        <v>40865</v>
      </c>
    </row>
    <row r="4890" spans="1:6" x14ac:dyDescent="0.25">
      <c r="A4890">
        <v>107159</v>
      </c>
      <c r="B4890">
        <v>3605690664</v>
      </c>
      <c r="C4890" t="s">
        <v>35</v>
      </c>
      <c r="D4890">
        <v>-67.59</v>
      </c>
      <c r="E4890" s="31">
        <v>40869</v>
      </c>
      <c r="F4890" s="31">
        <v>40865</v>
      </c>
    </row>
    <row r="4891" spans="1:6" x14ac:dyDescent="0.25">
      <c r="A4891">
        <v>107159</v>
      </c>
      <c r="B4891">
        <v>3505033175</v>
      </c>
      <c r="C4891" t="s">
        <v>35</v>
      </c>
      <c r="D4891">
        <v>-43.41</v>
      </c>
      <c r="E4891" s="31">
        <v>40869</v>
      </c>
      <c r="F4891" s="31">
        <v>40772</v>
      </c>
    </row>
    <row r="4892" spans="1:6" x14ac:dyDescent="0.25">
      <c r="A4892">
        <v>107159</v>
      </c>
      <c r="B4892">
        <v>3605695097</v>
      </c>
      <c r="C4892" t="s">
        <v>35</v>
      </c>
      <c r="D4892">
        <v>-107.48</v>
      </c>
      <c r="E4892" s="31">
        <v>40869</v>
      </c>
      <c r="F4892" s="31">
        <v>40868</v>
      </c>
    </row>
    <row r="4893" spans="1:6" x14ac:dyDescent="0.25">
      <c r="A4893">
        <v>107162</v>
      </c>
      <c r="B4893">
        <v>109905</v>
      </c>
      <c r="C4893" t="s">
        <v>37</v>
      </c>
      <c r="D4893">
        <v>-721.56</v>
      </c>
      <c r="E4893" s="31">
        <v>40869</v>
      </c>
      <c r="F4893" s="31">
        <v>40856</v>
      </c>
    </row>
    <row r="4894" spans="1:6" x14ac:dyDescent="0.25">
      <c r="A4894">
        <v>107162</v>
      </c>
      <c r="B4894">
        <v>109906</v>
      </c>
      <c r="C4894" t="s">
        <v>37</v>
      </c>
      <c r="D4894">
        <v>-665.5</v>
      </c>
      <c r="E4894" s="31">
        <v>40869</v>
      </c>
      <c r="F4894" s="31">
        <v>40856</v>
      </c>
    </row>
    <row r="4895" spans="1:6" x14ac:dyDescent="0.25">
      <c r="A4895">
        <v>107162</v>
      </c>
      <c r="B4895">
        <v>109911</v>
      </c>
      <c r="C4895" t="s">
        <v>37</v>
      </c>
      <c r="D4895">
        <v>-1663.75</v>
      </c>
      <c r="E4895" s="31">
        <v>40869</v>
      </c>
      <c r="F4895" s="31">
        <v>40856</v>
      </c>
    </row>
    <row r="4896" spans="1:6" x14ac:dyDescent="0.25">
      <c r="A4896">
        <v>107162</v>
      </c>
      <c r="B4896">
        <v>109927</v>
      </c>
      <c r="C4896" t="s">
        <v>37</v>
      </c>
      <c r="D4896">
        <v>-1452</v>
      </c>
      <c r="E4896" s="31">
        <v>40869</v>
      </c>
      <c r="F4896" s="31">
        <v>40856</v>
      </c>
    </row>
    <row r="4897" spans="1:6" x14ac:dyDescent="0.25">
      <c r="A4897">
        <v>107162</v>
      </c>
      <c r="B4897">
        <v>109869</v>
      </c>
      <c r="C4897" t="s">
        <v>37</v>
      </c>
      <c r="D4897">
        <v>-326.7</v>
      </c>
      <c r="E4897" s="31">
        <v>40869</v>
      </c>
      <c r="F4897" s="31">
        <v>40822</v>
      </c>
    </row>
    <row r="4898" spans="1:6" x14ac:dyDescent="0.25">
      <c r="A4898">
        <v>107163</v>
      </c>
      <c r="B4898" t="s">
        <v>2070</v>
      </c>
      <c r="C4898" t="s">
        <v>173</v>
      </c>
      <c r="D4898">
        <v>-146.80000000000001</v>
      </c>
      <c r="E4898" s="31">
        <v>40869</v>
      </c>
      <c r="F4898" s="31">
        <v>40857</v>
      </c>
    </row>
    <row r="4899" spans="1:6" x14ac:dyDescent="0.25">
      <c r="A4899">
        <v>107163</v>
      </c>
      <c r="B4899" t="s">
        <v>2071</v>
      </c>
      <c r="C4899" t="s">
        <v>35</v>
      </c>
      <c r="D4899">
        <v>-199.02</v>
      </c>
      <c r="E4899" s="31">
        <v>40869</v>
      </c>
      <c r="F4899" s="31">
        <v>40725</v>
      </c>
    </row>
    <row r="4900" spans="1:6" x14ac:dyDescent="0.25">
      <c r="A4900">
        <v>107185</v>
      </c>
      <c r="B4900">
        <v>13750</v>
      </c>
      <c r="C4900" t="s">
        <v>35</v>
      </c>
      <c r="D4900">
        <v>-85</v>
      </c>
      <c r="E4900" s="31">
        <v>40869</v>
      </c>
      <c r="F4900" s="31">
        <v>40858</v>
      </c>
    </row>
    <row r="4901" spans="1:6" x14ac:dyDescent="0.25">
      <c r="A4901">
        <v>107038</v>
      </c>
      <c r="B4901">
        <v>859097</v>
      </c>
      <c r="C4901" t="s">
        <v>35</v>
      </c>
      <c r="D4901">
        <v>-1119.25</v>
      </c>
      <c r="E4901" s="31">
        <v>40869</v>
      </c>
      <c r="F4901" s="31">
        <v>40864</v>
      </c>
    </row>
    <row r="4902" spans="1:6" x14ac:dyDescent="0.25">
      <c r="A4902">
        <v>107065</v>
      </c>
      <c r="B4902">
        <v>60800</v>
      </c>
      <c r="C4902" t="s">
        <v>37</v>
      </c>
      <c r="D4902">
        <v>-72.599999999999994</v>
      </c>
      <c r="E4902" s="31">
        <v>40869</v>
      </c>
      <c r="F4902" s="31">
        <v>40862</v>
      </c>
    </row>
    <row r="4903" spans="1:6" x14ac:dyDescent="0.25">
      <c r="A4903">
        <v>107065</v>
      </c>
      <c r="B4903">
        <v>61008</v>
      </c>
      <c r="C4903" t="s">
        <v>35</v>
      </c>
      <c r="D4903">
        <v>-320.27</v>
      </c>
      <c r="E4903" s="31">
        <v>40869</v>
      </c>
      <c r="F4903" s="31">
        <v>40856</v>
      </c>
    </row>
    <row r="4904" spans="1:6" x14ac:dyDescent="0.25">
      <c r="A4904">
        <v>107065</v>
      </c>
      <c r="B4904">
        <v>61007</v>
      </c>
      <c r="C4904" t="s">
        <v>35</v>
      </c>
      <c r="D4904">
        <v>-342.67</v>
      </c>
      <c r="E4904" s="31">
        <v>40869</v>
      </c>
      <c r="F4904" s="31">
        <v>40856</v>
      </c>
    </row>
    <row r="4905" spans="1:6" x14ac:dyDescent="0.25">
      <c r="A4905">
        <v>107065</v>
      </c>
      <c r="B4905">
        <v>61006</v>
      </c>
      <c r="C4905" t="s">
        <v>35</v>
      </c>
      <c r="D4905">
        <v>-502.59</v>
      </c>
      <c r="E4905" s="31">
        <v>40869</v>
      </c>
      <c r="F4905" s="31">
        <v>40856</v>
      </c>
    </row>
    <row r="4906" spans="1:6" x14ac:dyDescent="0.25">
      <c r="A4906">
        <v>107103</v>
      </c>
      <c r="B4906">
        <v>152071</v>
      </c>
      <c r="C4906" t="s">
        <v>83</v>
      </c>
      <c r="D4906">
        <v>-7200.11</v>
      </c>
      <c r="E4906" s="31">
        <v>40869</v>
      </c>
      <c r="F4906" s="31">
        <v>40854</v>
      </c>
    </row>
    <row r="4907" spans="1:6" x14ac:dyDescent="0.25">
      <c r="A4907">
        <v>107103</v>
      </c>
      <c r="B4907">
        <v>150617</v>
      </c>
      <c r="C4907" t="s">
        <v>83</v>
      </c>
      <c r="D4907">
        <v>-63.37</v>
      </c>
      <c r="E4907" s="31">
        <v>40869</v>
      </c>
      <c r="F4907" s="31">
        <v>40749</v>
      </c>
    </row>
    <row r="4908" spans="1:6" x14ac:dyDescent="0.25">
      <c r="A4908">
        <v>107103</v>
      </c>
      <c r="B4908">
        <v>150618</v>
      </c>
      <c r="C4908" t="s">
        <v>83</v>
      </c>
      <c r="D4908">
        <v>-185.18</v>
      </c>
      <c r="E4908" s="31">
        <v>40869</v>
      </c>
      <c r="F4908" s="31">
        <v>40749</v>
      </c>
    </row>
    <row r="4909" spans="1:6" x14ac:dyDescent="0.25">
      <c r="A4909">
        <v>107103</v>
      </c>
      <c r="B4909">
        <v>152381</v>
      </c>
      <c r="C4909" t="s">
        <v>83</v>
      </c>
      <c r="D4909">
        <v>-234.26</v>
      </c>
      <c r="E4909" s="31">
        <v>40869</v>
      </c>
      <c r="F4909" s="31">
        <v>40864</v>
      </c>
    </row>
    <row r="4910" spans="1:6" x14ac:dyDescent="0.25">
      <c r="A4910">
        <v>107159</v>
      </c>
      <c r="B4910">
        <v>2308145718</v>
      </c>
      <c r="C4910" t="s">
        <v>35</v>
      </c>
      <c r="D4910">
        <v>-186.42</v>
      </c>
      <c r="E4910" s="31">
        <v>40869</v>
      </c>
      <c r="F4910" s="31">
        <v>40862</v>
      </c>
    </row>
    <row r="4911" spans="1:6" x14ac:dyDescent="0.25">
      <c r="A4911">
        <v>107159</v>
      </c>
      <c r="B4911">
        <v>3605667148</v>
      </c>
      <c r="C4911" t="s">
        <v>35</v>
      </c>
      <c r="D4911">
        <v>-16.399999999999999</v>
      </c>
      <c r="E4911" s="31">
        <v>40869</v>
      </c>
      <c r="F4911" s="31">
        <v>40863</v>
      </c>
    </row>
    <row r="4912" spans="1:6" x14ac:dyDescent="0.25">
      <c r="A4912">
        <v>107159</v>
      </c>
      <c r="B4912">
        <v>3505691853</v>
      </c>
      <c r="C4912" t="s">
        <v>35</v>
      </c>
      <c r="D4912">
        <v>-113.05</v>
      </c>
      <c r="E4912" s="31">
        <v>40869</v>
      </c>
      <c r="F4912" s="31">
        <v>40863</v>
      </c>
    </row>
    <row r="4913" spans="1:6" x14ac:dyDescent="0.25">
      <c r="A4913">
        <v>107159</v>
      </c>
      <c r="B4913">
        <v>2308119101</v>
      </c>
      <c r="C4913" t="s">
        <v>35</v>
      </c>
      <c r="D4913">
        <v>-57.64</v>
      </c>
      <c r="E4913" s="31">
        <v>40869</v>
      </c>
      <c r="F4913" s="31">
        <v>40863</v>
      </c>
    </row>
    <row r="4914" spans="1:6" x14ac:dyDescent="0.25">
      <c r="A4914">
        <v>107159</v>
      </c>
      <c r="B4914">
        <v>3605554462</v>
      </c>
      <c r="C4914" t="s">
        <v>35</v>
      </c>
      <c r="D4914">
        <v>-3.15</v>
      </c>
      <c r="E4914" s="31">
        <v>40869</v>
      </c>
      <c r="F4914" s="31">
        <v>40863</v>
      </c>
    </row>
    <row r="4915" spans="1:6" x14ac:dyDescent="0.25">
      <c r="A4915">
        <v>107159</v>
      </c>
      <c r="B4915">
        <v>2308145719</v>
      </c>
      <c r="C4915" t="s">
        <v>35</v>
      </c>
      <c r="D4915">
        <v>-61.69</v>
      </c>
      <c r="E4915" s="31">
        <v>40869</v>
      </c>
      <c r="F4915" s="31">
        <v>40863</v>
      </c>
    </row>
    <row r="4916" spans="1:6" x14ac:dyDescent="0.25">
      <c r="A4916">
        <v>107159</v>
      </c>
      <c r="B4916">
        <v>3505577021</v>
      </c>
      <c r="C4916" t="s">
        <v>35</v>
      </c>
      <c r="D4916">
        <v>-71.709999999999994</v>
      </c>
      <c r="E4916" s="31">
        <v>40869</v>
      </c>
      <c r="F4916" s="31">
        <v>40864</v>
      </c>
    </row>
    <row r="4917" spans="1:6" x14ac:dyDescent="0.25">
      <c r="A4917">
        <v>107159</v>
      </c>
      <c r="B4917">
        <v>3505715985</v>
      </c>
      <c r="C4917" t="s">
        <v>35</v>
      </c>
      <c r="D4917">
        <v>-63.02</v>
      </c>
      <c r="E4917" s="31">
        <v>40869</v>
      </c>
      <c r="F4917" s="31">
        <v>40864</v>
      </c>
    </row>
    <row r="4918" spans="1:6" x14ac:dyDescent="0.25">
      <c r="A4918">
        <v>107159</v>
      </c>
      <c r="B4918">
        <v>3805676503</v>
      </c>
      <c r="C4918" t="s">
        <v>35</v>
      </c>
      <c r="D4918">
        <v>-59.32</v>
      </c>
      <c r="E4918" s="31">
        <v>40869</v>
      </c>
      <c r="F4918" s="31">
        <v>40865</v>
      </c>
    </row>
    <row r="4919" spans="1:6" x14ac:dyDescent="0.25">
      <c r="A4919">
        <v>106808</v>
      </c>
      <c r="B4919">
        <v>253789</v>
      </c>
      <c r="C4919" t="s">
        <v>173</v>
      </c>
      <c r="D4919">
        <v>-150</v>
      </c>
      <c r="E4919" s="31">
        <v>40869</v>
      </c>
      <c r="F4919" s="31">
        <v>40856</v>
      </c>
    </row>
    <row r="4920" spans="1:6" x14ac:dyDescent="0.25">
      <c r="A4920">
        <v>106808</v>
      </c>
      <c r="B4920">
        <v>253450</v>
      </c>
      <c r="C4920" t="s">
        <v>35</v>
      </c>
      <c r="D4920">
        <v>-129</v>
      </c>
      <c r="E4920" s="31">
        <v>40869</v>
      </c>
      <c r="F4920" s="31">
        <v>40849</v>
      </c>
    </row>
    <row r="4921" spans="1:6" x14ac:dyDescent="0.25">
      <c r="A4921">
        <v>106882</v>
      </c>
      <c r="B4921">
        <v>180386</v>
      </c>
      <c r="C4921" t="s">
        <v>173</v>
      </c>
      <c r="D4921">
        <v>-115</v>
      </c>
      <c r="E4921" s="31">
        <v>40869</v>
      </c>
      <c r="F4921" s="31">
        <v>40865</v>
      </c>
    </row>
    <row r="4922" spans="1:6" x14ac:dyDescent="0.25">
      <c r="A4922">
        <v>106882</v>
      </c>
      <c r="B4922">
        <v>180378</v>
      </c>
      <c r="C4922" t="s">
        <v>173</v>
      </c>
      <c r="D4922">
        <v>-115</v>
      </c>
      <c r="E4922" s="31">
        <v>40869</v>
      </c>
      <c r="F4922" s="31">
        <v>40865</v>
      </c>
    </row>
    <row r="4923" spans="1:6" x14ac:dyDescent="0.25">
      <c r="A4923">
        <v>106968</v>
      </c>
      <c r="B4923">
        <v>216586</v>
      </c>
      <c r="C4923" t="s">
        <v>83</v>
      </c>
      <c r="D4923">
        <v>-272.25</v>
      </c>
      <c r="E4923" s="31">
        <v>40869</v>
      </c>
      <c r="F4923" s="31">
        <v>40858</v>
      </c>
    </row>
    <row r="4924" spans="1:6" x14ac:dyDescent="0.25">
      <c r="A4924">
        <v>106968</v>
      </c>
      <c r="B4924">
        <v>216585</v>
      </c>
      <c r="C4924" t="s">
        <v>83</v>
      </c>
      <c r="D4924">
        <v>-903.87</v>
      </c>
      <c r="E4924" s="31">
        <v>40869</v>
      </c>
      <c r="F4924" s="31">
        <v>40858</v>
      </c>
    </row>
    <row r="4925" spans="1:6" x14ac:dyDescent="0.25">
      <c r="A4925">
        <v>106968</v>
      </c>
      <c r="B4925">
        <v>216604</v>
      </c>
      <c r="C4925" t="s">
        <v>37</v>
      </c>
      <c r="D4925">
        <v>-381.15</v>
      </c>
      <c r="E4925" s="31">
        <v>40869</v>
      </c>
      <c r="F4925" s="31">
        <v>40863</v>
      </c>
    </row>
    <row r="4926" spans="1:6" x14ac:dyDescent="0.25">
      <c r="A4926">
        <v>107008</v>
      </c>
      <c r="B4926" t="s">
        <v>2072</v>
      </c>
      <c r="C4926" t="s">
        <v>35</v>
      </c>
      <c r="D4926">
        <v>-55.66</v>
      </c>
      <c r="E4926" s="31">
        <v>40869</v>
      </c>
      <c r="F4926" s="31">
        <v>40854</v>
      </c>
    </row>
    <row r="4927" spans="1:6" x14ac:dyDescent="0.25">
      <c r="A4927">
        <v>107008</v>
      </c>
      <c r="B4927" t="s">
        <v>2073</v>
      </c>
      <c r="C4927" t="s">
        <v>35</v>
      </c>
      <c r="D4927">
        <v>-299</v>
      </c>
      <c r="E4927" s="31">
        <v>40869</v>
      </c>
      <c r="F4927" s="31">
        <v>40856</v>
      </c>
    </row>
    <row r="4928" spans="1:6" x14ac:dyDescent="0.25">
      <c r="A4928">
        <v>107008</v>
      </c>
      <c r="B4928" t="s">
        <v>2074</v>
      </c>
      <c r="C4928" t="s">
        <v>35</v>
      </c>
      <c r="D4928">
        <v>-283.27</v>
      </c>
      <c r="E4928" s="31">
        <v>40869</v>
      </c>
      <c r="F4928" s="31">
        <v>40856</v>
      </c>
    </row>
    <row r="4929" spans="1:6" x14ac:dyDescent="0.25">
      <c r="A4929">
        <v>107008</v>
      </c>
      <c r="B4929" t="s">
        <v>2075</v>
      </c>
      <c r="C4929" t="s">
        <v>35</v>
      </c>
      <c r="D4929">
        <v>-122.6</v>
      </c>
      <c r="E4929" s="31">
        <v>40869</v>
      </c>
      <c r="F4929" s="31">
        <v>40856</v>
      </c>
    </row>
    <row r="4930" spans="1:6" x14ac:dyDescent="0.25">
      <c r="A4930">
        <v>107008</v>
      </c>
      <c r="B4930" t="s">
        <v>2076</v>
      </c>
      <c r="C4930" t="s">
        <v>37</v>
      </c>
      <c r="D4930">
        <v>-284.35000000000002</v>
      </c>
      <c r="E4930" s="31">
        <v>40869</v>
      </c>
      <c r="F4930" s="31">
        <v>40857</v>
      </c>
    </row>
    <row r="4931" spans="1:6" x14ac:dyDescent="0.25">
      <c r="A4931">
        <v>107008</v>
      </c>
      <c r="B4931" t="s">
        <v>2077</v>
      </c>
      <c r="C4931" t="s">
        <v>37</v>
      </c>
      <c r="D4931">
        <v>-166.98</v>
      </c>
      <c r="E4931" s="31">
        <v>40869</v>
      </c>
      <c r="F4931" s="31">
        <v>40857</v>
      </c>
    </row>
    <row r="4932" spans="1:6" x14ac:dyDescent="0.25">
      <c r="A4932">
        <v>107008</v>
      </c>
      <c r="B4932" t="s">
        <v>2078</v>
      </c>
      <c r="C4932" t="s">
        <v>37</v>
      </c>
      <c r="D4932">
        <v>-344.85</v>
      </c>
      <c r="E4932" s="31">
        <v>40869</v>
      </c>
      <c r="F4932" s="31">
        <v>40857</v>
      </c>
    </row>
    <row r="4933" spans="1:6" x14ac:dyDescent="0.25">
      <c r="A4933">
        <v>107008</v>
      </c>
      <c r="B4933" t="s">
        <v>2079</v>
      </c>
      <c r="C4933" t="s">
        <v>37</v>
      </c>
      <c r="D4933">
        <v>-114.95</v>
      </c>
      <c r="E4933" s="31">
        <v>40869</v>
      </c>
      <c r="F4933" s="31">
        <v>40857</v>
      </c>
    </row>
    <row r="4934" spans="1:6" x14ac:dyDescent="0.25">
      <c r="A4934">
        <v>106639</v>
      </c>
      <c r="B4934">
        <v>3077</v>
      </c>
      <c r="C4934" t="s">
        <v>173</v>
      </c>
      <c r="D4934">
        <v>-49</v>
      </c>
      <c r="E4934" s="31">
        <v>40869</v>
      </c>
      <c r="F4934" s="31">
        <v>40864</v>
      </c>
    </row>
    <row r="4935" spans="1:6" x14ac:dyDescent="0.25">
      <c r="A4935">
        <v>106639</v>
      </c>
      <c r="B4935">
        <v>3050</v>
      </c>
      <c r="C4935" t="s">
        <v>35</v>
      </c>
      <c r="D4935">
        <v>-1230.2</v>
      </c>
      <c r="E4935" s="31">
        <v>40869</v>
      </c>
      <c r="F4935" s="31">
        <v>40855</v>
      </c>
    </row>
    <row r="4936" spans="1:6" x14ac:dyDescent="0.25">
      <c r="A4936">
        <v>106639</v>
      </c>
      <c r="B4936">
        <v>3078</v>
      </c>
      <c r="C4936" t="s">
        <v>35</v>
      </c>
      <c r="D4936">
        <v>-79.45</v>
      </c>
      <c r="E4936" s="31">
        <v>40869</v>
      </c>
      <c r="F4936" s="31">
        <v>40855</v>
      </c>
    </row>
    <row r="4937" spans="1:6" x14ac:dyDescent="0.25">
      <c r="A4937">
        <v>106808</v>
      </c>
      <c r="B4937">
        <v>252944</v>
      </c>
      <c r="C4937" t="s">
        <v>173</v>
      </c>
      <c r="D4937">
        <v>-85</v>
      </c>
      <c r="E4937" s="31">
        <v>40869</v>
      </c>
      <c r="F4937" s="31">
        <v>40843</v>
      </c>
    </row>
    <row r="4938" spans="1:6" x14ac:dyDescent="0.25">
      <c r="A4938">
        <v>107945</v>
      </c>
      <c r="B4938">
        <v>139664163</v>
      </c>
      <c r="C4938" t="s">
        <v>35</v>
      </c>
      <c r="D4938">
        <v>-3669.03</v>
      </c>
      <c r="E4938" s="31">
        <v>40869</v>
      </c>
      <c r="F4938" s="31">
        <v>40869</v>
      </c>
    </row>
    <row r="4939" spans="1:6" x14ac:dyDescent="0.25">
      <c r="A4939">
        <v>107961</v>
      </c>
      <c r="B4939">
        <v>1650502915</v>
      </c>
      <c r="C4939" t="s">
        <v>83</v>
      </c>
      <c r="D4939">
        <v>-235</v>
      </c>
      <c r="E4939" s="31">
        <v>40869</v>
      </c>
      <c r="F4939" s="31">
        <v>40858</v>
      </c>
    </row>
    <row r="4940" spans="1:6" x14ac:dyDescent="0.25">
      <c r="A4940">
        <v>107973</v>
      </c>
      <c r="B4940">
        <v>1514</v>
      </c>
      <c r="C4940" t="s">
        <v>37</v>
      </c>
      <c r="D4940">
        <v>-6250</v>
      </c>
      <c r="E4940" s="31">
        <v>40869</v>
      </c>
      <c r="F4940" s="31">
        <v>40855</v>
      </c>
    </row>
    <row r="4941" spans="1:6" x14ac:dyDescent="0.25">
      <c r="A4941">
        <v>107973</v>
      </c>
      <c r="B4941">
        <v>2507</v>
      </c>
      <c r="C4941" t="s">
        <v>37</v>
      </c>
      <c r="D4941">
        <v>-7839.3</v>
      </c>
      <c r="E4941" s="31">
        <v>40869</v>
      </c>
      <c r="F4941" s="31">
        <v>40855</v>
      </c>
    </row>
    <row r="4942" spans="1:6" x14ac:dyDescent="0.25">
      <c r="A4942">
        <v>107973</v>
      </c>
      <c r="B4942">
        <v>1808</v>
      </c>
      <c r="C4942" t="s">
        <v>37</v>
      </c>
      <c r="D4942">
        <v>-7233.1</v>
      </c>
      <c r="E4942" s="31">
        <v>40869</v>
      </c>
      <c r="F4942" s="31">
        <v>40855</v>
      </c>
    </row>
    <row r="4943" spans="1:6" x14ac:dyDescent="0.25">
      <c r="A4943">
        <v>107973</v>
      </c>
      <c r="B4943" t="s">
        <v>2080</v>
      </c>
      <c r="C4943" t="s">
        <v>37</v>
      </c>
      <c r="D4943">
        <v>-3553.23</v>
      </c>
      <c r="E4943" s="31">
        <v>40869</v>
      </c>
      <c r="F4943" s="31">
        <v>40855</v>
      </c>
    </row>
    <row r="4944" spans="1:6" x14ac:dyDescent="0.25">
      <c r="A4944">
        <v>107973</v>
      </c>
      <c r="B4944" t="s">
        <v>2081</v>
      </c>
      <c r="C4944" t="s">
        <v>37</v>
      </c>
      <c r="D4944">
        <v>-3553.23</v>
      </c>
      <c r="E4944" s="31">
        <v>40869</v>
      </c>
      <c r="F4944" s="31">
        <v>40855</v>
      </c>
    </row>
    <row r="4945" spans="1:6" x14ac:dyDescent="0.25">
      <c r="A4945">
        <v>107973</v>
      </c>
      <c r="B4945" t="s">
        <v>2082</v>
      </c>
      <c r="C4945" t="s">
        <v>37</v>
      </c>
      <c r="D4945">
        <v>-5000</v>
      </c>
      <c r="E4945" s="31">
        <v>40869</v>
      </c>
      <c r="F4945" s="31">
        <v>40855</v>
      </c>
    </row>
    <row r="4946" spans="1:6" x14ac:dyDescent="0.25">
      <c r="A4946">
        <v>107973</v>
      </c>
      <c r="B4946" t="s">
        <v>2083</v>
      </c>
      <c r="C4946" t="s">
        <v>37</v>
      </c>
      <c r="D4946">
        <v>-5000</v>
      </c>
      <c r="E4946" s="31">
        <v>40869</v>
      </c>
      <c r="F4946" s="31">
        <v>40857</v>
      </c>
    </row>
    <row r="4947" spans="1:6" x14ac:dyDescent="0.25">
      <c r="A4947">
        <v>107973</v>
      </c>
      <c r="B4947" t="s">
        <v>2084</v>
      </c>
      <c r="C4947" t="s">
        <v>37</v>
      </c>
      <c r="D4947">
        <v>-3553.23</v>
      </c>
      <c r="E4947" s="31">
        <v>40869</v>
      </c>
      <c r="F4947" s="31">
        <v>40857</v>
      </c>
    </row>
    <row r="4948" spans="1:6" x14ac:dyDescent="0.25">
      <c r="A4948">
        <v>108010</v>
      </c>
      <c r="B4948">
        <v>110278</v>
      </c>
      <c r="C4948" t="s">
        <v>37</v>
      </c>
      <c r="D4948">
        <v>-355</v>
      </c>
      <c r="E4948" s="31">
        <v>40869</v>
      </c>
      <c r="F4948" s="31">
        <v>40863</v>
      </c>
    </row>
    <row r="4949" spans="1:6" x14ac:dyDescent="0.25">
      <c r="A4949">
        <v>108010</v>
      </c>
      <c r="B4949">
        <v>110277</v>
      </c>
      <c r="C4949" t="s">
        <v>37</v>
      </c>
      <c r="D4949">
        <v>-940</v>
      </c>
      <c r="E4949" s="31">
        <v>40869</v>
      </c>
      <c r="F4949" s="31">
        <v>40863</v>
      </c>
    </row>
    <row r="4950" spans="1:6" x14ac:dyDescent="0.25">
      <c r="A4950">
        <v>108011</v>
      </c>
      <c r="B4950" t="s">
        <v>2085</v>
      </c>
      <c r="C4950" t="s">
        <v>37</v>
      </c>
      <c r="D4950">
        <v>-1827.1</v>
      </c>
      <c r="E4950" s="31">
        <v>40869</v>
      </c>
      <c r="F4950" s="31">
        <v>40850</v>
      </c>
    </row>
    <row r="4951" spans="1:6" x14ac:dyDescent="0.25">
      <c r="A4951">
        <v>108034</v>
      </c>
      <c r="B4951">
        <v>4265</v>
      </c>
      <c r="C4951" t="s">
        <v>173</v>
      </c>
      <c r="D4951">
        <v>-96.02</v>
      </c>
      <c r="E4951" s="31">
        <v>40869</v>
      </c>
      <c r="F4951" s="31">
        <v>40857</v>
      </c>
    </row>
    <row r="4952" spans="1:6" x14ac:dyDescent="0.25">
      <c r="A4952">
        <v>108034</v>
      </c>
      <c r="B4952">
        <v>4266</v>
      </c>
      <c r="C4952" t="s">
        <v>173</v>
      </c>
      <c r="D4952">
        <v>-288.06</v>
      </c>
      <c r="E4952" s="31">
        <v>40869</v>
      </c>
      <c r="F4952" s="31">
        <v>40857</v>
      </c>
    </row>
    <row r="4953" spans="1:6" x14ac:dyDescent="0.25">
      <c r="A4953">
        <v>108034</v>
      </c>
      <c r="B4953">
        <v>4256</v>
      </c>
      <c r="C4953" t="s">
        <v>173</v>
      </c>
      <c r="D4953">
        <v>-192.04</v>
      </c>
      <c r="E4953" s="31">
        <v>40869</v>
      </c>
      <c r="F4953" s="31">
        <v>40857</v>
      </c>
    </row>
    <row r="4954" spans="1:6" x14ac:dyDescent="0.25">
      <c r="A4954">
        <v>107457</v>
      </c>
      <c r="B4954" t="s">
        <v>2086</v>
      </c>
      <c r="C4954" t="s">
        <v>35</v>
      </c>
      <c r="D4954">
        <v>-38.340000000000003</v>
      </c>
      <c r="E4954" s="31">
        <v>40869</v>
      </c>
      <c r="F4954" s="31">
        <v>40847</v>
      </c>
    </row>
    <row r="4955" spans="1:6" x14ac:dyDescent="0.25">
      <c r="A4955">
        <v>107457</v>
      </c>
      <c r="B4955" t="s">
        <v>2087</v>
      </c>
      <c r="C4955" t="s">
        <v>35</v>
      </c>
      <c r="D4955">
        <v>-20.41</v>
      </c>
      <c r="E4955" s="31">
        <v>40869</v>
      </c>
      <c r="F4955" s="31">
        <v>40847</v>
      </c>
    </row>
    <row r="4956" spans="1:6" x14ac:dyDescent="0.25">
      <c r="A4956">
        <v>107457</v>
      </c>
      <c r="B4956" t="s">
        <v>2088</v>
      </c>
      <c r="C4956" t="s">
        <v>35</v>
      </c>
      <c r="D4956">
        <v>-38.340000000000003</v>
      </c>
      <c r="E4956" s="31">
        <v>40869</v>
      </c>
      <c r="F4956" s="31">
        <v>40847</v>
      </c>
    </row>
    <row r="4957" spans="1:6" x14ac:dyDescent="0.25">
      <c r="A4957">
        <v>107457</v>
      </c>
      <c r="B4957" t="s">
        <v>2089</v>
      </c>
      <c r="C4957" t="s">
        <v>35</v>
      </c>
      <c r="D4957">
        <v>-123.4</v>
      </c>
      <c r="E4957" s="31">
        <v>40869</v>
      </c>
      <c r="F4957" s="31">
        <v>40847</v>
      </c>
    </row>
    <row r="4958" spans="1:6" x14ac:dyDescent="0.25">
      <c r="A4958">
        <v>107457</v>
      </c>
      <c r="B4958" t="s">
        <v>2090</v>
      </c>
      <c r="C4958" t="s">
        <v>35</v>
      </c>
      <c r="D4958">
        <v>-20.41</v>
      </c>
      <c r="E4958" s="31">
        <v>40869</v>
      </c>
      <c r="F4958" s="31">
        <v>40847</v>
      </c>
    </row>
    <row r="4959" spans="1:6" x14ac:dyDescent="0.25">
      <c r="A4959">
        <v>107457</v>
      </c>
      <c r="B4959" t="s">
        <v>2091</v>
      </c>
      <c r="C4959" t="s">
        <v>35</v>
      </c>
      <c r="D4959">
        <v>-52.81</v>
      </c>
      <c r="E4959" s="31">
        <v>40869</v>
      </c>
      <c r="F4959" s="31">
        <v>40847</v>
      </c>
    </row>
    <row r="4960" spans="1:6" x14ac:dyDescent="0.25">
      <c r="A4960">
        <v>107457</v>
      </c>
      <c r="B4960" t="s">
        <v>2092</v>
      </c>
      <c r="C4960" t="s">
        <v>35</v>
      </c>
      <c r="D4960">
        <v>-14.47</v>
      </c>
      <c r="E4960" s="31">
        <v>40869</v>
      </c>
      <c r="F4960" s="31">
        <v>40847</v>
      </c>
    </row>
    <row r="4961" spans="1:6" x14ac:dyDescent="0.25">
      <c r="A4961">
        <v>107510</v>
      </c>
      <c r="B4961">
        <v>2663</v>
      </c>
      <c r="C4961" t="s">
        <v>37</v>
      </c>
      <c r="D4961">
        <v>-405</v>
      </c>
      <c r="E4961" s="31">
        <v>40869</v>
      </c>
      <c r="F4961" s="31">
        <v>40850</v>
      </c>
    </row>
    <row r="4962" spans="1:6" x14ac:dyDescent="0.25">
      <c r="A4962">
        <v>107510</v>
      </c>
      <c r="B4962">
        <v>2665</v>
      </c>
      <c r="C4962" t="s">
        <v>37</v>
      </c>
      <c r="D4962">
        <v>-330</v>
      </c>
      <c r="E4962" s="31">
        <v>40869</v>
      </c>
      <c r="F4962" s="31">
        <v>40850</v>
      </c>
    </row>
    <row r="4963" spans="1:6" x14ac:dyDescent="0.25">
      <c r="A4963">
        <v>107548</v>
      </c>
      <c r="B4963" t="s">
        <v>2093</v>
      </c>
      <c r="C4963" t="s">
        <v>35</v>
      </c>
      <c r="D4963">
        <v>-800</v>
      </c>
      <c r="E4963" s="31">
        <v>40869</v>
      </c>
      <c r="F4963" s="31">
        <v>40864</v>
      </c>
    </row>
    <row r="4964" spans="1:6" x14ac:dyDescent="0.25">
      <c r="A4964">
        <v>107548</v>
      </c>
      <c r="B4964" t="s">
        <v>2094</v>
      </c>
      <c r="C4964" t="s">
        <v>35</v>
      </c>
      <c r="D4964">
        <v>-800</v>
      </c>
      <c r="E4964" s="31">
        <v>40869</v>
      </c>
      <c r="F4964" s="31">
        <v>40864</v>
      </c>
    </row>
    <row r="4965" spans="1:6" x14ac:dyDescent="0.25">
      <c r="A4965">
        <v>107559</v>
      </c>
      <c r="B4965" t="s">
        <v>2095</v>
      </c>
      <c r="C4965" t="s">
        <v>35</v>
      </c>
      <c r="D4965">
        <v>-130</v>
      </c>
      <c r="E4965" s="31">
        <v>40869</v>
      </c>
      <c r="F4965" s="31">
        <v>40854</v>
      </c>
    </row>
    <row r="4966" spans="1:6" x14ac:dyDescent="0.25">
      <c r="A4966">
        <v>107821</v>
      </c>
      <c r="B4966">
        <v>205813</v>
      </c>
      <c r="C4966" t="s">
        <v>37</v>
      </c>
      <c r="D4966">
        <v>-217.8</v>
      </c>
      <c r="E4966" s="31">
        <v>40869</v>
      </c>
      <c r="F4966" s="31">
        <v>40856</v>
      </c>
    </row>
    <row r="4967" spans="1:6" x14ac:dyDescent="0.25">
      <c r="A4967">
        <v>107838</v>
      </c>
      <c r="B4967" t="s">
        <v>2096</v>
      </c>
      <c r="C4967" t="s">
        <v>35</v>
      </c>
      <c r="D4967">
        <v>-546.54999999999995</v>
      </c>
      <c r="E4967" s="31">
        <v>40869</v>
      </c>
      <c r="F4967" s="31">
        <v>40868</v>
      </c>
    </row>
    <row r="4968" spans="1:6" x14ac:dyDescent="0.25">
      <c r="A4968">
        <v>107870</v>
      </c>
      <c r="B4968" t="s">
        <v>2097</v>
      </c>
      <c r="C4968" t="s">
        <v>35</v>
      </c>
      <c r="D4968">
        <v>-50</v>
      </c>
      <c r="E4968" s="31">
        <v>40869</v>
      </c>
      <c r="F4968" s="31">
        <v>40855</v>
      </c>
    </row>
    <row r="4969" spans="1:6" x14ac:dyDescent="0.25">
      <c r="A4969">
        <v>107870</v>
      </c>
      <c r="B4969" t="s">
        <v>2098</v>
      </c>
      <c r="C4969" t="s">
        <v>37</v>
      </c>
      <c r="D4969">
        <v>-58</v>
      </c>
      <c r="E4969" s="31">
        <v>40869</v>
      </c>
      <c r="F4969" s="31">
        <v>40862</v>
      </c>
    </row>
    <row r="4970" spans="1:6" x14ac:dyDescent="0.25">
      <c r="A4970">
        <v>107870</v>
      </c>
      <c r="B4970">
        <v>28</v>
      </c>
      <c r="C4970" t="s">
        <v>35</v>
      </c>
      <c r="D4970">
        <v>-120</v>
      </c>
      <c r="E4970" s="31">
        <v>40869</v>
      </c>
      <c r="F4970" s="31">
        <v>40864</v>
      </c>
    </row>
    <row r="4971" spans="1:6" x14ac:dyDescent="0.25">
      <c r="A4971">
        <v>107879</v>
      </c>
      <c r="B4971">
        <v>47542</v>
      </c>
      <c r="C4971" t="s">
        <v>173</v>
      </c>
      <c r="D4971">
        <v>-977.31</v>
      </c>
      <c r="E4971" s="31">
        <v>40869</v>
      </c>
      <c r="F4971" s="31">
        <v>40816</v>
      </c>
    </row>
    <row r="4972" spans="1:6" x14ac:dyDescent="0.25">
      <c r="A4972">
        <v>107879</v>
      </c>
      <c r="B4972">
        <v>47544</v>
      </c>
      <c r="C4972" t="s">
        <v>173</v>
      </c>
      <c r="D4972">
        <v>-121.07</v>
      </c>
      <c r="E4972" s="31">
        <v>40869</v>
      </c>
      <c r="F4972" s="31">
        <v>40816</v>
      </c>
    </row>
    <row r="4973" spans="1:6" x14ac:dyDescent="0.25">
      <c r="A4973">
        <v>107879</v>
      </c>
      <c r="B4973">
        <v>47546</v>
      </c>
      <c r="C4973" t="s">
        <v>173</v>
      </c>
      <c r="D4973">
        <v>-157.55000000000001</v>
      </c>
      <c r="E4973" s="31">
        <v>40869</v>
      </c>
      <c r="F4973" s="31">
        <v>40816</v>
      </c>
    </row>
    <row r="4974" spans="1:6" x14ac:dyDescent="0.25">
      <c r="A4974">
        <v>107879</v>
      </c>
      <c r="B4974">
        <v>49388</v>
      </c>
      <c r="C4974" t="s">
        <v>173</v>
      </c>
      <c r="D4974">
        <v>-1270.6600000000001</v>
      </c>
      <c r="E4974" s="31">
        <v>40869</v>
      </c>
      <c r="F4974" s="31">
        <v>40856</v>
      </c>
    </row>
    <row r="4975" spans="1:6" x14ac:dyDescent="0.25">
      <c r="A4975">
        <v>107879</v>
      </c>
      <c r="B4975">
        <v>49385</v>
      </c>
      <c r="C4975" t="s">
        <v>173</v>
      </c>
      <c r="D4975">
        <v>-1365.54</v>
      </c>
      <c r="E4975" s="31">
        <v>40869</v>
      </c>
      <c r="F4975" s="31">
        <v>40856</v>
      </c>
    </row>
    <row r="4976" spans="1:6" x14ac:dyDescent="0.25">
      <c r="A4976">
        <v>107909</v>
      </c>
      <c r="B4976" t="s">
        <v>2099</v>
      </c>
      <c r="C4976" t="s">
        <v>37</v>
      </c>
      <c r="D4976">
        <v>-1015.87</v>
      </c>
      <c r="E4976" s="31">
        <v>40869</v>
      </c>
      <c r="F4976" s="31">
        <v>40863</v>
      </c>
    </row>
    <row r="4977" spans="1:6" x14ac:dyDescent="0.25">
      <c r="A4977">
        <v>107910</v>
      </c>
      <c r="B4977">
        <v>13197</v>
      </c>
      <c r="C4977" t="s">
        <v>173</v>
      </c>
      <c r="D4977">
        <v>-538.45000000000005</v>
      </c>
      <c r="E4977" s="31">
        <v>40869</v>
      </c>
      <c r="F4977" s="31">
        <v>40864</v>
      </c>
    </row>
    <row r="4978" spans="1:6" x14ac:dyDescent="0.25">
      <c r="A4978">
        <v>107923</v>
      </c>
      <c r="B4978">
        <v>264111</v>
      </c>
      <c r="C4978" t="s">
        <v>173</v>
      </c>
      <c r="D4978">
        <v>-65.88</v>
      </c>
      <c r="E4978" s="31">
        <v>40869</v>
      </c>
      <c r="F4978" s="31">
        <v>40857</v>
      </c>
    </row>
    <row r="4979" spans="1:6" x14ac:dyDescent="0.25">
      <c r="A4979">
        <v>107923</v>
      </c>
      <c r="B4979">
        <v>264897</v>
      </c>
      <c r="C4979" t="s">
        <v>35</v>
      </c>
      <c r="D4979">
        <v>-30000</v>
      </c>
      <c r="E4979" s="31">
        <v>40869</v>
      </c>
      <c r="F4979" s="31">
        <v>40855</v>
      </c>
    </row>
    <row r="4980" spans="1:6" x14ac:dyDescent="0.25">
      <c r="A4980">
        <v>107923</v>
      </c>
      <c r="B4980">
        <v>838143</v>
      </c>
      <c r="C4980" t="s">
        <v>35</v>
      </c>
      <c r="D4980">
        <v>-1702.96</v>
      </c>
      <c r="E4980" s="31">
        <v>40869</v>
      </c>
      <c r="F4980" s="31">
        <v>40864</v>
      </c>
    </row>
    <row r="4981" spans="1:6" x14ac:dyDescent="0.25">
      <c r="A4981">
        <v>601223</v>
      </c>
      <c r="B4981">
        <v>2010013</v>
      </c>
      <c r="C4981" t="s">
        <v>257</v>
      </c>
      <c r="D4981">
        <v>-3509</v>
      </c>
      <c r="E4981" s="31">
        <v>40898</v>
      </c>
      <c r="F4981" s="31">
        <v>40879</v>
      </c>
    </row>
    <row r="4982" spans="1:6" x14ac:dyDescent="0.25">
      <c r="A4982">
        <v>601223</v>
      </c>
      <c r="B4982">
        <v>2011020</v>
      </c>
      <c r="C4982" t="s">
        <v>257</v>
      </c>
      <c r="D4982">
        <v>-3509</v>
      </c>
      <c r="E4982" s="31">
        <v>40898</v>
      </c>
      <c r="F4982" s="31">
        <v>40879</v>
      </c>
    </row>
    <row r="4983" spans="1:6" x14ac:dyDescent="0.25">
      <c r="A4983">
        <v>601223</v>
      </c>
      <c r="B4983">
        <v>2011010</v>
      </c>
      <c r="C4983" t="s">
        <v>257</v>
      </c>
      <c r="D4983">
        <v>-3509</v>
      </c>
      <c r="E4983" s="31">
        <v>40898</v>
      </c>
      <c r="F4983" s="31">
        <v>40879</v>
      </c>
    </row>
    <row r="4984" spans="1:6" x14ac:dyDescent="0.25">
      <c r="A4984">
        <v>601223</v>
      </c>
      <c r="B4984">
        <v>2011004</v>
      </c>
      <c r="C4984" t="s">
        <v>257</v>
      </c>
      <c r="D4984">
        <v>-3509</v>
      </c>
      <c r="E4984" s="31">
        <v>40898</v>
      </c>
      <c r="F4984" s="31">
        <v>40879</v>
      </c>
    </row>
    <row r="4985" spans="1:6" x14ac:dyDescent="0.25">
      <c r="A4985">
        <v>100309</v>
      </c>
      <c r="B4985" t="s">
        <v>2100</v>
      </c>
      <c r="C4985" t="s">
        <v>35</v>
      </c>
      <c r="D4985">
        <v>-118.58</v>
      </c>
      <c r="E4985" s="31">
        <v>40896</v>
      </c>
      <c r="F4985" s="31">
        <v>40878</v>
      </c>
    </row>
    <row r="4986" spans="1:6" x14ac:dyDescent="0.25">
      <c r="A4986">
        <v>100309</v>
      </c>
      <c r="B4986">
        <v>403166</v>
      </c>
      <c r="C4986" t="s">
        <v>35</v>
      </c>
      <c r="D4986">
        <v>-56.06</v>
      </c>
      <c r="E4986" s="31">
        <v>40896</v>
      </c>
      <c r="F4986" s="31">
        <v>40806</v>
      </c>
    </row>
    <row r="4987" spans="1:6" x14ac:dyDescent="0.25">
      <c r="A4987">
        <v>100309</v>
      </c>
      <c r="B4987">
        <v>408739</v>
      </c>
      <c r="C4987" t="s">
        <v>35</v>
      </c>
      <c r="D4987">
        <v>-228.42</v>
      </c>
      <c r="E4987" s="31">
        <v>40896</v>
      </c>
      <c r="F4987" s="31">
        <v>40878</v>
      </c>
    </row>
    <row r="4988" spans="1:6" x14ac:dyDescent="0.25">
      <c r="A4988">
        <v>100309</v>
      </c>
      <c r="B4988">
        <v>408740</v>
      </c>
      <c r="C4988" t="s">
        <v>35</v>
      </c>
      <c r="D4988">
        <v>-51.75</v>
      </c>
      <c r="E4988" s="31">
        <v>40896</v>
      </c>
      <c r="F4988" s="31">
        <v>40878</v>
      </c>
    </row>
    <row r="4989" spans="1:6" x14ac:dyDescent="0.25">
      <c r="A4989">
        <v>100309</v>
      </c>
      <c r="B4989">
        <v>407751</v>
      </c>
      <c r="C4989" t="s">
        <v>35</v>
      </c>
      <c r="D4989">
        <v>-592.47</v>
      </c>
      <c r="E4989" s="31">
        <v>40896</v>
      </c>
      <c r="F4989" s="31">
        <v>40878</v>
      </c>
    </row>
    <row r="4990" spans="1:6" x14ac:dyDescent="0.25">
      <c r="A4990">
        <v>100309</v>
      </c>
      <c r="B4990">
        <v>407750</v>
      </c>
      <c r="C4990" t="s">
        <v>35</v>
      </c>
      <c r="D4990">
        <v>-592.47</v>
      </c>
      <c r="E4990" s="31">
        <v>40896</v>
      </c>
      <c r="F4990" s="31">
        <v>40878</v>
      </c>
    </row>
    <row r="4991" spans="1:6" x14ac:dyDescent="0.25">
      <c r="A4991">
        <v>100309</v>
      </c>
      <c r="B4991">
        <v>408956</v>
      </c>
      <c r="C4991" t="s">
        <v>35</v>
      </c>
      <c r="D4991">
        <v>-204.05</v>
      </c>
      <c r="E4991" s="31">
        <v>40896</v>
      </c>
      <c r="F4991" s="31">
        <v>40861</v>
      </c>
    </row>
    <row r="4992" spans="1:6" x14ac:dyDescent="0.25">
      <c r="A4992">
        <v>100309</v>
      </c>
      <c r="B4992">
        <v>408962</v>
      </c>
      <c r="C4992" t="s">
        <v>35</v>
      </c>
      <c r="D4992">
        <v>-186.79</v>
      </c>
      <c r="E4992" s="31">
        <v>40896</v>
      </c>
      <c r="F4992" s="31">
        <v>40861</v>
      </c>
    </row>
    <row r="4993" spans="1:6" x14ac:dyDescent="0.25">
      <c r="A4993">
        <v>109718</v>
      </c>
      <c r="B4993">
        <v>502111</v>
      </c>
      <c r="C4993" t="s">
        <v>37</v>
      </c>
      <c r="D4993">
        <v>-240.59</v>
      </c>
      <c r="E4993" s="31">
        <v>40896</v>
      </c>
      <c r="F4993" s="31">
        <v>40871</v>
      </c>
    </row>
    <row r="4994" spans="1:6" x14ac:dyDescent="0.25">
      <c r="A4994">
        <v>109718</v>
      </c>
      <c r="B4994">
        <v>505287</v>
      </c>
      <c r="C4994" t="s">
        <v>37</v>
      </c>
      <c r="D4994">
        <v>-1214</v>
      </c>
      <c r="E4994" s="31">
        <v>40896</v>
      </c>
      <c r="F4994" s="31">
        <v>40871</v>
      </c>
    </row>
    <row r="4995" spans="1:6" x14ac:dyDescent="0.25">
      <c r="A4995">
        <v>109718</v>
      </c>
      <c r="B4995">
        <v>505613</v>
      </c>
      <c r="C4995" t="s">
        <v>37</v>
      </c>
      <c r="D4995">
        <v>-739.79</v>
      </c>
      <c r="E4995" s="31">
        <v>40896</v>
      </c>
      <c r="F4995" s="31">
        <v>40871</v>
      </c>
    </row>
    <row r="4996" spans="1:6" x14ac:dyDescent="0.25">
      <c r="A4996">
        <v>109718</v>
      </c>
      <c r="B4996">
        <v>506468</v>
      </c>
      <c r="C4996" t="s">
        <v>37</v>
      </c>
      <c r="D4996">
        <v>-139.74</v>
      </c>
      <c r="E4996" s="31">
        <v>40896</v>
      </c>
      <c r="F4996" s="31">
        <v>40871</v>
      </c>
    </row>
    <row r="4997" spans="1:6" x14ac:dyDescent="0.25">
      <c r="A4997">
        <v>109718</v>
      </c>
      <c r="B4997">
        <v>505588</v>
      </c>
      <c r="C4997" t="s">
        <v>37</v>
      </c>
      <c r="D4997">
        <v>-45.25</v>
      </c>
      <c r="E4997" s="31">
        <v>40896</v>
      </c>
      <c r="F4997" s="31">
        <v>40871</v>
      </c>
    </row>
    <row r="4998" spans="1:6" x14ac:dyDescent="0.25">
      <c r="A4998">
        <v>109718</v>
      </c>
      <c r="B4998">
        <v>505589</v>
      </c>
      <c r="C4998" t="s">
        <v>37</v>
      </c>
      <c r="D4998">
        <v>-128.54</v>
      </c>
      <c r="E4998" s="31">
        <v>40896</v>
      </c>
      <c r="F4998" s="31">
        <v>40871</v>
      </c>
    </row>
    <row r="4999" spans="1:6" x14ac:dyDescent="0.25">
      <c r="A4999">
        <v>109718</v>
      </c>
      <c r="B4999">
        <v>498159</v>
      </c>
      <c r="C4999" t="s">
        <v>37</v>
      </c>
      <c r="D4999">
        <v>-148.31</v>
      </c>
      <c r="E4999" s="31">
        <v>40896</v>
      </c>
      <c r="F4999" s="31">
        <v>40871</v>
      </c>
    </row>
    <row r="5000" spans="1:6" x14ac:dyDescent="0.25">
      <c r="A5000">
        <v>109718</v>
      </c>
      <c r="B5000">
        <v>529077</v>
      </c>
      <c r="C5000" t="s">
        <v>37</v>
      </c>
      <c r="D5000">
        <v>-96.26</v>
      </c>
      <c r="E5000" s="31">
        <v>40896</v>
      </c>
      <c r="F5000" s="31">
        <v>40871</v>
      </c>
    </row>
    <row r="5001" spans="1:6" x14ac:dyDescent="0.25">
      <c r="A5001">
        <v>109718</v>
      </c>
      <c r="B5001">
        <v>531539</v>
      </c>
      <c r="C5001" t="s">
        <v>37</v>
      </c>
      <c r="D5001">
        <v>-2401.34</v>
      </c>
      <c r="E5001" s="31">
        <v>40896</v>
      </c>
      <c r="F5001" s="31">
        <v>40871</v>
      </c>
    </row>
    <row r="5002" spans="1:6" x14ac:dyDescent="0.25">
      <c r="A5002">
        <v>109718</v>
      </c>
      <c r="B5002">
        <v>530380</v>
      </c>
      <c r="C5002" t="s">
        <v>37</v>
      </c>
      <c r="D5002">
        <v>-118.48</v>
      </c>
      <c r="E5002" s="31">
        <v>40896</v>
      </c>
      <c r="F5002" s="31">
        <v>40871</v>
      </c>
    </row>
    <row r="5003" spans="1:6" x14ac:dyDescent="0.25">
      <c r="A5003">
        <v>109718</v>
      </c>
      <c r="B5003">
        <v>529233</v>
      </c>
      <c r="C5003" t="s">
        <v>37</v>
      </c>
      <c r="D5003">
        <v>-160.99</v>
      </c>
      <c r="E5003" s="31">
        <v>40896</v>
      </c>
      <c r="F5003" s="31">
        <v>40871</v>
      </c>
    </row>
    <row r="5004" spans="1:6" x14ac:dyDescent="0.25">
      <c r="A5004">
        <v>109718</v>
      </c>
      <c r="B5004">
        <v>521643</v>
      </c>
      <c r="C5004" t="s">
        <v>37</v>
      </c>
      <c r="D5004">
        <v>-53.5</v>
      </c>
      <c r="E5004" s="31">
        <v>40896</v>
      </c>
      <c r="F5004" s="31">
        <v>40871</v>
      </c>
    </row>
    <row r="5005" spans="1:6" x14ac:dyDescent="0.25">
      <c r="A5005">
        <v>109718</v>
      </c>
      <c r="B5005">
        <v>528128</v>
      </c>
      <c r="C5005" t="s">
        <v>37</v>
      </c>
      <c r="D5005">
        <v>-315.29000000000002</v>
      </c>
      <c r="E5005" s="31">
        <v>40896</v>
      </c>
      <c r="F5005" s="31">
        <v>40872</v>
      </c>
    </row>
    <row r="5006" spans="1:6" x14ac:dyDescent="0.25">
      <c r="A5006">
        <v>109718</v>
      </c>
      <c r="B5006">
        <v>529980</v>
      </c>
      <c r="C5006" t="s">
        <v>37</v>
      </c>
      <c r="D5006">
        <v>-69.239999999999995</v>
      </c>
      <c r="E5006" s="31">
        <v>40896</v>
      </c>
      <c r="F5006" s="31">
        <v>40872</v>
      </c>
    </row>
    <row r="5007" spans="1:6" x14ac:dyDescent="0.25">
      <c r="A5007">
        <v>109718</v>
      </c>
      <c r="B5007">
        <v>530588</v>
      </c>
      <c r="C5007" t="s">
        <v>37</v>
      </c>
      <c r="D5007">
        <v>-69.239999999999995</v>
      </c>
      <c r="E5007" s="31">
        <v>40896</v>
      </c>
      <c r="F5007" s="31">
        <v>40872</v>
      </c>
    </row>
    <row r="5008" spans="1:6" x14ac:dyDescent="0.25">
      <c r="A5008">
        <v>109718</v>
      </c>
      <c r="B5008">
        <v>530497</v>
      </c>
      <c r="C5008" t="s">
        <v>35</v>
      </c>
      <c r="D5008">
        <v>-100</v>
      </c>
      <c r="E5008" s="31">
        <v>40896</v>
      </c>
      <c r="F5008" s="31">
        <v>40872</v>
      </c>
    </row>
    <row r="5009" spans="1:6" x14ac:dyDescent="0.25">
      <c r="A5009">
        <v>109718</v>
      </c>
      <c r="B5009">
        <v>530496</v>
      </c>
      <c r="C5009" t="s">
        <v>35</v>
      </c>
      <c r="D5009">
        <v>-63.52</v>
      </c>
      <c r="E5009" s="31">
        <v>40896</v>
      </c>
      <c r="F5009" s="31">
        <v>40872</v>
      </c>
    </row>
    <row r="5010" spans="1:6" x14ac:dyDescent="0.25">
      <c r="A5010">
        <v>109718</v>
      </c>
      <c r="B5010">
        <v>481698</v>
      </c>
      <c r="C5010" t="s">
        <v>37</v>
      </c>
      <c r="D5010">
        <v>-561.34</v>
      </c>
      <c r="E5010" s="31">
        <v>40896</v>
      </c>
      <c r="F5010" s="31">
        <v>40875</v>
      </c>
    </row>
    <row r="5011" spans="1:6" x14ac:dyDescent="0.25">
      <c r="A5011">
        <v>109718</v>
      </c>
      <c r="B5011">
        <v>481694</v>
      </c>
      <c r="C5011" t="s">
        <v>37</v>
      </c>
      <c r="D5011">
        <v>-561.34</v>
      </c>
      <c r="E5011" s="31">
        <v>40896</v>
      </c>
      <c r="F5011" s="31">
        <v>40875</v>
      </c>
    </row>
    <row r="5012" spans="1:6" x14ac:dyDescent="0.25">
      <c r="A5012">
        <v>109718</v>
      </c>
      <c r="B5012">
        <v>481695</v>
      </c>
      <c r="C5012" t="s">
        <v>37</v>
      </c>
      <c r="D5012">
        <v>-561.34</v>
      </c>
      <c r="E5012" s="31">
        <v>40896</v>
      </c>
      <c r="F5012" s="31">
        <v>40875</v>
      </c>
    </row>
    <row r="5013" spans="1:6" x14ac:dyDescent="0.25">
      <c r="A5013">
        <v>109718</v>
      </c>
      <c r="B5013">
        <v>533415</v>
      </c>
      <c r="C5013" t="s">
        <v>37</v>
      </c>
      <c r="D5013">
        <v>-1253.72</v>
      </c>
      <c r="E5013" s="31">
        <v>40896</v>
      </c>
      <c r="F5013" s="31">
        <v>40877</v>
      </c>
    </row>
    <row r="5014" spans="1:6" x14ac:dyDescent="0.25">
      <c r="A5014">
        <v>109718</v>
      </c>
      <c r="B5014">
        <v>532979</v>
      </c>
      <c r="C5014" t="s">
        <v>37</v>
      </c>
      <c r="D5014">
        <v>-862.78</v>
      </c>
      <c r="E5014" s="31">
        <v>40896</v>
      </c>
      <c r="F5014" s="31">
        <v>40877</v>
      </c>
    </row>
    <row r="5015" spans="1:6" x14ac:dyDescent="0.25">
      <c r="A5015">
        <v>109718</v>
      </c>
      <c r="B5015">
        <v>532818</v>
      </c>
      <c r="C5015" t="s">
        <v>37</v>
      </c>
      <c r="D5015">
        <v>-96.5</v>
      </c>
      <c r="E5015" s="31">
        <v>40896</v>
      </c>
      <c r="F5015" s="31">
        <v>40877</v>
      </c>
    </row>
    <row r="5016" spans="1:6" x14ac:dyDescent="0.25">
      <c r="A5016">
        <v>107979</v>
      </c>
      <c r="B5016">
        <v>31234</v>
      </c>
      <c r="C5016" t="s">
        <v>37</v>
      </c>
      <c r="D5016">
        <v>-50</v>
      </c>
      <c r="E5016" s="31">
        <v>40896</v>
      </c>
      <c r="F5016" s="31">
        <v>40871</v>
      </c>
    </row>
    <row r="5017" spans="1:6" x14ac:dyDescent="0.25">
      <c r="A5017">
        <v>108014</v>
      </c>
      <c r="B5017">
        <v>1544</v>
      </c>
      <c r="C5017" t="s">
        <v>173</v>
      </c>
      <c r="D5017">
        <v>-138</v>
      </c>
      <c r="E5017" s="31">
        <v>40896</v>
      </c>
      <c r="F5017" s="31">
        <v>40878</v>
      </c>
    </row>
    <row r="5018" spans="1:6" x14ac:dyDescent="0.25">
      <c r="A5018">
        <v>108034</v>
      </c>
      <c r="B5018">
        <v>4765</v>
      </c>
      <c r="C5018" t="s">
        <v>173</v>
      </c>
      <c r="D5018">
        <v>-96.02</v>
      </c>
      <c r="E5018" s="31">
        <v>40896</v>
      </c>
      <c r="F5018" s="31">
        <v>40878</v>
      </c>
    </row>
    <row r="5019" spans="1:6" x14ac:dyDescent="0.25">
      <c r="A5019">
        <v>108034</v>
      </c>
      <c r="B5019">
        <v>4764</v>
      </c>
      <c r="C5019" t="s">
        <v>173</v>
      </c>
      <c r="D5019">
        <v>-96.02</v>
      </c>
      <c r="E5019" s="31">
        <v>40896</v>
      </c>
      <c r="F5019" s="31">
        <v>40878</v>
      </c>
    </row>
    <row r="5020" spans="1:6" x14ac:dyDescent="0.25">
      <c r="A5020">
        <v>108034</v>
      </c>
      <c r="B5020">
        <v>4813</v>
      </c>
      <c r="C5020" t="s">
        <v>173</v>
      </c>
      <c r="D5020">
        <v>-288.06</v>
      </c>
      <c r="E5020" s="31">
        <v>40896</v>
      </c>
      <c r="F5020" s="31">
        <v>40878</v>
      </c>
    </row>
    <row r="5021" spans="1:6" x14ac:dyDescent="0.25">
      <c r="A5021">
        <v>108034</v>
      </c>
      <c r="B5021">
        <v>4781</v>
      </c>
      <c r="C5021" t="s">
        <v>173</v>
      </c>
      <c r="D5021">
        <v>-192.04</v>
      </c>
      <c r="E5021" s="31">
        <v>40896</v>
      </c>
      <c r="F5021" s="31">
        <v>40878</v>
      </c>
    </row>
    <row r="5022" spans="1:6" x14ac:dyDescent="0.25">
      <c r="A5022">
        <v>108034</v>
      </c>
      <c r="B5022">
        <v>4778</v>
      </c>
      <c r="C5022" t="s">
        <v>173</v>
      </c>
      <c r="D5022">
        <v>-192.04</v>
      </c>
      <c r="E5022" s="31">
        <v>40896</v>
      </c>
      <c r="F5022" s="31">
        <v>40878</v>
      </c>
    </row>
    <row r="5023" spans="1:6" x14ac:dyDescent="0.25">
      <c r="A5023">
        <v>108034</v>
      </c>
      <c r="B5023">
        <v>4797</v>
      </c>
      <c r="C5023" t="s">
        <v>173</v>
      </c>
      <c r="D5023">
        <v>-192.04</v>
      </c>
      <c r="E5023" s="31">
        <v>40896</v>
      </c>
      <c r="F5023" s="31">
        <v>40878</v>
      </c>
    </row>
    <row r="5024" spans="1:6" x14ac:dyDescent="0.25">
      <c r="A5024">
        <v>108034</v>
      </c>
      <c r="B5024">
        <v>4796</v>
      </c>
      <c r="C5024" t="s">
        <v>173</v>
      </c>
      <c r="D5024">
        <v>-288.06</v>
      </c>
      <c r="E5024" s="31">
        <v>40896</v>
      </c>
      <c r="F5024" s="31">
        <v>40878</v>
      </c>
    </row>
    <row r="5025" spans="1:6" x14ac:dyDescent="0.25">
      <c r="A5025">
        <v>108034</v>
      </c>
      <c r="B5025">
        <v>4586</v>
      </c>
      <c r="C5025" t="s">
        <v>173</v>
      </c>
      <c r="D5025">
        <v>-855.5</v>
      </c>
      <c r="E5025" s="31">
        <v>40896</v>
      </c>
      <c r="F5025" s="31">
        <v>40878</v>
      </c>
    </row>
    <row r="5026" spans="1:6" x14ac:dyDescent="0.25">
      <c r="A5026">
        <v>108034</v>
      </c>
      <c r="B5026">
        <v>4582</v>
      </c>
      <c r="C5026" t="s">
        <v>35</v>
      </c>
      <c r="D5026">
        <v>-96.02</v>
      </c>
      <c r="E5026" s="31">
        <v>40896</v>
      </c>
      <c r="F5026" s="31">
        <v>40882</v>
      </c>
    </row>
    <row r="5027" spans="1:6" x14ac:dyDescent="0.25">
      <c r="A5027">
        <v>108038</v>
      </c>
      <c r="B5027">
        <v>24048303</v>
      </c>
      <c r="C5027" t="s">
        <v>83</v>
      </c>
      <c r="D5027">
        <v>-869.07</v>
      </c>
      <c r="E5027" s="31">
        <v>40896</v>
      </c>
      <c r="F5027" s="31">
        <v>40882</v>
      </c>
    </row>
    <row r="5028" spans="1:6" x14ac:dyDescent="0.25">
      <c r="A5028">
        <v>107854</v>
      </c>
      <c r="B5028" s="33">
        <v>40859</v>
      </c>
      <c r="C5028" t="s">
        <v>37</v>
      </c>
      <c r="D5028">
        <v>-351.5</v>
      </c>
      <c r="E5028" s="31">
        <v>40896</v>
      </c>
      <c r="F5028" s="31">
        <v>40872</v>
      </c>
    </row>
    <row r="5029" spans="1:6" x14ac:dyDescent="0.25">
      <c r="A5029">
        <v>107879</v>
      </c>
      <c r="B5029">
        <v>49387</v>
      </c>
      <c r="C5029" t="s">
        <v>173</v>
      </c>
      <c r="D5029">
        <v>-93.73</v>
      </c>
      <c r="E5029" s="31">
        <v>40896</v>
      </c>
      <c r="F5029" s="31">
        <v>40856</v>
      </c>
    </row>
    <row r="5030" spans="1:6" x14ac:dyDescent="0.25">
      <c r="A5030">
        <v>107879</v>
      </c>
      <c r="B5030" t="s">
        <v>2101</v>
      </c>
      <c r="C5030" t="s">
        <v>173</v>
      </c>
      <c r="D5030">
        <v>-72.599999999999994</v>
      </c>
      <c r="E5030" s="31">
        <v>40896</v>
      </c>
      <c r="F5030" s="31">
        <v>40856</v>
      </c>
    </row>
    <row r="5031" spans="1:6" x14ac:dyDescent="0.25">
      <c r="A5031">
        <v>107879</v>
      </c>
      <c r="B5031">
        <v>11508</v>
      </c>
      <c r="C5031" t="s">
        <v>173</v>
      </c>
      <c r="D5031">
        <v>-204.3</v>
      </c>
      <c r="E5031" s="31">
        <v>40896</v>
      </c>
      <c r="F5031" s="31">
        <v>40856</v>
      </c>
    </row>
    <row r="5032" spans="1:6" x14ac:dyDescent="0.25">
      <c r="A5032">
        <v>107879</v>
      </c>
      <c r="B5032">
        <v>49390</v>
      </c>
      <c r="C5032" t="s">
        <v>35</v>
      </c>
      <c r="D5032">
        <v>-77.37</v>
      </c>
      <c r="E5032" s="31">
        <v>40896</v>
      </c>
      <c r="F5032" s="31">
        <v>40856</v>
      </c>
    </row>
    <row r="5033" spans="1:6" x14ac:dyDescent="0.25">
      <c r="A5033">
        <v>107879</v>
      </c>
      <c r="B5033">
        <v>47541</v>
      </c>
      <c r="C5033" t="s">
        <v>35</v>
      </c>
      <c r="D5033">
        <v>-901.1</v>
      </c>
      <c r="E5033" s="31">
        <v>40896</v>
      </c>
      <c r="F5033" s="31">
        <v>40816</v>
      </c>
    </row>
    <row r="5034" spans="1:6" x14ac:dyDescent="0.25">
      <c r="A5034">
        <v>107879</v>
      </c>
      <c r="B5034">
        <v>49389</v>
      </c>
      <c r="C5034" t="s">
        <v>35</v>
      </c>
      <c r="D5034">
        <v>-152.16999999999999</v>
      </c>
      <c r="E5034" s="31">
        <v>40896</v>
      </c>
      <c r="F5034" s="31">
        <v>40856</v>
      </c>
    </row>
    <row r="5035" spans="1:6" x14ac:dyDescent="0.25">
      <c r="A5035">
        <v>107879</v>
      </c>
      <c r="B5035">
        <v>49386</v>
      </c>
      <c r="C5035" t="s">
        <v>35</v>
      </c>
      <c r="D5035">
        <v>-322.10000000000002</v>
      </c>
      <c r="E5035" s="31">
        <v>40896</v>
      </c>
      <c r="F5035" s="31">
        <v>40856</v>
      </c>
    </row>
    <row r="5036" spans="1:6" x14ac:dyDescent="0.25">
      <c r="A5036">
        <v>107879</v>
      </c>
      <c r="B5036">
        <v>47545</v>
      </c>
      <c r="C5036" t="s">
        <v>35</v>
      </c>
      <c r="D5036">
        <v>-211.23</v>
      </c>
      <c r="E5036" s="31">
        <v>40896</v>
      </c>
      <c r="F5036" s="31">
        <v>40816</v>
      </c>
    </row>
    <row r="5037" spans="1:6" x14ac:dyDescent="0.25">
      <c r="A5037">
        <v>107888</v>
      </c>
      <c r="B5037">
        <v>4835</v>
      </c>
      <c r="C5037" t="s">
        <v>37</v>
      </c>
      <c r="D5037">
        <v>-121</v>
      </c>
      <c r="E5037" s="31">
        <v>40896</v>
      </c>
      <c r="F5037" s="31">
        <v>40878</v>
      </c>
    </row>
    <row r="5038" spans="1:6" x14ac:dyDescent="0.25">
      <c r="A5038">
        <v>107808</v>
      </c>
      <c r="B5038">
        <v>22797</v>
      </c>
      <c r="C5038" t="s">
        <v>37</v>
      </c>
      <c r="D5038">
        <v>-1333.42</v>
      </c>
      <c r="E5038" s="31">
        <v>40896</v>
      </c>
      <c r="F5038" s="31">
        <v>40869</v>
      </c>
    </row>
    <row r="5039" spans="1:6" x14ac:dyDescent="0.25">
      <c r="A5039">
        <v>107808</v>
      </c>
      <c r="B5039">
        <v>22620</v>
      </c>
      <c r="C5039" t="s">
        <v>37</v>
      </c>
      <c r="D5039">
        <v>-1333.9</v>
      </c>
      <c r="E5039" s="31">
        <v>40896</v>
      </c>
      <c r="F5039" s="31">
        <v>40869</v>
      </c>
    </row>
    <row r="5040" spans="1:6" x14ac:dyDescent="0.25">
      <c r="A5040">
        <v>107808</v>
      </c>
      <c r="B5040">
        <v>22801</v>
      </c>
      <c r="C5040" t="s">
        <v>37</v>
      </c>
      <c r="D5040">
        <v>-149.99</v>
      </c>
      <c r="E5040" s="31">
        <v>40896</v>
      </c>
      <c r="F5040" s="31">
        <v>40877</v>
      </c>
    </row>
    <row r="5041" spans="1:6" x14ac:dyDescent="0.25">
      <c r="A5041">
        <v>107808</v>
      </c>
      <c r="B5041">
        <v>22711</v>
      </c>
      <c r="C5041" t="s">
        <v>37</v>
      </c>
      <c r="D5041">
        <v>-1199.99</v>
      </c>
      <c r="E5041" s="31">
        <v>40896</v>
      </c>
      <c r="F5041" s="31">
        <v>40877</v>
      </c>
    </row>
    <row r="5042" spans="1:6" x14ac:dyDescent="0.25">
      <c r="A5042">
        <v>107808</v>
      </c>
      <c r="B5042">
        <v>22791</v>
      </c>
      <c r="C5042" t="s">
        <v>37</v>
      </c>
      <c r="D5042">
        <v>-442.86</v>
      </c>
      <c r="E5042" s="31">
        <v>40896</v>
      </c>
      <c r="F5042" s="31">
        <v>40877</v>
      </c>
    </row>
    <row r="5043" spans="1:6" x14ac:dyDescent="0.25">
      <c r="A5043">
        <v>107808</v>
      </c>
      <c r="B5043">
        <v>22799</v>
      </c>
      <c r="C5043" t="s">
        <v>37</v>
      </c>
      <c r="D5043">
        <v>-930.49</v>
      </c>
      <c r="E5043" s="31">
        <v>40896</v>
      </c>
      <c r="F5043" s="31">
        <v>40877</v>
      </c>
    </row>
    <row r="5044" spans="1:6" x14ac:dyDescent="0.25">
      <c r="A5044">
        <v>107808</v>
      </c>
      <c r="B5044">
        <v>22619</v>
      </c>
      <c r="C5044" t="s">
        <v>37</v>
      </c>
      <c r="D5044">
        <v>-2369.9899999999998</v>
      </c>
      <c r="E5044" s="31">
        <v>40896</v>
      </c>
      <c r="F5044" s="31">
        <v>40877</v>
      </c>
    </row>
    <row r="5045" spans="1:6" x14ac:dyDescent="0.25">
      <c r="A5045">
        <v>107808</v>
      </c>
      <c r="B5045">
        <v>22790</v>
      </c>
      <c r="C5045" t="s">
        <v>37</v>
      </c>
      <c r="D5045">
        <v>-29</v>
      </c>
      <c r="E5045" s="31">
        <v>40896</v>
      </c>
      <c r="F5045" s="31">
        <v>40878</v>
      </c>
    </row>
    <row r="5046" spans="1:6" x14ac:dyDescent="0.25">
      <c r="A5046">
        <v>107808</v>
      </c>
      <c r="B5046">
        <v>22663</v>
      </c>
      <c r="C5046" t="s">
        <v>37</v>
      </c>
      <c r="D5046">
        <v>-29</v>
      </c>
      <c r="E5046" s="31">
        <v>40896</v>
      </c>
      <c r="F5046" s="31">
        <v>40878</v>
      </c>
    </row>
    <row r="5047" spans="1:6" x14ac:dyDescent="0.25">
      <c r="A5047">
        <v>107808</v>
      </c>
      <c r="B5047">
        <v>22430</v>
      </c>
      <c r="C5047" t="s">
        <v>35</v>
      </c>
      <c r="D5047">
        <v>-8.99</v>
      </c>
      <c r="E5047" s="31">
        <v>40896</v>
      </c>
      <c r="F5047" s="31">
        <v>40819</v>
      </c>
    </row>
    <row r="5048" spans="1:6" x14ac:dyDescent="0.25">
      <c r="A5048">
        <v>107808</v>
      </c>
      <c r="B5048">
        <v>22614</v>
      </c>
      <c r="C5048" t="s">
        <v>37</v>
      </c>
      <c r="D5048">
        <v>-278</v>
      </c>
      <c r="E5048" s="31">
        <v>40896</v>
      </c>
      <c r="F5048" s="31">
        <v>40843</v>
      </c>
    </row>
    <row r="5049" spans="1:6" x14ac:dyDescent="0.25">
      <c r="A5049">
        <v>107808</v>
      </c>
      <c r="B5049">
        <v>22661</v>
      </c>
      <c r="C5049" t="s">
        <v>37</v>
      </c>
      <c r="D5049">
        <v>-385.97</v>
      </c>
      <c r="E5049" s="31">
        <v>40896</v>
      </c>
      <c r="F5049" s="31">
        <v>40882</v>
      </c>
    </row>
    <row r="5050" spans="1:6" x14ac:dyDescent="0.25">
      <c r="A5050">
        <v>107830</v>
      </c>
      <c r="B5050">
        <v>4231</v>
      </c>
      <c r="C5050" t="s">
        <v>37</v>
      </c>
      <c r="D5050">
        <v>-89.54</v>
      </c>
      <c r="E5050" s="31">
        <v>40896</v>
      </c>
      <c r="F5050" s="31">
        <v>40872</v>
      </c>
    </row>
    <row r="5051" spans="1:6" x14ac:dyDescent="0.25">
      <c r="A5051">
        <v>107836</v>
      </c>
      <c r="B5051">
        <v>5685</v>
      </c>
      <c r="C5051" t="s">
        <v>37</v>
      </c>
      <c r="D5051">
        <v>-375</v>
      </c>
      <c r="E5051" s="31">
        <v>40896</v>
      </c>
      <c r="F5051" s="31">
        <v>40878</v>
      </c>
    </row>
    <row r="5052" spans="1:6" x14ac:dyDescent="0.25">
      <c r="A5052">
        <v>107836</v>
      </c>
      <c r="B5052">
        <v>5699</v>
      </c>
      <c r="C5052" t="s">
        <v>37</v>
      </c>
      <c r="D5052">
        <v>-375</v>
      </c>
      <c r="E5052" s="31">
        <v>40896</v>
      </c>
      <c r="F5052" s="31">
        <v>40878</v>
      </c>
    </row>
    <row r="5053" spans="1:6" x14ac:dyDescent="0.25">
      <c r="A5053">
        <v>107691</v>
      </c>
      <c r="B5053">
        <v>20077754</v>
      </c>
      <c r="C5053" t="s">
        <v>37</v>
      </c>
      <c r="D5053">
        <v>-400</v>
      </c>
      <c r="E5053" s="31">
        <v>40896</v>
      </c>
      <c r="F5053" s="31">
        <v>40861</v>
      </c>
    </row>
    <row r="5054" spans="1:6" x14ac:dyDescent="0.25">
      <c r="A5054">
        <v>107702</v>
      </c>
      <c r="B5054">
        <v>7901</v>
      </c>
      <c r="C5054" t="s">
        <v>35</v>
      </c>
      <c r="D5054">
        <v>-217.8</v>
      </c>
      <c r="E5054" s="31">
        <v>40896</v>
      </c>
      <c r="F5054" s="31">
        <v>40882</v>
      </c>
    </row>
    <row r="5055" spans="1:6" x14ac:dyDescent="0.25">
      <c r="A5055">
        <v>107808</v>
      </c>
      <c r="B5055">
        <v>22629</v>
      </c>
      <c r="C5055" t="s">
        <v>83</v>
      </c>
      <c r="D5055">
        <v>-67.760000000000005</v>
      </c>
      <c r="E5055" s="31">
        <v>40896</v>
      </c>
      <c r="F5055" s="31">
        <v>40850</v>
      </c>
    </row>
    <row r="5056" spans="1:6" x14ac:dyDescent="0.25">
      <c r="A5056">
        <v>107808</v>
      </c>
      <c r="B5056">
        <v>22637</v>
      </c>
      <c r="C5056" t="s">
        <v>83</v>
      </c>
      <c r="D5056">
        <v>-705.45</v>
      </c>
      <c r="E5056" s="31">
        <v>40896</v>
      </c>
      <c r="F5056" s="31">
        <v>40861</v>
      </c>
    </row>
    <row r="5057" spans="1:6" x14ac:dyDescent="0.25">
      <c r="A5057">
        <v>107808</v>
      </c>
      <c r="B5057">
        <v>22512</v>
      </c>
      <c r="C5057" t="s">
        <v>83</v>
      </c>
      <c r="D5057">
        <v>-139.15</v>
      </c>
      <c r="E5057" s="31">
        <v>40896</v>
      </c>
      <c r="F5057" s="31">
        <v>40879</v>
      </c>
    </row>
    <row r="5058" spans="1:6" x14ac:dyDescent="0.25">
      <c r="A5058">
        <v>107808</v>
      </c>
      <c r="B5058">
        <v>22611</v>
      </c>
      <c r="C5058" t="s">
        <v>83</v>
      </c>
      <c r="D5058">
        <v>-1318.9</v>
      </c>
      <c r="E5058" s="31">
        <v>40896</v>
      </c>
      <c r="F5058" s="31">
        <v>40879</v>
      </c>
    </row>
    <row r="5059" spans="1:6" x14ac:dyDescent="0.25">
      <c r="A5059">
        <v>107808</v>
      </c>
      <c r="B5059">
        <v>22533</v>
      </c>
      <c r="C5059" t="s">
        <v>83</v>
      </c>
      <c r="D5059">
        <v>-1598.41</v>
      </c>
      <c r="E5059" s="31">
        <v>40896</v>
      </c>
      <c r="F5059" s="31">
        <v>40871</v>
      </c>
    </row>
    <row r="5060" spans="1:6" x14ac:dyDescent="0.25">
      <c r="A5060">
        <v>107808</v>
      </c>
      <c r="B5060">
        <v>22785</v>
      </c>
      <c r="C5060" t="s">
        <v>83</v>
      </c>
      <c r="D5060">
        <v>-26.62</v>
      </c>
      <c r="E5060" s="31">
        <v>40896</v>
      </c>
      <c r="F5060" s="31">
        <v>40882</v>
      </c>
    </row>
    <row r="5061" spans="1:6" x14ac:dyDescent="0.25">
      <c r="A5061">
        <v>107808</v>
      </c>
      <c r="B5061">
        <v>22653</v>
      </c>
      <c r="C5061" t="s">
        <v>83</v>
      </c>
      <c r="D5061">
        <v>-5383.44</v>
      </c>
      <c r="E5061" s="31">
        <v>40896</v>
      </c>
      <c r="F5061" s="31">
        <v>40882</v>
      </c>
    </row>
    <row r="5062" spans="1:6" x14ac:dyDescent="0.25">
      <c r="A5062">
        <v>107808</v>
      </c>
      <c r="B5062">
        <v>22753</v>
      </c>
      <c r="C5062" t="s">
        <v>37</v>
      </c>
      <c r="D5062">
        <v>-192.39</v>
      </c>
      <c r="E5062" s="31">
        <v>40896</v>
      </c>
      <c r="F5062" s="31">
        <v>40872</v>
      </c>
    </row>
    <row r="5063" spans="1:6" x14ac:dyDescent="0.25">
      <c r="A5063">
        <v>107808</v>
      </c>
      <c r="B5063">
        <v>22536</v>
      </c>
      <c r="C5063" t="s">
        <v>37</v>
      </c>
      <c r="D5063">
        <v>-585.64</v>
      </c>
      <c r="E5063" s="31">
        <v>40896</v>
      </c>
      <c r="F5063" s="31">
        <v>40861</v>
      </c>
    </row>
    <row r="5064" spans="1:6" x14ac:dyDescent="0.25">
      <c r="A5064">
        <v>107808</v>
      </c>
      <c r="B5064">
        <v>22383</v>
      </c>
      <c r="C5064" t="s">
        <v>37</v>
      </c>
      <c r="D5064">
        <v>-3783.67</v>
      </c>
      <c r="E5064" s="31">
        <v>40896</v>
      </c>
      <c r="F5064" s="31">
        <v>40872</v>
      </c>
    </row>
    <row r="5065" spans="1:6" x14ac:dyDescent="0.25">
      <c r="A5065">
        <v>107808</v>
      </c>
      <c r="B5065">
        <v>22639</v>
      </c>
      <c r="C5065" t="s">
        <v>37</v>
      </c>
      <c r="D5065">
        <v>-1455.1</v>
      </c>
      <c r="E5065" s="31">
        <v>40896</v>
      </c>
      <c r="F5065" s="31">
        <v>40871</v>
      </c>
    </row>
    <row r="5066" spans="1:6" x14ac:dyDescent="0.25">
      <c r="A5066">
        <v>100256</v>
      </c>
      <c r="B5066">
        <v>1486</v>
      </c>
      <c r="C5066" t="s">
        <v>35</v>
      </c>
      <c r="D5066">
        <v>-400</v>
      </c>
      <c r="E5066" s="31">
        <v>40896</v>
      </c>
      <c r="F5066" s="31">
        <v>40872</v>
      </c>
    </row>
    <row r="5067" spans="1:6" x14ac:dyDescent="0.25">
      <c r="A5067">
        <v>100256</v>
      </c>
      <c r="B5067">
        <v>1487</v>
      </c>
      <c r="C5067" t="s">
        <v>35</v>
      </c>
      <c r="D5067">
        <v>-450</v>
      </c>
      <c r="E5067" s="31">
        <v>40896</v>
      </c>
      <c r="F5067" s="31">
        <v>40872</v>
      </c>
    </row>
    <row r="5068" spans="1:6" x14ac:dyDescent="0.25">
      <c r="A5068">
        <v>100256</v>
      </c>
      <c r="B5068">
        <v>1502</v>
      </c>
      <c r="C5068" t="s">
        <v>37</v>
      </c>
      <c r="D5068">
        <v>-420</v>
      </c>
      <c r="E5068" s="31">
        <v>40896</v>
      </c>
      <c r="F5068" s="31">
        <v>40877</v>
      </c>
    </row>
    <row r="5069" spans="1:6" x14ac:dyDescent="0.25">
      <c r="A5069">
        <v>100309</v>
      </c>
      <c r="B5069">
        <v>408957</v>
      </c>
      <c r="C5069" t="s">
        <v>173</v>
      </c>
      <c r="D5069">
        <v>-206.51</v>
      </c>
      <c r="E5069" s="31">
        <v>40896</v>
      </c>
      <c r="F5069" s="31">
        <v>40861</v>
      </c>
    </row>
    <row r="5070" spans="1:6" x14ac:dyDescent="0.25">
      <c r="A5070">
        <v>100309</v>
      </c>
      <c r="B5070">
        <v>408523</v>
      </c>
      <c r="C5070" t="s">
        <v>173</v>
      </c>
      <c r="D5070">
        <v>-106.56</v>
      </c>
      <c r="E5070" s="31">
        <v>40896</v>
      </c>
      <c r="F5070" s="31">
        <v>40878</v>
      </c>
    </row>
    <row r="5071" spans="1:6" x14ac:dyDescent="0.25">
      <c r="A5071">
        <v>100309</v>
      </c>
      <c r="B5071">
        <v>408960</v>
      </c>
      <c r="C5071" t="s">
        <v>35</v>
      </c>
      <c r="D5071">
        <v>-153.22</v>
      </c>
      <c r="E5071" s="31">
        <v>40896</v>
      </c>
      <c r="F5071" s="31">
        <v>40861</v>
      </c>
    </row>
    <row r="5072" spans="1:6" x14ac:dyDescent="0.25">
      <c r="A5072">
        <v>100309</v>
      </c>
      <c r="B5072">
        <v>408963</v>
      </c>
      <c r="C5072" t="s">
        <v>35</v>
      </c>
      <c r="D5072">
        <v>-293.62</v>
      </c>
      <c r="E5072" s="31">
        <v>40896</v>
      </c>
      <c r="F5072" s="31">
        <v>40861</v>
      </c>
    </row>
    <row r="5073" spans="1:6" x14ac:dyDescent="0.25">
      <c r="A5073">
        <v>100309</v>
      </c>
      <c r="B5073">
        <v>405877</v>
      </c>
      <c r="C5073" t="s">
        <v>35</v>
      </c>
      <c r="D5073">
        <v>-223.47</v>
      </c>
      <c r="E5073" s="31">
        <v>40896</v>
      </c>
      <c r="F5073" s="31">
        <v>40816</v>
      </c>
    </row>
    <row r="5074" spans="1:6" x14ac:dyDescent="0.25">
      <c r="A5074">
        <v>100309</v>
      </c>
      <c r="B5074">
        <v>408668</v>
      </c>
      <c r="C5074" t="s">
        <v>35</v>
      </c>
      <c r="D5074">
        <v>-218.86</v>
      </c>
      <c r="E5074" s="31">
        <v>40896</v>
      </c>
      <c r="F5074" s="31">
        <v>40878</v>
      </c>
    </row>
    <row r="5075" spans="1:6" x14ac:dyDescent="0.25">
      <c r="A5075">
        <v>100309</v>
      </c>
      <c r="B5075">
        <v>408961</v>
      </c>
      <c r="C5075" t="s">
        <v>35</v>
      </c>
      <c r="D5075">
        <v>-109.94</v>
      </c>
      <c r="E5075" s="31">
        <v>40896</v>
      </c>
      <c r="F5075" s="31">
        <v>40861</v>
      </c>
    </row>
    <row r="5076" spans="1:6" x14ac:dyDescent="0.25">
      <c r="A5076">
        <v>100309</v>
      </c>
      <c r="B5076">
        <v>407515</v>
      </c>
      <c r="C5076" t="s">
        <v>35</v>
      </c>
      <c r="D5076">
        <v>-600.16</v>
      </c>
      <c r="E5076" s="31">
        <v>40896</v>
      </c>
      <c r="F5076" s="31">
        <v>40849</v>
      </c>
    </row>
    <row r="5077" spans="1:6" x14ac:dyDescent="0.25">
      <c r="A5077">
        <v>109778</v>
      </c>
      <c r="B5077">
        <v>370816</v>
      </c>
      <c r="C5077" t="s">
        <v>173</v>
      </c>
      <c r="D5077">
        <v>-12.1</v>
      </c>
      <c r="E5077" s="31">
        <v>40896</v>
      </c>
      <c r="F5077" s="31">
        <v>40841</v>
      </c>
    </row>
    <row r="5078" spans="1:6" x14ac:dyDescent="0.25">
      <c r="A5078">
        <v>109778</v>
      </c>
      <c r="B5078">
        <v>370814</v>
      </c>
      <c r="C5078" t="s">
        <v>35</v>
      </c>
      <c r="D5078">
        <v>-5.74</v>
      </c>
      <c r="E5078" s="31">
        <v>40896</v>
      </c>
      <c r="F5078" s="31">
        <v>40841</v>
      </c>
    </row>
    <row r="5079" spans="1:6" x14ac:dyDescent="0.25">
      <c r="A5079">
        <v>107532</v>
      </c>
      <c r="B5079">
        <v>130236</v>
      </c>
      <c r="C5079" t="s">
        <v>35</v>
      </c>
      <c r="D5079">
        <v>-187.28</v>
      </c>
      <c r="E5079" s="31">
        <v>40896</v>
      </c>
      <c r="F5079" s="31">
        <v>40878</v>
      </c>
    </row>
    <row r="5080" spans="1:6" x14ac:dyDescent="0.25">
      <c r="A5080">
        <v>107551</v>
      </c>
      <c r="B5080">
        <v>137761</v>
      </c>
      <c r="C5080" t="s">
        <v>35</v>
      </c>
      <c r="D5080">
        <v>-106.7</v>
      </c>
      <c r="E5080" s="31">
        <v>40896</v>
      </c>
      <c r="F5080" s="31">
        <v>40861</v>
      </c>
    </row>
    <row r="5081" spans="1:6" x14ac:dyDescent="0.25">
      <c r="A5081">
        <v>107551</v>
      </c>
      <c r="B5081">
        <v>138141</v>
      </c>
      <c r="C5081" t="s">
        <v>35</v>
      </c>
      <c r="D5081">
        <v>-94</v>
      </c>
      <c r="E5081" s="31">
        <v>40896</v>
      </c>
      <c r="F5081" s="31">
        <v>40856</v>
      </c>
    </row>
    <row r="5082" spans="1:6" x14ac:dyDescent="0.25">
      <c r="A5082">
        <v>107470</v>
      </c>
      <c r="B5082">
        <v>74593</v>
      </c>
      <c r="C5082" t="s">
        <v>173</v>
      </c>
      <c r="D5082">
        <v>-63.88</v>
      </c>
      <c r="E5082" s="31">
        <v>40896</v>
      </c>
      <c r="F5082" s="31">
        <v>40869</v>
      </c>
    </row>
    <row r="5083" spans="1:6" x14ac:dyDescent="0.25">
      <c r="A5083">
        <v>107470</v>
      </c>
      <c r="B5083">
        <v>74242</v>
      </c>
      <c r="C5083" t="s">
        <v>83</v>
      </c>
      <c r="D5083">
        <v>-62.67</v>
      </c>
      <c r="E5083" s="31">
        <v>40896</v>
      </c>
      <c r="F5083" s="31">
        <v>40872</v>
      </c>
    </row>
    <row r="5084" spans="1:6" x14ac:dyDescent="0.25">
      <c r="A5084">
        <v>107470</v>
      </c>
      <c r="B5084">
        <v>74824</v>
      </c>
      <c r="C5084" t="s">
        <v>173</v>
      </c>
      <c r="D5084">
        <v>-105.86</v>
      </c>
      <c r="E5084" s="31">
        <v>40896</v>
      </c>
      <c r="F5084" s="31">
        <v>40868</v>
      </c>
    </row>
    <row r="5085" spans="1:6" x14ac:dyDescent="0.25">
      <c r="A5085">
        <v>107470</v>
      </c>
      <c r="B5085">
        <v>74943</v>
      </c>
      <c r="C5085" t="s">
        <v>173</v>
      </c>
      <c r="D5085">
        <v>-105.86</v>
      </c>
      <c r="E5085" s="31">
        <v>40896</v>
      </c>
      <c r="F5085" s="31">
        <v>40868</v>
      </c>
    </row>
    <row r="5086" spans="1:6" x14ac:dyDescent="0.25">
      <c r="A5086">
        <v>107470</v>
      </c>
      <c r="B5086">
        <v>74404</v>
      </c>
      <c r="C5086" t="s">
        <v>83</v>
      </c>
      <c r="D5086">
        <v>-62.67</v>
      </c>
      <c r="E5086" s="31">
        <v>40896</v>
      </c>
      <c r="F5086" s="31">
        <v>40879</v>
      </c>
    </row>
    <row r="5087" spans="1:6" x14ac:dyDescent="0.25">
      <c r="A5087">
        <v>107470</v>
      </c>
      <c r="B5087">
        <v>74320</v>
      </c>
      <c r="C5087" t="s">
        <v>173</v>
      </c>
      <c r="D5087">
        <v>-105.86</v>
      </c>
      <c r="E5087" s="31">
        <v>40896</v>
      </c>
      <c r="F5087" s="31">
        <v>40869</v>
      </c>
    </row>
    <row r="5088" spans="1:6" x14ac:dyDescent="0.25">
      <c r="A5088">
        <v>107470</v>
      </c>
      <c r="B5088">
        <v>74200</v>
      </c>
      <c r="C5088" t="s">
        <v>173</v>
      </c>
      <c r="D5088">
        <v>-105.86</v>
      </c>
      <c r="E5088" s="31">
        <v>40896</v>
      </c>
      <c r="F5088" s="31">
        <v>40869</v>
      </c>
    </row>
    <row r="5089" spans="1:6" x14ac:dyDescent="0.25">
      <c r="A5089">
        <v>107470</v>
      </c>
      <c r="B5089">
        <v>74458</v>
      </c>
      <c r="C5089" t="s">
        <v>173</v>
      </c>
      <c r="D5089">
        <v>-105.86</v>
      </c>
      <c r="E5089" s="31">
        <v>40896</v>
      </c>
      <c r="F5089" s="31">
        <v>40869</v>
      </c>
    </row>
    <row r="5090" spans="1:6" x14ac:dyDescent="0.25">
      <c r="A5090">
        <v>107521</v>
      </c>
      <c r="B5090">
        <v>169</v>
      </c>
      <c r="C5090" t="s">
        <v>83</v>
      </c>
      <c r="D5090">
        <v>-179.58</v>
      </c>
      <c r="E5090" s="31">
        <v>40896</v>
      </c>
      <c r="F5090" s="31">
        <v>40871</v>
      </c>
    </row>
    <row r="5091" spans="1:6" x14ac:dyDescent="0.25">
      <c r="A5091">
        <v>107457</v>
      </c>
      <c r="B5091" t="s">
        <v>2102</v>
      </c>
      <c r="C5091" t="s">
        <v>35</v>
      </c>
      <c r="D5091">
        <v>-60.92</v>
      </c>
      <c r="E5091" s="31">
        <v>40896</v>
      </c>
      <c r="F5091" s="31">
        <v>40816</v>
      </c>
    </row>
    <row r="5092" spans="1:6" x14ac:dyDescent="0.25">
      <c r="A5092">
        <v>107457</v>
      </c>
      <c r="B5092" t="s">
        <v>2103</v>
      </c>
      <c r="C5092" t="s">
        <v>35</v>
      </c>
      <c r="D5092">
        <v>-31.42</v>
      </c>
      <c r="E5092" s="31">
        <v>40896</v>
      </c>
      <c r="F5092" s="31">
        <v>40847</v>
      </c>
    </row>
    <row r="5093" spans="1:6" x14ac:dyDescent="0.25">
      <c r="A5093">
        <v>107457</v>
      </c>
      <c r="B5093" t="s">
        <v>2104</v>
      </c>
      <c r="C5093" t="s">
        <v>35</v>
      </c>
      <c r="D5093">
        <v>-61.83</v>
      </c>
      <c r="E5093" s="31">
        <v>40896</v>
      </c>
      <c r="F5093" s="31">
        <v>40794</v>
      </c>
    </row>
    <row r="5094" spans="1:6" x14ac:dyDescent="0.25">
      <c r="A5094">
        <v>107457</v>
      </c>
      <c r="B5094" t="s">
        <v>2105</v>
      </c>
      <c r="C5094" t="s">
        <v>35</v>
      </c>
      <c r="D5094">
        <v>-33.03</v>
      </c>
      <c r="E5094" s="31">
        <v>40896</v>
      </c>
      <c r="F5094" s="31">
        <v>40816</v>
      </c>
    </row>
    <row r="5095" spans="1:6" x14ac:dyDescent="0.25">
      <c r="A5095">
        <v>107457</v>
      </c>
      <c r="B5095" t="s">
        <v>2106</v>
      </c>
      <c r="C5095" t="s">
        <v>35</v>
      </c>
      <c r="D5095">
        <v>-25.92</v>
      </c>
      <c r="E5095" s="31">
        <v>40896</v>
      </c>
      <c r="F5095" s="31">
        <v>40847</v>
      </c>
    </row>
    <row r="5096" spans="1:6" x14ac:dyDescent="0.25">
      <c r="A5096">
        <v>107457</v>
      </c>
      <c r="B5096" t="s">
        <v>2107</v>
      </c>
      <c r="C5096" t="s">
        <v>35</v>
      </c>
      <c r="D5096">
        <v>-12.7</v>
      </c>
      <c r="E5096" s="31">
        <v>40896</v>
      </c>
      <c r="F5096" s="31">
        <v>40794</v>
      </c>
    </row>
    <row r="5097" spans="1:6" x14ac:dyDescent="0.25">
      <c r="A5097">
        <v>107457</v>
      </c>
      <c r="B5097" t="s">
        <v>2108</v>
      </c>
      <c r="C5097" t="s">
        <v>35</v>
      </c>
      <c r="D5097">
        <v>-7.24</v>
      </c>
      <c r="E5097" s="31">
        <v>40896</v>
      </c>
      <c r="F5097" s="31">
        <v>40816</v>
      </c>
    </row>
    <row r="5098" spans="1:6" x14ac:dyDescent="0.25">
      <c r="A5098">
        <v>107457</v>
      </c>
      <c r="B5098" t="s">
        <v>2109</v>
      </c>
      <c r="C5098" t="s">
        <v>35</v>
      </c>
      <c r="D5098">
        <v>-7.24</v>
      </c>
      <c r="E5098" s="31">
        <v>40896</v>
      </c>
      <c r="F5098" s="31">
        <v>40694</v>
      </c>
    </row>
    <row r="5099" spans="1:6" x14ac:dyDescent="0.25">
      <c r="A5099">
        <v>107457</v>
      </c>
      <c r="B5099" t="s">
        <v>2110</v>
      </c>
      <c r="C5099" t="s">
        <v>35</v>
      </c>
      <c r="D5099">
        <v>-34.28</v>
      </c>
      <c r="E5099" s="31">
        <v>40896</v>
      </c>
      <c r="F5099" s="31">
        <v>40847</v>
      </c>
    </row>
    <row r="5100" spans="1:6" x14ac:dyDescent="0.25">
      <c r="A5100">
        <v>107457</v>
      </c>
      <c r="B5100" t="s">
        <v>2111</v>
      </c>
      <c r="C5100" t="s">
        <v>35</v>
      </c>
      <c r="D5100">
        <v>-31.11</v>
      </c>
      <c r="E5100" s="31">
        <v>40896</v>
      </c>
      <c r="F5100" s="31">
        <v>40847</v>
      </c>
    </row>
    <row r="5101" spans="1:6" x14ac:dyDescent="0.25">
      <c r="A5101">
        <v>107457</v>
      </c>
      <c r="B5101" t="s">
        <v>2112</v>
      </c>
      <c r="C5101" t="s">
        <v>35</v>
      </c>
      <c r="D5101">
        <v>-14.47</v>
      </c>
      <c r="E5101" s="31">
        <v>40896</v>
      </c>
      <c r="F5101" s="31">
        <v>40847</v>
      </c>
    </row>
    <row r="5102" spans="1:6" x14ac:dyDescent="0.25">
      <c r="A5102">
        <v>107457</v>
      </c>
      <c r="B5102" t="s">
        <v>2113</v>
      </c>
      <c r="C5102" t="s">
        <v>35</v>
      </c>
      <c r="D5102">
        <v>-14.91</v>
      </c>
      <c r="E5102" s="31">
        <v>40896</v>
      </c>
      <c r="F5102" s="31">
        <v>40847</v>
      </c>
    </row>
    <row r="5103" spans="1:6" x14ac:dyDescent="0.25">
      <c r="A5103">
        <v>107457</v>
      </c>
      <c r="B5103" t="s">
        <v>2114</v>
      </c>
      <c r="C5103" t="s">
        <v>35</v>
      </c>
      <c r="D5103">
        <v>-36.93</v>
      </c>
      <c r="E5103" s="31">
        <v>40896</v>
      </c>
      <c r="F5103" s="31">
        <v>40847</v>
      </c>
    </row>
    <row r="5104" spans="1:6" x14ac:dyDescent="0.25">
      <c r="A5104">
        <v>107457</v>
      </c>
      <c r="B5104" t="s">
        <v>2115</v>
      </c>
      <c r="C5104" t="s">
        <v>35</v>
      </c>
      <c r="D5104">
        <v>-14.91</v>
      </c>
      <c r="E5104" s="31">
        <v>40896</v>
      </c>
      <c r="F5104" s="31">
        <v>40847</v>
      </c>
    </row>
    <row r="5105" spans="1:6" x14ac:dyDescent="0.25">
      <c r="A5105">
        <v>107457</v>
      </c>
      <c r="B5105" t="s">
        <v>2116</v>
      </c>
      <c r="C5105" t="s">
        <v>35</v>
      </c>
      <c r="D5105">
        <v>-75.47</v>
      </c>
      <c r="E5105" s="31">
        <v>40896</v>
      </c>
      <c r="F5105" s="31">
        <v>40816</v>
      </c>
    </row>
    <row r="5106" spans="1:6" x14ac:dyDescent="0.25">
      <c r="A5106">
        <v>107457</v>
      </c>
      <c r="B5106" t="s">
        <v>2117</v>
      </c>
      <c r="C5106" t="s">
        <v>35</v>
      </c>
      <c r="D5106">
        <v>-9.4</v>
      </c>
      <c r="E5106" s="31">
        <v>40896</v>
      </c>
      <c r="F5106" s="31">
        <v>40755</v>
      </c>
    </row>
    <row r="5107" spans="1:6" x14ac:dyDescent="0.25">
      <c r="A5107">
        <v>107457</v>
      </c>
      <c r="B5107" t="s">
        <v>2118</v>
      </c>
      <c r="C5107" t="s">
        <v>35</v>
      </c>
      <c r="D5107">
        <v>-102.99</v>
      </c>
      <c r="E5107" s="31">
        <v>40896</v>
      </c>
      <c r="F5107" s="31">
        <v>40755</v>
      </c>
    </row>
    <row r="5108" spans="1:6" x14ac:dyDescent="0.25">
      <c r="A5108">
        <v>107457</v>
      </c>
      <c r="B5108" t="s">
        <v>2119</v>
      </c>
      <c r="C5108" t="s">
        <v>35</v>
      </c>
      <c r="D5108">
        <v>-77.08</v>
      </c>
      <c r="E5108" s="31">
        <v>40896</v>
      </c>
      <c r="F5108" s="31">
        <v>40847</v>
      </c>
    </row>
    <row r="5109" spans="1:6" x14ac:dyDescent="0.25">
      <c r="A5109">
        <v>107457</v>
      </c>
      <c r="B5109" t="s">
        <v>2120</v>
      </c>
      <c r="C5109" t="s">
        <v>35</v>
      </c>
      <c r="D5109">
        <v>-9.4</v>
      </c>
      <c r="E5109" s="31">
        <v>40896</v>
      </c>
      <c r="F5109" s="31">
        <v>40847</v>
      </c>
    </row>
    <row r="5110" spans="1:6" x14ac:dyDescent="0.25">
      <c r="A5110">
        <v>107457</v>
      </c>
      <c r="B5110" t="s">
        <v>2121</v>
      </c>
      <c r="C5110" t="s">
        <v>35</v>
      </c>
      <c r="D5110">
        <v>-121.25</v>
      </c>
      <c r="E5110" s="31">
        <v>40896</v>
      </c>
      <c r="F5110" s="31">
        <v>40847</v>
      </c>
    </row>
    <row r="5111" spans="1:6" x14ac:dyDescent="0.25">
      <c r="A5111">
        <v>107457</v>
      </c>
      <c r="B5111" t="s">
        <v>2122</v>
      </c>
      <c r="C5111" t="s">
        <v>35</v>
      </c>
      <c r="D5111">
        <v>-166.44</v>
      </c>
      <c r="E5111" s="31">
        <v>40896</v>
      </c>
      <c r="F5111" s="31">
        <v>40847</v>
      </c>
    </row>
    <row r="5112" spans="1:6" x14ac:dyDescent="0.25">
      <c r="A5112">
        <v>107457</v>
      </c>
      <c r="B5112" t="s">
        <v>2123</v>
      </c>
      <c r="C5112" t="s">
        <v>35</v>
      </c>
      <c r="D5112">
        <v>-200.85</v>
      </c>
      <c r="E5112" s="31">
        <v>40896</v>
      </c>
      <c r="F5112" s="31">
        <v>40847</v>
      </c>
    </row>
    <row r="5113" spans="1:6" x14ac:dyDescent="0.25">
      <c r="A5113">
        <v>107457</v>
      </c>
      <c r="B5113" t="s">
        <v>2124</v>
      </c>
      <c r="C5113" t="s">
        <v>35</v>
      </c>
      <c r="D5113">
        <v>-67.290000000000006</v>
      </c>
      <c r="E5113" s="31">
        <v>40896</v>
      </c>
      <c r="F5113" s="31">
        <v>40847</v>
      </c>
    </row>
    <row r="5114" spans="1:6" x14ac:dyDescent="0.25">
      <c r="A5114">
        <v>107457</v>
      </c>
      <c r="B5114" t="s">
        <v>2125</v>
      </c>
      <c r="C5114" t="s">
        <v>35</v>
      </c>
      <c r="D5114">
        <v>-107.78</v>
      </c>
      <c r="E5114" s="31">
        <v>40896</v>
      </c>
      <c r="F5114" s="31">
        <v>40847</v>
      </c>
    </row>
    <row r="5115" spans="1:6" x14ac:dyDescent="0.25">
      <c r="A5115">
        <v>107457</v>
      </c>
      <c r="B5115" t="s">
        <v>2126</v>
      </c>
      <c r="C5115" t="s">
        <v>35</v>
      </c>
      <c r="D5115">
        <v>-22.02</v>
      </c>
      <c r="E5115" s="31">
        <v>40896</v>
      </c>
      <c r="F5115" s="31">
        <v>40816</v>
      </c>
    </row>
    <row r="5116" spans="1:6" x14ac:dyDescent="0.25">
      <c r="A5116">
        <v>107457</v>
      </c>
      <c r="B5116" t="s">
        <v>2127</v>
      </c>
      <c r="C5116" t="s">
        <v>35</v>
      </c>
      <c r="D5116">
        <v>-69.959999999999994</v>
      </c>
      <c r="E5116" s="31">
        <v>40896</v>
      </c>
      <c r="F5116" s="31">
        <v>40847</v>
      </c>
    </row>
    <row r="5117" spans="1:6" x14ac:dyDescent="0.25">
      <c r="A5117">
        <v>107457</v>
      </c>
      <c r="B5117" t="s">
        <v>2128</v>
      </c>
      <c r="C5117" t="s">
        <v>35</v>
      </c>
      <c r="D5117">
        <v>-149.91999999999999</v>
      </c>
      <c r="E5117" s="31">
        <v>40896</v>
      </c>
      <c r="F5117" s="31">
        <v>40847</v>
      </c>
    </row>
    <row r="5118" spans="1:6" x14ac:dyDescent="0.25">
      <c r="A5118">
        <v>107457</v>
      </c>
      <c r="B5118" t="s">
        <v>2129</v>
      </c>
      <c r="C5118" t="s">
        <v>35</v>
      </c>
      <c r="D5118">
        <v>-79.59</v>
      </c>
      <c r="E5118" s="31">
        <v>40896</v>
      </c>
      <c r="F5118" s="31">
        <v>40847</v>
      </c>
    </row>
    <row r="5119" spans="1:6" x14ac:dyDescent="0.25">
      <c r="A5119">
        <v>107457</v>
      </c>
      <c r="B5119" t="s">
        <v>2130</v>
      </c>
      <c r="C5119" t="s">
        <v>35</v>
      </c>
      <c r="D5119">
        <v>-42.43</v>
      </c>
      <c r="E5119" s="31">
        <v>40896</v>
      </c>
      <c r="F5119" s="31">
        <v>40847</v>
      </c>
    </row>
    <row r="5120" spans="1:6" x14ac:dyDescent="0.25">
      <c r="A5120">
        <v>107457</v>
      </c>
      <c r="B5120" t="s">
        <v>2131</v>
      </c>
      <c r="C5120" t="s">
        <v>35</v>
      </c>
      <c r="D5120">
        <v>-14.91</v>
      </c>
      <c r="E5120" s="31">
        <v>40896</v>
      </c>
      <c r="F5120" s="31">
        <v>40847</v>
      </c>
    </row>
    <row r="5121" spans="1:6" x14ac:dyDescent="0.25">
      <c r="A5121">
        <v>107457</v>
      </c>
      <c r="B5121" t="s">
        <v>2132</v>
      </c>
      <c r="C5121" t="s">
        <v>35</v>
      </c>
      <c r="D5121">
        <v>-9.4</v>
      </c>
      <c r="E5121" s="31">
        <v>40896</v>
      </c>
      <c r="F5121" s="31">
        <v>40847</v>
      </c>
    </row>
    <row r="5122" spans="1:6" x14ac:dyDescent="0.25">
      <c r="A5122">
        <v>107457</v>
      </c>
      <c r="B5122" t="s">
        <v>2133</v>
      </c>
      <c r="C5122" t="s">
        <v>35</v>
      </c>
      <c r="D5122">
        <v>-31.11</v>
      </c>
      <c r="E5122" s="31">
        <v>40896</v>
      </c>
      <c r="F5122" s="31">
        <v>40847</v>
      </c>
    </row>
    <row r="5123" spans="1:6" x14ac:dyDescent="0.25">
      <c r="A5123">
        <v>107457</v>
      </c>
      <c r="B5123" t="s">
        <v>2134</v>
      </c>
      <c r="C5123" t="s">
        <v>35</v>
      </c>
      <c r="D5123">
        <v>-34.42</v>
      </c>
      <c r="E5123" s="31">
        <v>40896</v>
      </c>
      <c r="F5123" s="31">
        <v>40847</v>
      </c>
    </row>
    <row r="5124" spans="1:6" x14ac:dyDescent="0.25">
      <c r="A5124">
        <v>107457</v>
      </c>
      <c r="B5124" t="s">
        <v>2135</v>
      </c>
      <c r="C5124" t="s">
        <v>35</v>
      </c>
      <c r="D5124">
        <v>-23.87</v>
      </c>
      <c r="E5124" s="31">
        <v>40896</v>
      </c>
      <c r="F5124" s="31">
        <v>40847</v>
      </c>
    </row>
    <row r="5125" spans="1:6" x14ac:dyDescent="0.25">
      <c r="A5125">
        <v>107457</v>
      </c>
      <c r="B5125" t="s">
        <v>2136</v>
      </c>
      <c r="C5125" t="s">
        <v>35</v>
      </c>
      <c r="D5125">
        <v>-9.4</v>
      </c>
      <c r="E5125" s="31">
        <v>40896</v>
      </c>
      <c r="F5125" s="31">
        <v>40847</v>
      </c>
    </row>
    <row r="5126" spans="1:6" x14ac:dyDescent="0.25">
      <c r="A5126">
        <v>107457</v>
      </c>
      <c r="B5126" t="s">
        <v>2137</v>
      </c>
      <c r="C5126" t="s">
        <v>35</v>
      </c>
      <c r="D5126">
        <v>-49.69</v>
      </c>
      <c r="E5126" s="31">
        <v>40896</v>
      </c>
      <c r="F5126" s="31">
        <v>40877</v>
      </c>
    </row>
    <row r="5127" spans="1:6" x14ac:dyDescent="0.25">
      <c r="A5127">
        <v>107457</v>
      </c>
      <c r="B5127" t="s">
        <v>2138</v>
      </c>
      <c r="C5127" t="s">
        <v>35</v>
      </c>
      <c r="D5127">
        <v>-9.4</v>
      </c>
      <c r="E5127" s="31">
        <v>40896</v>
      </c>
      <c r="F5127" s="31">
        <v>40847</v>
      </c>
    </row>
    <row r="5128" spans="1:6" x14ac:dyDescent="0.25">
      <c r="A5128">
        <v>107457</v>
      </c>
      <c r="B5128" t="s">
        <v>2139</v>
      </c>
      <c r="C5128" t="s">
        <v>35</v>
      </c>
      <c r="D5128">
        <v>-39.49</v>
      </c>
      <c r="E5128" s="31">
        <v>40896</v>
      </c>
      <c r="F5128" s="31">
        <v>40847</v>
      </c>
    </row>
    <row r="5129" spans="1:6" x14ac:dyDescent="0.25">
      <c r="A5129">
        <v>107457</v>
      </c>
      <c r="B5129" t="s">
        <v>2140</v>
      </c>
      <c r="C5129" t="s">
        <v>35</v>
      </c>
      <c r="D5129">
        <v>-85.07</v>
      </c>
      <c r="E5129" s="31">
        <v>40896</v>
      </c>
      <c r="F5129" s="31">
        <v>40847</v>
      </c>
    </row>
    <row r="5130" spans="1:6" x14ac:dyDescent="0.25">
      <c r="A5130">
        <v>107457</v>
      </c>
      <c r="B5130" t="s">
        <v>2141</v>
      </c>
      <c r="C5130" t="s">
        <v>35</v>
      </c>
      <c r="D5130">
        <v>-38.340000000000003</v>
      </c>
      <c r="E5130" s="31">
        <v>40896</v>
      </c>
      <c r="F5130" s="31">
        <v>40847</v>
      </c>
    </row>
    <row r="5131" spans="1:6" x14ac:dyDescent="0.25">
      <c r="A5131">
        <v>107457</v>
      </c>
      <c r="B5131" t="s">
        <v>2142</v>
      </c>
      <c r="C5131" t="s">
        <v>35</v>
      </c>
      <c r="D5131">
        <v>-31.42</v>
      </c>
      <c r="E5131" s="31">
        <v>40896</v>
      </c>
      <c r="F5131" s="31">
        <v>40847</v>
      </c>
    </row>
    <row r="5132" spans="1:6" x14ac:dyDescent="0.25">
      <c r="A5132">
        <v>107457</v>
      </c>
      <c r="B5132" t="s">
        <v>2143</v>
      </c>
      <c r="C5132" t="s">
        <v>35</v>
      </c>
      <c r="D5132">
        <v>-22.24</v>
      </c>
      <c r="E5132" s="31">
        <v>40896</v>
      </c>
      <c r="F5132" s="31">
        <v>40847</v>
      </c>
    </row>
    <row r="5133" spans="1:6" x14ac:dyDescent="0.25">
      <c r="A5133">
        <v>107457</v>
      </c>
      <c r="B5133" t="s">
        <v>2144</v>
      </c>
      <c r="C5133" t="s">
        <v>35</v>
      </c>
      <c r="D5133">
        <v>-31.42</v>
      </c>
      <c r="E5133" s="31">
        <v>40896</v>
      </c>
      <c r="F5133" s="31">
        <v>40847</v>
      </c>
    </row>
    <row r="5134" spans="1:6" x14ac:dyDescent="0.25">
      <c r="A5134">
        <v>107457</v>
      </c>
      <c r="B5134" t="s">
        <v>2145</v>
      </c>
      <c r="C5134" t="s">
        <v>35</v>
      </c>
      <c r="D5134">
        <v>-84.87</v>
      </c>
      <c r="E5134" s="31">
        <v>40896</v>
      </c>
      <c r="F5134" s="31">
        <v>40847</v>
      </c>
    </row>
    <row r="5135" spans="1:6" x14ac:dyDescent="0.25">
      <c r="A5135">
        <v>107457</v>
      </c>
      <c r="B5135" t="s">
        <v>2146</v>
      </c>
      <c r="C5135" t="s">
        <v>35</v>
      </c>
      <c r="D5135">
        <v>-25.92</v>
      </c>
      <c r="E5135" s="31">
        <v>40896</v>
      </c>
      <c r="F5135" s="31">
        <v>40847</v>
      </c>
    </row>
    <row r="5136" spans="1:6" x14ac:dyDescent="0.25">
      <c r="A5136">
        <v>107457</v>
      </c>
      <c r="B5136" t="s">
        <v>2147</v>
      </c>
      <c r="C5136" t="s">
        <v>35</v>
      </c>
      <c r="D5136">
        <v>-22.02</v>
      </c>
      <c r="E5136" s="31">
        <v>40896</v>
      </c>
      <c r="F5136" s="31">
        <v>40724</v>
      </c>
    </row>
    <row r="5137" spans="1:6" x14ac:dyDescent="0.25">
      <c r="A5137">
        <v>107457</v>
      </c>
      <c r="B5137" t="s">
        <v>2148</v>
      </c>
      <c r="C5137" t="s">
        <v>35</v>
      </c>
      <c r="D5137">
        <v>-9.4</v>
      </c>
      <c r="E5137" s="31">
        <v>40896</v>
      </c>
      <c r="F5137" s="31">
        <v>40755</v>
      </c>
    </row>
    <row r="5138" spans="1:6" x14ac:dyDescent="0.25">
      <c r="A5138">
        <v>107457</v>
      </c>
      <c r="B5138" t="s">
        <v>2149</v>
      </c>
      <c r="C5138" t="s">
        <v>35</v>
      </c>
      <c r="D5138">
        <v>-27.53</v>
      </c>
      <c r="E5138" s="31">
        <v>40896</v>
      </c>
      <c r="F5138" s="31">
        <v>40755</v>
      </c>
    </row>
    <row r="5139" spans="1:6" x14ac:dyDescent="0.25">
      <c r="A5139">
        <v>107457</v>
      </c>
      <c r="B5139" t="s">
        <v>2150</v>
      </c>
      <c r="C5139" t="s">
        <v>35</v>
      </c>
      <c r="D5139">
        <v>-49.55</v>
      </c>
      <c r="E5139" s="31">
        <v>40896</v>
      </c>
      <c r="F5139" s="31">
        <v>40836</v>
      </c>
    </row>
    <row r="5140" spans="1:6" x14ac:dyDescent="0.25">
      <c r="A5140">
        <v>107457</v>
      </c>
      <c r="B5140" t="s">
        <v>2151</v>
      </c>
      <c r="C5140" t="s">
        <v>35</v>
      </c>
      <c r="D5140">
        <v>-58.95</v>
      </c>
      <c r="E5140" s="31">
        <v>40896</v>
      </c>
      <c r="F5140" s="31">
        <v>40847</v>
      </c>
    </row>
    <row r="5141" spans="1:6" x14ac:dyDescent="0.25">
      <c r="A5141">
        <v>107457</v>
      </c>
      <c r="B5141" t="s">
        <v>2152</v>
      </c>
      <c r="C5141" t="s">
        <v>35</v>
      </c>
      <c r="D5141">
        <v>-38.340000000000003</v>
      </c>
      <c r="E5141" s="31">
        <v>40896</v>
      </c>
      <c r="F5141" s="31">
        <v>40847</v>
      </c>
    </row>
    <row r="5142" spans="1:6" x14ac:dyDescent="0.25">
      <c r="A5142">
        <v>107457</v>
      </c>
      <c r="B5142" t="s">
        <v>2153</v>
      </c>
      <c r="C5142" t="s">
        <v>173</v>
      </c>
      <c r="D5142">
        <v>-31.11</v>
      </c>
      <c r="E5142" s="31">
        <v>40896</v>
      </c>
      <c r="F5142" s="31">
        <v>40847</v>
      </c>
    </row>
    <row r="5143" spans="1:6" x14ac:dyDescent="0.25">
      <c r="A5143">
        <v>107457</v>
      </c>
      <c r="B5143" t="s">
        <v>2154</v>
      </c>
      <c r="C5143" t="s">
        <v>173</v>
      </c>
      <c r="D5143">
        <v>-114.02</v>
      </c>
      <c r="E5143" s="31">
        <v>40896</v>
      </c>
      <c r="F5143" s="31">
        <v>40847</v>
      </c>
    </row>
    <row r="5144" spans="1:6" x14ac:dyDescent="0.25">
      <c r="A5144">
        <v>107457</v>
      </c>
      <c r="B5144" t="s">
        <v>2155</v>
      </c>
      <c r="C5144" t="s">
        <v>173</v>
      </c>
      <c r="D5144">
        <v>-433.95</v>
      </c>
      <c r="E5144" s="31">
        <v>40896</v>
      </c>
      <c r="F5144" s="31">
        <v>40847</v>
      </c>
    </row>
    <row r="5145" spans="1:6" x14ac:dyDescent="0.25">
      <c r="A5145">
        <v>107457</v>
      </c>
      <c r="B5145" t="s">
        <v>2156</v>
      </c>
      <c r="C5145" t="s">
        <v>173</v>
      </c>
      <c r="D5145">
        <v>-9.4</v>
      </c>
      <c r="E5145" s="31">
        <v>40896</v>
      </c>
      <c r="F5145" s="31">
        <v>40847</v>
      </c>
    </row>
    <row r="5146" spans="1:6" x14ac:dyDescent="0.25">
      <c r="A5146">
        <v>107457</v>
      </c>
      <c r="B5146" t="s">
        <v>2157</v>
      </c>
      <c r="C5146" t="s">
        <v>173</v>
      </c>
      <c r="D5146">
        <v>-18.8</v>
      </c>
      <c r="E5146" s="31">
        <v>40896</v>
      </c>
      <c r="F5146" s="31">
        <v>40847</v>
      </c>
    </row>
    <row r="5147" spans="1:6" x14ac:dyDescent="0.25">
      <c r="A5147">
        <v>107457</v>
      </c>
      <c r="B5147" t="s">
        <v>2158</v>
      </c>
      <c r="C5147" t="s">
        <v>173</v>
      </c>
      <c r="D5147">
        <v>-45.58</v>
      </c>
      <c r="E5147" s="31">
        <v>40896</v>
      </c>
      <c r="F5147" s="31">
        <v>40847</v>
      </c>
    </row>
    <row r="5148" spans="1:6" x14ac:dyDescent="0.25">
      <c r="A5148">
        <v>107457</v>
      </c>
      <c r="B5148" t="s">
        <v>2159</v>
      </c>
      <c r="C5148" t="s">
        <v>35</v>
      </c>
      <c r="D5148">
        <v>-16.64</v>
      </c>
      <c r="E5148" s="31">
        <v>40896</v>
      </c>
      <c r="F5148" s="31">
        <v>40816</v>
      </c>
    </row>
    <row r="5149" spans="1:6" x14ac:dyDescent="0.25">
      <c r="A5149">
        <v>100177</v>
      </c>
      <c r="B5149" t="s">
        <v>2160</v>
      </c>
      <c r="C5149" t="s">
        <v>37</v>
      </c>
      <c r="D5149">
        <v>-21.69</v>
      </c>
      <c r="E5149" s="31">
        <v>40896</v>
      </c>
      <c r="F5149" s="31">
        <v>40877</v>
      </c>
    </row>
    <row r="5150" spans="1:6" x14ac:dyDescent="0.25">
      <c r="A5150">
        <v>100190</v>
      </c>
      <c r="B5150">
        <v>144392</v>
      </c>
      <c r="C5150" t="s">
        <v>83</v>
      </c>
      <c r="D5150">
        <v>-169.59</v>
      </c>
      <c r="E5150" s="31">
        <v>40896</v>
      </c>
      <c r="F5150" s="31">
        <v>40861</v>
      </c>
    </row>
    <row r="5151" spans="1:6" x14ac:dyDescent="0.25">
      <c r="A5151">
        <v>100225</v>
      </c>
      <c r="B5151">
        <v>600821</v>
      </c>
      <c r="C5151" t="s">
        <v>37</v>
      </c>
      <c r="D5151">
        <v>-249.99</v>
      </c>
      <c r="E5151" s="31">
        <v>40896</v>
      </c>
      <c r="F5151" s="31">
        <v>40837</v>
      </c>
    </row>
    <row r="5152" spans="1:6" x14ac:dyDescent="0.25">
      <c r="A5152">
        <v>100225</v>
      </c>
      <c r="B5152">
        <v>70017</v>
      </c>
      <c r="C5152" t="s">
        <v>37</v>
      </c>
      <c r="D5152">
        <v>-289</v>
      </c>
      <c r="E5152" s="31">
        <v>40896</v>
      </c>
      <c r="F5152" s="31">
        <v>40878</v>
      </c>
    </row>
    <row r="5153" spans="1:6" x14ac:dyDescent="0.25">
      <c r="A5153">
        <v>100152</v>
      </c>
      <c r="B5153">
        <v>24207893</v>
      </c>
      <c r="C5153" t="s">
        <v>83</v>
      </c>
      <c r="D5153">
        <v>-369.05</v>
      </c>
      <c r="E5153" s="31">
        <v>40896</v>
      </c>
      <c r="F5153" s="31">
        <v>40861</v>
      </c>
    </row>
    <row r="5154" spans="1:6" x14ac:dyDescent="0.25">
      <c r="A5154">
        <v>100152</v>
      </c>
      <c r="B5154">
        <v>24212141</v>
      </c>
      <c r="C5154" t="s">
        <v>37</v>
      </c>
      <c r="D5154">
        <v>-2499.9899999999998</v>
      </c>
      <c r="E5154" s="31">
        <v>40896</v>
      </c>
      <c r="F5154" s="31">
        <v>40878</v>
      </c>
    </row>
    <row r="5155" spans="1:6" x14ac:dyDescent="0.25">
      <c r="A5155">
        <v>100152</v>
      </c>
      <c r="B5155">
        <v>24211875</v>
      </c>
      <c r="C5155" t="s">
        <v>37</v>
      </c>
      <c r="D5155">
        <v>-117.55</v>
      </c>
      <c r="E5155" s="31">
        <v>40896</v>
      </c>
      <c r="F5155" s="31">
        <v>40878</v>
      </c>
    </row>
    <row r="5156" spans="1:6" x14ac:dyDescent="0.25">
      <c r="A5156">
        <v>100175</v>
      </c>
      <c r="B5156" t="s">
        <v>2161</v>
      </c>
      <c r="C5156" t="s">
        <v>37</v>
      </c>
      <c r="D5156">
        <v>-34.36</v>
      </c>
      <c r="E5156" s="31">
        <v>40896</v>
      </c>
      <c r="F5156" s="31">
        <v>40878</v>
      </c>
    </row>
    <row r="5157" spans="1:6" x14ac:dyDescent="0.25">
      <c r="A5157">
        <v>107436</v>
      </c>
      <c r="B5157">
        <v>40064692</v>
      </c>
      <c r="C5157" t="s">
        <v>83</v>
      </c>
      <c r="D5157">
        <v>-224.33</v>
      </c>
      <c r="E5157" s="31">
        <v>40896</v>
      </c>
      <c r="F5157" s="31">
        <v>40875</v>
      </c>
    </row>
    <row r="5158" spans="1:6" x14ac:dyDescent="0.25">
      <c r="A5158">
        <v>107436</v>
      </c>
      <c r="B5158">
        <v>40064644</v>
      </c>
      <c r="C5158" t="s">
        <v>83</v>
      </c>
      <c r="D5158">
        <v>-99.98</v>
      </c>
      <c r="E5158" s="31">
        <v>40896</v>
      </c>
      <c r="F5158" s="31">
        <v>40875</v>
      </c>
    </row>
    <row r="5159" spans="1:6" x14ac:dyDescent="0.25">
      <c r="A5159">
        <v>107436</v>
      </c>
      <c r="B5159">
        <v>40064623</v>
      </c>
      <c r="C5159" t="s">
        <v>83</v>
      </c>
      <c r="D5159">
        <v>-379.28</v>
      </c>
      <c r="E5159" s="31">
        <v>40896</v>
      </c>
      <c r="F5159" s="31">
        <v>40875</v>
      </c>
    </row>
    <row r="5160" spans="1:6" x14ac:dyDescent="0.25">
      <c r="A5160">
        <v>107436</v>
      </c>
      <c r="B5160">
        <v>40064611</v>
      </c>
      <c r="C5160" t="s">
        <v>83</v>
      </c>
      <c r="D5160">
        <v>-351.43</v>
      </c>
      <c r="E5160" s="31">
        <v>40896</v>
      </c>
      <c r="F5160" s="31">
        <v>40875</v>
      </c>
    </row>
    <row r="5161" spans="1:6" x14ac:dyDescent="0.25">
      <c r="A5161">
        <v>107436</v>
      </c>
      <c r="B5161">
        <v>40064624</v>
      </c>
      <c r="C5161" t="s">
        <v>83</v>
      </c>
      <c r="D5161">
        <v>-371.15</v>
      </c>
      <c r="E5161" s="31">
        <v>40896</v>
      </c>
      <c r="F5161" s="31">
        <v>40875</v>
      </c>
    </row>
    <row r="5162" spans="1:6" x14ac:dyDescent="0.25">
      <c r="A5162">
        <v>107436</v>
      </c>
      <c r="B5162">
        <v>40064625</v>
      </c>
      <c r="C5162" t="s">
        <v>83</v>
      </c>
      <c r="D5162">
        <v>-379.28</v>
      </c>
      <c r="E5162" s="31">
        <v>40896</v>
      </c>
      <c r="F5162" s="31">
        <v>40875</v>
      </c>
    </row>
    <row r="5163" spans="1:6" x14ac:dyDescent="0.25">
      <c r="A5163">
        <v>107436</v>
      </c>
      <c r="B5163">
        <v>40064573</v>
      </c>
      <c r="C5163" t="s">
        <v>83</v>
      </c>
      <c r="D5163">
        <v>-65.95</v>
      </c>
      <c r="E5163" s="31">
        <v>40896</v>
      </c>
      <c r="F5163" s="31">
        <v>40875</v>
      </c>
    </row>
    <row r="5164" spans="1:6" x14ac:dyDescent="0.25">
      <c r="A5164">
        <v>107436</v>
      </c>
      <c r="B5164">
        <v>40064713</v>
      </c>
      <c r="C5164" t="s">
        <v>83</v>
      </c>
      <c r="D5164">
        <v>-102.82</v>
      </c>
      <c r="E5164" s="31">
        <v>40896</v>
      </c>
      <c r="F5164" s="31">
        <v>40875</v>
      </c>
    </row>
    <row r="5165" spans="1:6" x14ac:dyDescent="0.25">
      <c r="A5165">
        <v>107436</v>
      </c>
      <c r="B5165">
        <v>40063309</v>
      </c>
      <c r="C5165" t="s">
        <v>83</v>
      </c>
      <c r="D5165">
        <v>-777.93</v>
      </c>
      <c r="E5165" s="31">
        <v>40896</v>
      </c>
      <c r="F5165" s="31">
        <v>40812</v>
      </c>
    </row>
    <row r="5166" spans="1:6" x14ac:dyDescent="0.25">
      <c r="A5166">
        <v>107415</v>
      </c>
      <c r="B5166">
        <v>1852</v>
      </c>
      <c r="C5166" t="s">
        <v>37</v>
      </c>
      <c r="D5166">
        <v>-410</v>
      </c>
      <c r="E5166" s="31">
        <v>40896</v>
      </c>
      <c r="F5166" s="31">
        <v>40877</v>
      </c>
    </row>
    <row r="5167" spans="1:6" x14ac:dyDescent="0.25">
      <c r="A5167">
        <v>109745</v>
      </c>
      <c r="B5167" t="s">
        <v>2162</v>
      </c>
      <c r="C5167" t="s">
        <v>37</v>
      </c>
      <c r="D5167">
        <v>-93.17</v>
      </c>
      <c r="E5167" s="31">
        <v>40896</v>
      </c>
      <c r="F5167" s="31">
        <v>40872</v>
      </c>
    </row>
    <row r="5168" spans="1:6" x14ac:dyDescent="0.25">
      <c r="A5168">
        <v>109745</v>
      </c>
      <c r="B5168" t="s">
        <v>2163</v>
      </c>
      <c r="C5168" t="s">
        <v>37</v>
      </c>
      <c r="D5168">
        <v>-20.74</v>
      </c>
      <c r="E5168" s="31">
        <v>40896</v>
      </c>
      <c r="F5168" s="31">
        <v>40877</v>
      </c>
    </row>
    <row r="5169" spans="1:6" x14ac:dyDescent="0.25">
      <c r="A5169">
        <v>107344</v>
      </c>
      <c r="B5169">
        <v>175751</v>
      </c>
      <c r="C5169" t="s">
        <v>173</v>
      </c>
      <c r="D5169">
        <v>-507.47</v>
      </c>
      <c r="E5169" s="31">
        <v>40896</v>
      </c>
      <c r="F5169" s="31">
        <v>40882</v>
      </c>
    </row>
    <row r="5170" spans="1:6" x14ac:dyDescent="0.25">
      <c r="A5170">
        <v>107352</v>
      </c>
      <c r="B5170">
        <v>4506</v>
      </c>
      <c r="C5170" t="s">
        <v>173</v>
      </c>
      <c r="D5170">
        <v>-204.5</v>
      </c>
      <c r="E5170" s="31">
        <v>40896</v>
      </c>
      <c r="F5170" s="31">
        <v>40877</v>
      </c>
    </row>
    <row r="5171" spans="1:6" x14ac:dyDescent="0.25">
      <c r="A5171">
        <v>107352</v>
      </c>
      <c r="B5171">
        <v>4155</v>
      </c>
      <c r="C5171" t="s">
        <v>35</v>
      </c>
      <c r="D5171">
        <v>-396.2</v>
      </c>
      <c r="E5171" s="31">
        <v>40896</v>
      </c>
      <c r="F5171" s="31">
        <v>40878</v>
      </c>
    </row>
    <row r="5172" spans="1:6" x14ac:dyDescent="0.25">
      <c r="A5172">
        <v>107352</v>
      </c>
      <c r="B5172">
        <v>5067</v>
      </c>
      <c r="C5172" t="s">
        <v>35</v>
      </c>
      <c r="D5172">
        <v>-313</v>
      </c>
      <c r="E5172" s="31">
        <v>40896</v>
      </c>
      <c r="F5172" s="31">
        <v>40882</v>
      </c>
    </row>
    <row r="5173" spans="1:6" x14ac:dyDescent="0.25">
      <c r="A5173">
        <v>107352</v>
      </c>
      <c r="B5173">
        <v>4505</v>
      </c>
      <c r="C5173" t="s">
        <v>35</v>
      </c>
      <c r="D5173">
        <v>-382</v>
      </c>
      <c r="E5173" s="31">
        <v>40896</v>
      </c>
      <c r="F5173" s="31">
        <v>40882</v>
      </c>
    </row>
    <row r="5174" spans="1:6" x14ac:dyDescent="0.25">
      <c r="A5174">
        <v>107354</v>
      </c>
      <c r="B5174" t="s">
        <v>2164</v>
      </c>
      <c r="C5174" t="s">
        <v>173</v>
      </c>
      <c r="D5174">
        <v>-81.66</v>
      </c>
      <c r="E5174" s="31">
        <v>40896</v>
      </c>
      <c r="F5174" s="31">
        <v>40878</v>
      </c>
    </row>
    <row r="5175" spans="1:6" x14ac:dyDescent="0.25">
      <c r="A5175">
        <v>107354</v>
      </c>
      <c r="B5175" t="s">
        <v>2165</v>
      </c>
      <c r="C5175" t="s">
        <v>173</v>
      </c>
      <c r="D5175">
        <v>-56.66</v>
      </c>
      <c r="E5175" s="31">
        <v>40896</v>
      </c>
      <c r="F5175" s="31">
        <v>40878</v>
      </c>
    </row>
    <row r="5176" spans="1:6" x14ac:dyDescent="0.25">
      <c r="A5176">
        <v>107310</v>
      </c>
      <c r="B5176">
        <v>117</v>
      </c>
      <c r="C5176" t="s">
        <v>173</v>
      </c>
      <c r="D5176">
        <v>-239.85</v>
      </c>
      <c r="E5176" s="31">
        <v>40896</v>
      </c>
      <c r="F5176" s="31">
        <v>40856</v>
      </c>
    </row>
    <row r="5177" spans="1:6" x14ac:dyDescent="0.25">
      <c r="A5177">
        <v>107310</v>
      </c>
      <c r="B5177">
        <v>118</v>
      </c>
      <c r="C5177" t="s">
        <v>173</v>
      </c>
      <c r="D5177">
        <v>-421.3</v>
      </c>
      <c r="E5177" s="31">
        <v>40896</v>
      </c>
      <c r="F5177" s="31">
        <v>40856</v>
      </c>
    </row>
    <row r="5178" spans="1:6" x14ac:dyDescent="0.25">
      <c r="A5178">
        <v>107310</v>
      </c>
      <c r="B5178">
        <v>116</v>
      </c>
      <c r="C5178" t="s">
        <v>173</v>
      </c>
      <c r="D5178">
        <v>-248.6</v>
      </c>
      <c r="E5178" s="31">
        <v>40896</v>
      </c>
      <c r="F5178" s="31">
        <v>40857</v>
      </c>
    </row>
    <row r="5179" spans="1:6" x14ac:dyDescent="0.25">
      <c r="A5179">
        <v>107310</v>
      </c>
      <c r="B5179">
        <v>126</v>
      </c>
      <c r="C5179" t="s">
        <v>35</v>
      </c>
      <c r="D5179">
        <v>-100</v>
      </c>
      <c r="E5179" s="31">
        <v>40896</v>
      </c>
      <c r="F5179" s="31">
        <v>40854</v>
      </c>
    </row>
    <row r="5180" spans="1:6" x14ac:dyDescent="0.25">
      <c r="A5180">
        <v>107310</v>
      </c>
      <c r="B5180">
        <v>127</v>
      </c>
      <c r="C5180" t="s">
        <v>35</v>
      </c>
      <c r="D5180">
        <v>-82.1</v>
      </c>
      <c r="E5180" s="31">
        <v>40896</v>
      </c>
      <c r="F5180" s="31">
        <v>40858</v>
      </c>
    </row>
    <row r="5181" spans="1:6" x14ac:dyDescent="0.25">
      <c r="A5181">
        <v>107310</v>
      </c>
      <c r="B5181">
        <v>115</v>
      </c>
      <c r="C5181" t="s">
        <v>35</v>
      </c>
      <c r="D5181">
        <v>-99.2</v>
      </c>
      <c r="E5181" s="31">
        <v>40896</v>
      </c>
      <c r="F5181" s="31">
        <v>40864</v>
      </c>
    </row>
    <row r="5182" spans="1:6" x14ac:dyDescent="0.25">
      <c r="A5182">
        <v>107310</v>
      </c>
      <c r="B5182">
        <v>128</v>
      </c>
      <c r="C5182" t="s">
        <v>35</v>
      </c>
      <c r="D5182">
        <v>-61.05</v>
      </c>
      <c r="E5182" s="31">
        <v>40896</v>
      </c>
      <c r="F5182" s="31">
        <v>40865</v>
      </c>
    </row>
    <row r="5183" spans="1:6" x14ac:dyDescent="0.25">
      <c r="A5183">
        <v>107310</v>
      </c>
      <c r="B5183">
        <v>129</v>
      </c>
      <c r="C5183" t="s">
        <v>35</v>
      </c>
      <c r="D5183">
        <v>-220</v>
      </c>
      <c r="E5183" s="31">
        <v>40896</v>
      </c>
      <c r="F5183" s="31">
        <v>40878</v>
      </c>
    </row>
    <row r="5184" spans="1:6" x14ac:dyDescent="0.25">
      <c r="A5184">
        <v>107343</v>
      </c>
      <c r="B5184">
        <v>27592</v>
      </c>
      <c r="C5184" t="s">
        <v>173</v>
      </c>
      <c r="D5184">
        <v>-256.8</v>
      </c>
      <c r="E5184" s="31">
        <v>40896</v>
      </c>
      <c r="F5184" s="31">
        <v>40872</v>
      </c>
    </row>
    <row r="5185" spans="1:6" x14ac:dyDescent="0.25">
      <c r="A5185">
        <v>107344</v>
      </c>
      <c r="B5185">
        <v>176476</v>
      </c>
      <c r="C5185" t="s">
        <v>83</v>
      </c>
      <c r="D5185">
        <v>-122.69</v>
      </c>
      <c r="E5185" s="31">
        <v>40896</v>
      </c>
      <c r="F5185" s="31">
        <v>40879</v>
      </c>
    </row>
    <row r="5186" spans="1:6" x14ac:dyDescent="0.25">
      <c r="A5186">
        <v>107344</v>
      </c>
      <c r="B5186">
        <v>176308</v>
      </c>
      <c r="C5186" t="s">
        <v>83</v>
      </c>
      <c r="D5186">
        <v>-798</v>
      </c>
      <c r="E5186" s="31">
        <v>40896</v>
      </c>
      <c r="F5186" s="31">
        <v>40879</v>
      </c>
    </row>
    <row r="5187" spans="1:6" x14ac:dyDescent="0.25">
      <c r="A5187">
        <v>107239</v>
      </c>
      <c r="B5187">
        <v>8310218211</v>
      </c>
      <c r="C5187" t="s">
        <v>37</v>
      </c>
      <c r="D5187">
        <v>-672.66</v>
      </c>
      <c r="E5187" s="31">
        <v>40896</v>
      </c>
      <c r="F5187" s="31">
        <v>40877</v>
      </c>
    </row>
    <row r="5188" spans="1:6" x14ac:dyDescent="0.25">
      <c r="A5188">
        <v>107239</v>
      </c>
      <c r="B5188">
        <v>8310218212</v>
      </c>
      <c r="C5188" t="s">
        <v>37</v>
      </c>
      <c r="D5188">
        <v>-67.52</v>
      </c>
      <c r="E5188" s="31">
        <v>40896</v>
      </c>
      <c r="F5188" s="31">
        <v>40877</v>
      </c>
    </row>
    <row r="5189" spans="1:6" x14ac:dyDescent="0.25">
      <c r="A5189">
        <v>107239</v>
      </c>
      <c r="B5189">
        <v>8310215762</v>
      </c>
      <c r="C5189" t="s">
        <v>37</v>
      </c>
      <c r="D5189">
        <v>-104.11</v>
      </c>
      <c r="E5189" s="31">
        <v>40896</v>
      </c>
      <c r="F5189" s="31">
        <v>40850</v>
      </c>
    </row>
    <row r="5190" spans="1:6" x14ac:dyDescent="0.25">
      <c r="A5190">
        <v>214136</v>
      </c>
      <c r="B5190">
        <v>2024</v>
      </c>
      <c r="C5190" t="s">
        <v>173</v>
      </c>
      <c r="D5190">
        <v>-240.3</v>
      </c>
      <c r="E5190" s="31">
        <v>40877</v>
      </c>
      <c r="F5190" s="31">
        <v>40869</v>
      </c>
    </row>
    <row r="5191" spans="1:6" x14ac:dyDescent="0.25">
      <c r="A5191">
        <v>214138</v>
      </c>
      <c r="B5191">
        <v>3100597586</v>
      </c>
      <c r="C5191" t="s">
        <v>83</v>
      </c>
      <c r="D5191">
        <v>-12693.17</v>
      </c>
      <c r="E5191" s="31">
        <v>40877</v>
      </c>
      <c r="F5191" s="31">
        <v>40870</v>
      </c>
    </row>
    <row r="5192" spans="1:6" x14ac:dyDescent="0.25">
      <c r="A5192">
        <v>214138</v>
      </c>
      <c r="B5192">
        <v>3100598653</v>
      </c>
      <c r="C5192" t="s">
        <v>83</v>
      </c>
      <c r="D5192">
        <v>-811.87</v>
      </c>
      <c r="E5192" s="31">
        <v>40877</v>
      </c>
      <c r="F5192" s="31">
        <v>40870</v>
      </c>
    </row>
    <row r="5193" spans="1:6" x14ac:dyDescent="0.25">
      <c r="A5193">
        <v>214138</v>
      </c>
      <c r="B5193">
        <v>3100599677</v>
      </c>
      <c r="C5193" t="s">
        <v>173</v>
      </c>
      <c r="D5193">
        <v>-58.72</v>
      </c>
      <c r="E5193" s="31">
        <v>40877</v>
      </c>
      <c r="F5193" s="31">
        <v>40870</v>
      </c>
    </row>
    <row r="5194" spans="1:6" x14ac:dyDescent="0.25">
      <c r="A5194">
        <v>214139</v>
      </c>
      <c r="B5194">
        <v>101710</v>
      </c>
      <c r="C5194" t="s">
        <v>173</v>
      </c>
      <c r="D5194">
        <v>-41661.699999999997</v>
      </c>
      <c r="E5194" s="31">
        <v>40877</v>
      </c>
      <c r="F5194" s="31">
        <v>40869</v>
      </c>
    </row>
    <row r="5195" spans="1:6" x14ac:dyDescent="0.25">
      <c r="A5195">
        <v>210194</v>
      </c>
      <c r="B5195" t="s">
        <v>2166</v>
      </c>
      <c r="C5195" t="s">
        <v>83</v>
      </c>
      <c r="D5195">
        <v>-1171.82</v>
      </c>
      <c r="E5195" s="31">
        <v>40877</v>
      </c>
      <c r="F5195" s="31">
        <v>40870</v>
      </c>
    </row>
    <row r="5196" spans="1:6" x14ac:dyDescent="0.25">
      <c r="A5196">
        <v>210515</v>
      </c>
      <c r="B5196">
        <v>2150196466</v>
      </c>
      <c r="C5196" t="s">
        <v>35</v>
      </c>
      <c r="D5196">
        <v>-3449.01</v>
      </c>
      <c r="E5196" s="31">
        <v>40877</v>
      </c>
      <c r="F5196" s="31">
        <v>40837</v>
      </c>
    </row>
    <row r="5197" spans="1:6" x14ac:dyDescent="0.25">
      <c r="A5197">
        <v>210515</v>
      </c>
      <c r="B5197">
        <v>2150200505</v>
      </c>
      <c r="C5197" t="s">
        <v>35</v>
      </c>
      <c r="D5197">
        <v>-3430.91</v>
      </c>
      <c r="E5197" s="31">
        <v>40877</v>
      </c>
      <c r="F5197" s="31">
        <v>40870</v>
      </c>
    </row>
    <row r="5198" spans="1:6" x14ac:dyDescent="0.25">
      <c r="A5198">
        <v>211200</v>
      </c>
      <c r="B5198">
        <v>157865</v>
      </c>
      <c r="C5198" t="s">
        <v>37</v>
      </c>
      <c r="D5198">
        <v>-7013.62</v>
      </c>
      <c r="E5198" s="31">
        <v>40877</v>
      </c>
      <c r="F5198" s="31">
        <v>40870</v>
      </c>
    </row>
    <row r="5199" spans="1:6" x14ac:dyDescent="0.25">
      <c r="A5199">
        <v>211200</v>
      </c>
      <c r="B5199">
        <v>167035</v>
      </c>
      <c r="C5199" t="s">
        <v>37</v>
      </c>
      <c r="D5199">
        <v>-9534.7099999999991</v>
      </c>
      <c r="E5199" s="31">
        <v>40877</v>
      </c>
      <c r="F5199" s="31">
        <v>40870</v>
      </c>
    </row>
    <row r="5200" spans="1:6" x14ac:dyDescent="0.25">
      <c r="A5200">
        <v>211490</v>
      </c>
      <c r="B5200" t="s">
        <v>2167</v>
      </c>
      <c r="C5200" t="s">
        <v>173</v>
      </c>
      <c r="D5200">
        <v>-485.35</v>
      </c>
      <c r="E5200" s="31">
        <v>40877</v>
      </c>
      <c r="F5200" s="31">
        <v>40877</v>
      </c>
    </row>
    <row r="5201" spans="1:6" x14ac:dyDescent="0.25">
      <c r="A5201">
        <v>211863</v>
      </c>
      <c r="B5201">
        <v>638666</v>
      </c>
      <c r="C5201" t="s">
        <v>83</v>
      </c>
      <c r="D5201">
        <v>-77.150000000000006</v>
      </c>
      <c r="E5201" s="31">
        <v>40877</v>
      </c>
      <c r="F5201" s="31">
        <v>40869</v>
      </c>
    </row>
    <row r="5202" spans="1:6" x14ac:dyDescent="0.25">
      <c r="A5202">
        <v>212042</v>
      </c>
      <c r="B5202" t="s">
        <v>2168</v>
      </c>
      <c r="C5202" t="s">
        <v>83</v>
      </c>
      <c r="D5202">
        <v>-144.21</v>
      </c>
      <c r="E5202" s="31">
        <v>40877</v>
      </c>
      <c r="F5202" s="31">
        <v>40869</v>
      </c>
    </row>
    <row r="5203" spans="1:6" x14ac:dyDescent="0.25">
      <c r="A5203">
        <v>212042</v>
      </c>
      <c r="B5203" t="s">
        <v>2169</v>
      </c>
      <c r="C5203" t="s">
        <v>83</v>
      </c>
      <c r="D5203">
        <v>-256.77999999999997</v>
      </c>
      <c r="E5203" s="31">
        <v>40877</v>
      </c>
      <c r="F5203" s="31">
        <v>40861</v>
      </c>
    </row>
    <row r="5204" spans="1:6" x14ac:dyDescent="0.25">
      <c r="A5204">
        <v>212042</v>
      </c>
      <c r="B5204" t="s">
        <v>2170</v>
      </c>
      <c r="C5204" t="s">
        <v>83</v>
      </c>
      <c r="D5204">
        <v>-3310.39</v>
      </c>
      <c r="E5204" s="31">
        <v>40877</v>
      </c>
      <c r="F5204" s="31">
        <v>40841</v>
      </c>
    </row>
    <row r="5205" spans="1:6" x14ac:dyDescent="0.25">
      <c r="A5205">
        <v>212062</v>
      </c>
      <c r="B5205" t="s">
        <v>2171</v>
      </c>
      <c r="C5205" t="s">
        <v>83</v>
      </c>
      <c r="D5205">
        <v>-837.9</v>
      </c>
      <c r="E5205" s="31">
        <v>40877</v>
      </c>
      <c r="F5205" s="31">
        <v>40869</v>
      </c>
    </row>
    <row r="5206" spans="1:6" x14ac:dyDescent="0.25">
      <c r="A5206">
        <v>212062</v>
      </c>
      <c r="B5206" t="s">
        <v>2172</v>
      </c>
      <c r="C5206" t="s">
        <v>83</v>
      </c>
      <c r="D5206">
        <v>-377.58</v>
      </c>
      <c r="E5206" s="31">
        <v>40877</v>
      </c>
      <c r="F5206" s="31">
        <v>40835</v>
      </c>
    </row>
    <row r="5207" spans="1:6" x14ac:dyDescent="0.25">
      <c r="A5207">
        <v>213139</v>
      </c>
      <c r="B5207">
        <v>528257</v>
      </c>
      <c r="C5207" t="s">
        <v>83</v>
      </c>
      <c r="D5207">
        <v>-1638.37</v>
      </c>
      <c r="E5207" s="31">
        <v>40877</v>
      </c>
      <c r="F5207" s="31">
        <v>40861</v>
      </c>
    </row>
    <row r="5208" spans="1:6" x14ac:dyDescent="0.25">
      <c r="A5208">
        <v>213348</v>
      </c>
      <c r="B5208">
        <v>47462</v>
      </c>
      <c r="C5208" t="s">
        <v>35</v>
      </c>
      <c r="D5208">
        <v>-96.39</v>
      </c>
      <c r="E5208" s="31">
        <v>40877</v>
      </c>
      <c r="F5208" s="31">
        <v>40870</v>
      </c>
    </row>
    <row r="5209" spans="1:6" x14ac:dyDescent="0.25">
      <c r="A5209">
        <v>213523</v>
      </c>
      <c r="B5209" t="s">
        <v>2173</v>
      </c>
      <c r="C5209" t="s">
        <v>173</v>
      </c>
      <c r="D5209">
        <v>-37.909999999999997</v>
      </c>
      <c r="E5209" s="31">
        <v>40877</v>
      </c>
      <c r="F5209" s="31">
        <v>40869</v>
      </c>
    </row>
    <row r="5210" spans="1:6" x14ac:dyDescent="0.25">
      <c r="A5210">
        <v>213545</v>
      </c>
      <c r="B5210">
        <v>11005475</v>
      </c>
      <c r="C5210" t="s">
        <v>173</v>
      </c>
      <c r="D5210">
        <v>-87.38</v>
      </c>
      <c r="E5210" s="31">
        <v>40877</v>
      </c>
      <c r="F5210" s="31">
        <v>40856</v>
      </c>
    </row>
    <row r="5211" spans="1:6" x14ac:dyDescent="0.25">
      <c r="A5211">
        <v>213545</v>
      </c>
      <c r="B5211">
        <v>11005466</v>
      </c>
      <c r="C5211" t="s">
        <v>173</v>
      </c>
      <c r="D5211">
        <v>-279.61</v>
      </c>
      <c r="E5211" s="31">
        <v>40877</v>
      </c>
      <c r="F5211" s="31">
        <v>40856</v>
      </c>
    </row>
    <row r="5212" spans="1:6" x14ac:dyDescent="0.25">
      <c r="A5212">
        <v>213545</v>
      </c>
      <c r="B5212">
        <v>11005467</v>
      </c>
      <c r="C5212" t="s">
        <v>173</v>
      </c>
      <c r="D5212">
        <v>-128.16</v>
      </c>
      <c r="E5212" s="31">
        <v>40877</v>
      </c>
      <c r="F5212" s="31">
        <v>40856</v>
      </c>
    </row>
    <row r="5213" spans="1:6" x14ac:dyDescent="0.25">
      <c r="A5213">
        <v>210018</v>
      </c>
      <c r="B5213">
        <v>23290</v>
      </c>
      <c r="C5213" t="s">
        <v>37</v>
      </c>
      <c r="D5213">
        <v>-124.14</v>
      </c>
      <c r="E5213" s="31">
        <v>40877</v>
      </c>
      <c r="F5213" s="31">
        <v>40870</v>
      </c>
    </row>
    <row r="5214" spans="1:6" x14ac:dyDescent="0.25">
      <c r="A5214">
        <v>210018</v>
      </c>
      <c r="B5214" t="s">
        <v>2174</v>
      </c>
      <c r="C5214" t="s">
        <v>35</v>
      </c>
      <c r="D5214">
        <v>-323.88</v>
      </c>
      <c r="E5214" s="31">
        <v>40877</v>
      </c>
      <c r="F5214" s="31">
        <v>40870</v>
      </c>
    </row>
    <row r="5215" spans="1:6" x14ac:dyDescent="0.25">
      <c r="A5215">
        <v>210036</v>
      </c>
      <c r="B5215">
        <v>222322</v>
      </c>
      <c r="C5215" t="s">
        <v>83</v>
      </c>
      <c r="D5215">
        <v>-184.92</v>
      </c>
      <c r="E5215" s="31">
        <v>40877</v>
      </c>
      <c r="F5215" s="31">
        <v>40869</v>
      </c>
    </row>
    <row r="5216" spans="1:6" x14ac:dyDescent="0.25">
      <c r="A5216">
        <v>213552</v>
      </c>
      <c r="B5216">
        <v>26928</v>
      </c>
      <c r="C5216" t="s">
        <v>35</v>
      </c>
      <c r="D5216">
        <v>-387.17</v>
      </c>
      <c r="E5216" s="31">
        <v>40877</v>
      </c>
      <c r="F5216" s="31">
        <v>40869</v>
      </c>
    </row>
    <row r="5217" spans="1:6" x14ac:dyDescent="0.25">
      <c r="A5217">
        <v>9999</v>
      </c>
      <c r="B5217" t="s">
        <v>255</v>
      </c>
      <c r="C5217" t="s">
        <v>250</v>
      </c>
      <c r="D5217">
        <v>-505.6</v>
      </c>
      <c r="E5217" s="31">
        <v>40877</v>
      </c>
      <c r="F5217" s="31">
        <v>40871</v>
      </c>
    </row>
    <row r="5218" spans="1:6" x14ac:dyDescent="0.25">
      <c r="A5218">
        <v>9999</v>
      </c>
      <c r="B5218">
        <v>42269</v>
      </c>
      <c r="C5218" t="s">
        <v>249</v>
      </c>
      <c r="D5218">
        <v>-404.85</v>
      </c>
      <c r="E5218" s="31">
        <v>40877</v>
      </c>
      <c r="F5218" s="31">
        <v>40865</v>
      </c>
    </row>
    <row r="5219" spans="1:6" x14ac:dyDescent="0.25">
      <c r="A5219">
        <v>9999</v>
      </c>
      <c r="B5219" s="33">
        <v>40743</v>
      </c>
      <c r="C5219" t="s">
        <v>249</v>
      </c>
      <c r="D5219">
        <v>-483</v>
      </c>
      <c r="E5219" s="31">
        <v>40877</v>
      </c>
      <c r="F5219" s="31">
        <v>40868</v>
      </c>
    </row>
    <row r="5220" spans="1:6" x14ac:dyDescent="0.25">
      <c r="A5220">
        <v>9999</v>
      </c>
      <c r="B5220" t="s">
        <v>2175</v>
      </c>
      <c r="C5220" t="s">
        <v>250</v>
      </c>
      <c r="D5220">
        <v>-500</v>
      </c>
      <c r="E5220" s="31">
        <v>40877</v>
      </c>
      <c r="F5220" s="31">
        <v>40868</v>
      </c>
    </row>
    <row r="5221" spans="1:6" x14ac:dyDescent="0.25">
      <c r="A5221">
        <v>9999</v>
      </c>
      <c r="B5221">
        <v>7092011</v>
      </c>
      <c r="C5221" t="s">
        <v>250</v>
      </c>
      <c r="D5221">
        <v>-746.03</v>
      </c>
      <c r="E5221" s="31">
        <v>40877</v>
      </c>
      <c r="F5221" s="31">
        <v>40871</v>
      </c>
    </row>
    <row r="5222" spans="1:6" x14ac:dyDescent="0.25">
      <c r="A5222">
        <v>9999</v>
      </c>
      <c r="B5222" s="33">
        <v>40750</v>
      </c>
      <c r="C5222" t="s">
        <v>249</v>
      </c>
      <c r="D5222">
        <v>-400</v>
      </c>
      <c r="E5222" s="31">
        <v>40877</v>
      </c>
      <c r="F5222" s="31">
        <v>40865</v>
      </c>
    </row>
    <row r="5223" spans="1:6" x14ac:dyDescent="0.25">
      <c r="A5223">
        <v>9999</v>
      </c>
      <c r="B5223" t="s">
        <v>255</v>
      </c>
      <c r="C5223" t="s">
        <v>250</v>
      </c>
      <c r="D5223">
        <v>-225.4</v>
      </c>
      <c r="E5223" s="31">
        <v>40877</v>
      </c>
      <c r="F5223" s="31">
        <v>40869</v>
      </c>
    </row>
    <row r="5224" spans="1:6" x14ac:dyDescent="0.25">
      <c r="A5224">
        <v>9999</v>
      </c>
      <c r="B5224" t="s">
        <v>2176</v>
      </c>
      <c r="C5224" t="s">
        <v>249</v>
      </c>
      <c r="D5224">
        <v>-50</v>
      </c>
      <c r="E5224" s="31">
        <v>40877</v>
      </c>
      <c r="F5224" s="31">
        <v>40871</v>
      </c>
    </row>
    <row r="5225" spans="1:6" x14ac:dyDescent="0.25">
      <c r="A5225">
        <v>9999</v>
      </c>
      <c r="B5225" t="s">
        <v>255</v>
      </c>
      <c r="C5225" t="s">
        <v>250</v>
      </c>
      <c r="D5225">
        <v>-27.34</v>
      </c>
      <c r="E5225" s="31">
        <v>40877</v>
      </c>
      <c r="F5225" s="31">
        <v>40864</v>
      </c>
    </row>
    <row r="5226" spans="1:6" x14ac:dyDescent="0.25">
      <c r="A5226">
        <v>9999</v>
      </c>
      <c r="B5226" s="33">
        <v>40870</v>
      </c>
      <c r="C5226" t="s">
        <v>250</v>
      </c>
      <c r="D5226">
        <v>-499.34</v>
      </c>
      <c r="E5226" s="31">
        <v>40877</v>
      </c>
      <c r="F5226" s="31">
        <v>40870</v>
      </c>
    </row>
    <row r="5227" spans="1:6" x14ac:dyDescent="0.25">
      <c r="A5227">
        <v>9999</v>
      </c>
      <c r="B5227">
        <v>1800023562</v>
      </c>
      <c r="C5227" t="s">
        <v>250</v>
      </c>
      <c r="D5227">
        <v>-60</v>
      </c>
      <c r="E5227" s="31">
        <v>40877</v>
      </c>
      <c r="F5227" s="31">
        <v>40864</v>
      </c>
    </row>
    <row r="5228" spans="1:6" x14ac:dyDescent="0.25">
      <c r="A5228">
        <v>9999</v>
      </c>
      <c r="B5228" t="s">
        <v>255</v>
      </c>
      <c r="C5228" t="s">
        <v>250</v>
      </c>
      <c r="D5228">
        <v>-130.59</v>
      </c>
      <c r="E5228" s="31">
        <v>40877</v>
      </c>
      <c r="F5228" s="31">
        <v>40869</v>
      </c>
    </row>
    <row r="5229" spans="1:6" x14ac:dyDescent="0.25">
      <c r="A5229">
        <v>9999</v>
      </c>
      <c r="B5229">
        <v>156</v>
      </c>
      <c r="C5229" t="s">
        <v>250</v>
      </c>
      <c r="D5229">
        <v>-847</v>
      </c>
      <c r="E5229" s="31">
        <v>40877</v>
      </c>
      <c r="F5229" s="31">
        <v>40869</v>
      </c>
    </row>
    <row r="5230" spans="1:6" x14ac:dyDescent="0.25">
      <c r="A5230">
        <v>9999</v>
      </c>
      <c r="B5230" t="s">
        <v>255</v>
      </c>
      <c r="C5230" t="s">
        <v>250</v>
      </c>
      <c r="D5230">
        <v>-178.15</v>
      </c>
      <c r="E5230" s="31">
        <v>40877</v>
      </c>
      <c r="F5230" s="31">
        <v>40871</v>
      </c>
    </row>
    <row r="5231" spans="1:6" x14ac:dyDescent="0.25">
      <c r="A5231">
        <v>9999</v>
      </c>
      <c r="B5231">
        <v>105015</v>
      </c>
      <c r="C5231" t="s">
        <v>250</v>
      </c>
      <c r="D5231">
        <v>-236.9</v>
      </c>
      <c r="E5231" s="31">
        <v>40877</v>
      </c>
      <c r="F5231" s="31">
        <v>40871</v>
      </c>
    </row>
    <row r="5232" spans="1:6" x14ac:dyDescent="0.25">
      <c r="A5232">
        <v>9999</v>
      </c>
      <c r="B5232" t="s">
        <v>2177</v>
      </c>
      <c r="C5232" t="s">
        <v>250</v>
      </c>
      <c r="D5232">
        <v>-80.39</v>
      </c>
      <c r="E5232" s="31">
        <v>40877</v>
      </c>
      <c r="F5232" s="31">
        <v>40871</v>
      </c>
    </row>
    <row r="5233" spans="1:6" x14ac:dyDescent="0.25">
      <c r="A5233">
        <v>9999</v>
      </c>
      <c r="B5233" t="s">
        <v>255</v>
      </c>
      <c r="C5233" t="s">
        <v>250</v>
      </c>
      <c r="D5233">
        <v>-212.74</v>
      </c>
      <c r="E5233" s="31">
        <v>40877</v>
      </c>
      <c r="F5233" s="31">
        <v>40865</v>
      </c>
    </row>
    <row r="5234" spans="1:6" x14ac:dyDescent="0.25">
      <c r="A5234">
        <v>9999</v>
      </c>
      <c r="B5234">
        <v>1</v>
      </c>
      <c r="C5234" t="s">
        <v>250</v>
      </c>
      <c r="D5234">
        <v>-180</v>
      </c>
      <c r="E5234" s="31">
        <v>40877</v>
      </c>
      <c r="F5234" s="31">
        <v>40865</v>
      </c>
    </row>
    <row r="5235" spans="1:6" x14ac:dyDescent="0.25">
      <c r="A5235">
        <v>9999</v>
      </c>
      <c r="B5235" t="s">
        <v>255</v>
      </c>
      <c r="C5235" t="s">
        <v>250</v>
      </c>
      <c r="D5235">
        <v>-146.6</v>
      </c>
      <c r="E5235" s="31">
        <v>40877</v>
      </c>
      <c r="F5235" s="31">
        <v>40864</v>
      </c>
    </row>
    <row r="5236" spans="1:6" x14ac:dyDescent="0.25">
      <c r="A5236">
        <v>9999</v>
      </c>
      <c r="B5236" t="s">
        <v>255</v>
      </c>
      <c r="C5236" t="s">
        <v>250</v>
      </c>
      <c r="D5236">
        <v>-154.79</v>
      </c>
      <c r="E5236" s="31">
        <v>40877</v>
      </c>
      <c r="F5236" s="31">
        <v>40864</v>
      </c>
    </row>
    <row r="5237" spans="1:6" x14ac:dyDescent="0.25">
      <c r="A5237">
        <v>9999</v>
      </c>
      <c r="B5237" t="s">
        <v>533</v>
      </c>
      <c r="C5237" t="s">
        <v>250</v>
      </c>
      <c r="D5237">
        <v>-100</v>
      </c>
      <c r="E5237" s="31">
        <v>40877</v>
      </c>
      <c r="F5237" s="31">
        <v>40864</v>
      </c>
    </row>
    <row r="5238" spans="1:6" x14ac:dyDescent="0.25">
      <c r="A5238">
        <v>9999</v>
      </c>
      <c r="B5238" s="35">
        <v>41216</v>
      </c>
      <c r="C5238" t="s">
        <v>250</v>
      </c>
      <c r="D5238">
        <v>-100</v>
      </c>
      <c r="E5238" s="31">
        <v>40877</v>
      </c>
      <c r="F5238" s="31">
        <v>40868</v>
      </c>
    </row>
    <row r="5239" spans="1:6" x14ac:dyDescent="0.25">
      <c r="A5239">
        <v>9999</v>
      </c>
      <c r="B5239" t="s">
        <v>1393</v>
      </c>
      <c r="C5239" t="s">
        <v>250</v>
      </c>
      <c r="D5239">
        <v>-135</v>
      </c>
      <c r="E5239" s="31">
        <v>40877</v>
      </c>
      <c r="F5239" s="31">
        <v>40864</v>
      </c>
    </row>
    <row r="5240" spans="1:6" x14ac:dyDescent="0.25">
      <c r="A5240">
        <v>9999</v>
      </c>
      <c r="B5240" t="s">
        <v>255</v>
      </c>
      <c r="C5240" t="s">
        <v>250</v>
      </c>
      <c r="D5240">
        <v>-140.80000000000001</v>
      </c>
      <c r="E5240" s="31">
        <v>40877</v>
      </c>
      <c r="F5240" s="31">
        <v>40869</v>
      </c>
    </row>
    <row r="5241" spans="1:6" x14ac:dyDescent="0.25">
      <c r="A5241">
        <v>9999</v>
      </c>
      <c r="B5241" t="s">
        <v>533</v>
      </c>
      <c r="C5241" t="s">
        <v>250</v>
      </c>
      <c r="D5241">
        <v>-950</v>
      </c>
      <c r="E5241" s="31">
        <v>40877</v>
      </c>
      <c r="F5241" s="31">
        <v>40871</v>
      </c>
    </row>
    <row r="5242" spans="1:6" x14ac:dyDescent="0.25">
      <c r="A5242">
        <v>9999</v>
      </c>
      <c r="B5242">
        <v>19</v>
      </c>
      <c r="C5242" t="s">
        <v>249</v>
      </c>
      <c r="D5242">
        <v>-45</v>
      </c>
      <c r="E5242" s="31">
        <v>40877</v>
      </c>
      <c r="F5242" s="31">
        <v>40865</v>
      </c>
    </row>
    <row r="5243" spans="1:6" x14ac:dyDescent="0.25">
      <c r="A5243">
        <v>9999</v>
      </c>
      <c r="B5243" s="33">
        <v>40870</v>
      </c>
      <c r="C5243" t="s">
        <v>250</v>
      </c>
      <c r="D5243">
        <v>-600</v>
      </c>
      <c r="E5243" s="31">
        <v>40877</v>
      </c>
      <c r="F5243" s="31">
        <v>40870</v>
      </c>
    </row>
    <row r="5244" spans="1:6" x14ac:dyDescent="0.25">
      <c r="A5244">
        <v>9999</v>
      </c>
      <c r="B5244" t="s">
        <v>255</v>
      </c>
      <c r="C5244" t="s">
        <v>250</v>
      </c>
      <c r="D5244">
        <v>-161.12</v>
      </c>
      <c r="E5244" s="31">
        <v>40877</v>
      </c>
      <c r="F5244" s="31">
        <v>40871</v>
      </c>
    </row>
    <row r="5245" spans="1:6" x14ac:dyDescent="0.25">
      <c r="A5245">
        <v>9999</v>
      </c>
      <c r="B5245">
        <v>10100011</v>
      </c>
      <c r="C5245" t="s">
        <v>250</v>
      </c>
      <c r="D5245">
        <v>-975</v>
      </c>
      <c r="E5245" s="31">
        <v>40877</v>
      </c>
      <c r="F5245" s="31">
        <v>40869</v>
      </c>
    </row>
    <row r="5246" spans="1:6" x14ac:dyDescent="0.25">
      <c r="A5246">
        <v>9999</v>
      </c>
      <c r="B5246">
        <v>11355081</v>
      </c>
      <c r="C5246" t="s">
        <v>250</v>
      </c>
      <c r="D5246">
        <v>-224</v>
      </c>
      <c r="E5246" s="31">
        <v>40877</v>
      </c>
      <c r="F5246" s="31">
        <v>40869</v>
      </c>
    </row>
    <row r="5247" spans="1:6" x14ac:dyDescent="0.25">
      <c r="A5247">
        <v>9999</v>
      </c>
      <c r="B5247">
        <v>111017</v>
      </c>
      <c r="C5247" t="s">
        <v>250</v>
      </c>
      <c r="D5247">
        <v>-290</v>
      </c>
      <c r="E5247" s="31">
        <v>40877</v>
      </c>
      <c r="F5247" s="31">
        <v>40864</v>
      </c>
    </row>
    <row r="5248" spans="1:6" x14ac:dyDescent="0.25">
      <c r="A5248">
        <v>9999</v>
      </c>
      <c r="B5248" s="33">
        <v>40870</v>
      </c>
      <c r="C5248" t="s">
        <v>250</v>
      </c>
      <c r="D5248">
        <v>-600</v>
      </c>
      <c r="E5248" s="31">
        <v>40877</v>
      </c>
      <c r="F5248" s="31">
        <v>40870</v>
      </c>
    </row>
    <row r="5249" spans="1:6" x14ac:dyDescent="0.25">
      <c r="A5249">
        <v>9999</v>
      </c>
      <c r="B5249" t="s">
        <v>1980</v>
      </c>
      <c r="C5249" t="s">
        <v>250</v>
      </c>
      <c r="D5249">
        <v>-150</v>
      </c>
      <c r="E5249" s="31">
        <v>40877</v>
      </c>
      <c r="F5249" s="31">
        <v>40864</v>
      </c>
    </row>
    <row r="5250" spans="1:6" x14ac:dyDescent="0.25">
      <c r="A5250">
        <v>9999</v>
      </c>
      <c r="B5250" t="s">
        <v>2178</v>
      </c>
      <c r="C5250" t="s">
        <v>250</v>
      </c>
      <c r="D5250">
        <v>-356</v>
      </c>
      <c r="E5250" s="31">
        <v>40877</v>
      </c>
      <c r="F5250" s="31">
        <v>40864</v>
      </c>
    </row>
    <row r="5251" spans="1:6" x14ac:dyDescent="0.25">
      <c r="A5251">
        <v>9999</v>
      </c>
      <c r="B5251">
        <v>111005164802</v>
      </c>
      <c r="C5251" t="s">
        <v>250</v>
      </c>
      <c r="D5251">
        <v>-894.85</v>
      </c>
      <c r="E5251" s="31">
        <v>40877</v>
      </c>
      <c r="F5251" s="31">
        <v>40875</v>
      </c>
    </row>
    <row r="5252" spans="1:6" x14ac:dyDescent="0.25">
      <c r="A5252">
        <v>9999</v>
      </c>
      <c r="B5252" t="s">
        <v>255</v>
      </c>
      <c r="C5252" t="s">
        <v>250</v>
      </c>
      <c r="D5252">
        <v>-398.08</v>
      </c>
      <c r="E5252" s="31">
        <v>40877</v>
      </c>
      <c r="F5252" s="31">
        <v>40869</v>
      </c>
    </row>
    <row r="5253" spans="1:6" x14ac:dyDescent="0.25">
      <c r="A5253">
        <v>9999</v>
      </c>
      <c r="B5253" t="s">
        <v>2179</v>
      </c>
      <c r="C5253" t="s">
        <v>459</v>
      </c>
      <c r="D5253">
        <v>-169.4</v>
      </c>
      <c r="E5253" s="31">
        <v>40877</v>
      </c>
      <c r="F5253" s="31">
        <v>40869</v>
      </c>
    </row>
    <row r="5254" spans="1:6" x14ac:dyDescent="0.25">
      <c r="A5254">
        <v>9999</v>
      </c>
      <c r="B5254">
        <v>44560</v>
      </c>
      <c r="C5254" t="s">
        <v>250</v>
      </c>
      <c r="D5254">
        <v>-38679</v>
      </c>
      <c r="E5254" s="31">
        <v>40877</v>
      </c>
      <c r="F5254" s="31">
        <v>40869</v>
      </c>
    </row>
    <row r="5255" spans="1:6" x14ac:dyDescent="0.25">
      <c r="A5255">
        <v>9999</v>
      </c>
      <c r="B5255" t="s">
        <v>457</v>
      </c>
      <c r="C5255" t="s">
        <v>250</v>
      </c>
      <c r="D5255">
        <v>-150</v>
      </c>
      <c r="E5255" s="31">
        <v>40877</v>
      </c>
      <c r="F5255" s="31">
        <v>40871</v>
      </c>
    </row>
    <row r="5256" spans="1:6" x14ac:dyDescent="0.25">
      <c r="A5256">
        <v>9999</v>
      </c>
      <c r="B5256" s="33">
        <v>40870</v>
      </c>
      <c r="C5256" t="s">
        <v>250</v>
      </c>
      <c r="D5256">
        <v>-600</v>
      </c>
      <c r="E5256" s="31">
        <v>40877</v>
      </c>
      <c r="F5256" s="31">
        <v>40870</v>
      </c>
    </row>
    <row r="5257" spans="1:6" x14ac:dyDescent="0.25">
      <c r="A5257">
        <v>9999</v>
      </c>
      <c r="B5257">
        <v>2</v>
      </c>
      <c r="C5257" t="s">
        <v>250</v>
      </c>
      <c r="D5257">
        <v>-80</v>
      </c>
      <c r="E5257" s="31">
        <v>40877</v>
      </c>
      <c r="F5257" s="31">
        <v>40865</v>
      </c>
    </row>
    <row r="5258" spans="1:6" x14ac:dyDescent="0.25">
      <c r="A5258">
        <v>9999</v>
      </c>
      <c r="B5258" t="s">
        <v>2180</v>
      </c>
      <c r="C5258" t="s">
        <v>250</v>
      </c>
      <c r="D5258">
        <v>-1495</v>
      </c>
      <c r="E5258" s="31">
        <v>40877</v>
      </c>
      <c r="F5258" s="31">
        <v>40868</v>
      </c>
    </row>
    <row r="5259" spans="1:6" x14ac:dyDescent="0.25">
      <c r="A5259">
        <v>9999</v>
      </c>
      <c r="B5259" t="s">
        <v>2181</v>
      </c>
      <c r="C5259" t="s">
        <v>249</v>
      </c>
      <c r="D5259">
        <v>-31.18</v>
      </c>
      <c r="E5259" s="31">
        <v>40877</v>
      </c>
      <c r="F5259" s="31">
        <v>40865</v>
      </c>
    </row>
    <row r="5260" spans="1:6" x14ac:dyDescent="0.25">
      <c r="A5260">
        <v>9999</v>
      </c>
      <c r="B5260" t="s">
        <v>255</v>
      </c>
      <c r="C5260" t="s">
        <v>250</v>
      </c>
      <c r="D5260">
        <v>-79.55</v>
      </c>
      <c r="E5260" s="31">
        <v>40877</v>
      </c>
      <c r="F5260" s="31">
        <v>40869</v>
      </c>
    </row>
    <row r="5261" spans="1:6" x14ac:dyDescent="0.25">
      <c r="A5261">
        <v>9999</v>
      </c>
      <c r="B5261">
        <v>710244</v>
      </c>
      <c r="C5261" t="s">
        <v>250</v>
      </c>
      <c r="D5261">
        <v>-112</v>
      </c>
      <c r="E5261" s="31">
        <v>40877</v>
      </c>
      <c r="F5261" s="31">
        <v>40869</v>
      </c>
    </row>
    <row r="5262" spans="1:6" x14ac:dyDescent="0.25">
      <c r="A5262">
        <v>9999</v>
      </c>
      <c r="B5262" t="s">
        <v>2182</v>
      </c>
      <c r="C5262" t="s">
        <v>250</v>
      </c>
      <c r="D5262">
        <v>-550</v>
      </c>
      <c r="E5262" s="31">
        <v>40877</v>
      </c>
      <c r="F5262" s="31">
        <v>40870</v>
      </c>
    </row>
    <row r="5263" spans="1:6" x14ac:dyDescent="0.25">
      <c r="A5263">
        <v>9999</v>
      </c>
      <c r="B5263" t="s">
        <v>2183</v>
      </c>
      <c r="C5263" t="s">
        <v>250</v>
      </c>
      <c r="D5263">
        <v>-499.97</v>
      </c>
      <c r="E5263" s="31">
        <v>40877</v>
      </c>
      <c r="F5263" s="31">
        <v>40870</v>
      </c>
    </row>
    <row r="5264" spans="1:6" x14ac:dyDescent="0.25">
      <c r="A5264">
        <v>9999</v>
      </c>
      <c r="B5264" t="s">
        <v>255</v>
      </c>
      <c r="C5264" t="s">
        <v>250</v>
      </c>
      <c r="D5264">
        <v>-221.02</v>
      </c>
      <c r="E5264" s="31">
        <v>40877</v>
      </c>
      <c r="F5264" s="31">
        <v>40869</v>
      </c>
    </row>
    <row r="5265" spans="1:6" x14ac:dyDescent="0.25">
      <c r="A5265">
        <v>9999</v>
      </c>
      <c r="B5265" t="s">
        <v>2184</v>
      </c>
      <c r="C5265" t="s">
        <v>250</v>
      </c>
      <c r="D5265">
        <v>-65959</v>
      </c>
      <c r="E5265" s="31">
        <v>40877</v>
      </c>
      <c r="F5265" s="31">
        <v>40869</v>
      </c>
    </row>
    <row r="5266" spans="1:6" x14ac:dyDescent="0.25">
      <c r="A5266">
        <v>9999</v>
      </c>
      <c r="B5266" t="s">
        <v>2185</v>
      </c>
      <c r="C5266" t="s">
        <v>250</v>
      </c>
      <c r="D5266">
        <v>-500</v>
      </c>
      <c r="E5266" s="31">
        <v>40877</v>
      </c>
      <c r="F5266" s="31">
        <v>40871</v>
      </c>
    </row>
    <row r="5267" spans="1:6" x14ac:dyDescent="0.25">
      <c r="A5267">
        <v>9999</v>
      </c>
      <c r="B5267" t="s">
        <v>255</v>
      </c>
      <c r="C5267" t="s">
        <v>250</v>
      </c>
      <c r="D5267">
        <v>-157.35</v>
      </c>
      <c r="E5267" s="31">
        <v>40877</v>
      </c>
      <c r="F5267" s="31">
        <v>40871</v>
      </c>
    </row>
    <row r="5268" spans="1:6" x14ac:dyDescent="0.25">
      <c r="A5268">
        <v>9999</v>
      </c>
      <c r="B5268" t="s">
        <v>255</v>
      </c>
      <c r="C5268" t="s">
        <v>250</v>
      </c>
      <c r="D5268">
        <v>-132.18</v>
      </c>
      <c r="E5268" s="31">
        <v>40877</v>
      </c>
      <c r="F5268" s="31">
        <v>40871</v>
      </c>
    </row>
    <row r="5269" spans="1:6" x14ac:dyDescent="0.25">
      <c r="A5269">
        <v>9999</v>
      </c>
      <c r="B5269" t="s">
        <v>255</v>
      </c>
      <c r="C5269" t="s">
        <v>250</v>
      </c>
      <c r="D5269">
        <v>-42</v>
      </c>
      <c r="E5269" s="31">
        <v>40877</v>
      </c>
      <c r="F5269" s="31">
        <v>40871</v>
      </c>
    </row>
    <row r="5270" spans="1:6" x14ac:dyDescent="0.25">
      <c r="A5270">
        <v>9999</v>
      </c>
      <c r="B5270" t="s">
        <v>2186</v>
      </c>
      <c r="C5270" t="s">
        <v>249</v>
      </c>
      <c r="D5270">
        <v>-140</v>
      </c>
      <c r="E5270" s="31">
        <v>40877</v>
      </c>
      <c r="F5270" s="31">
        <v>40868</v>
      </c>
    </row>
    <row r="5271" spans="1:6" x14ac:dyDescent="0.25">
      <c r="A5271">
        <v>9999</v>
      </c>
      <c r="B5271">
        <v>42</v>
      </c>
      <c r="C5271" t="s">
        <v>249</v>
      </c>
      <c r="D5271">
        <v>-950</v>
      </c>
      <c r="E5271" s="31">
        <v>40877</v>
      </c>
      <c r="F5271" s="31">
        <v>40869</v>
      </c>
    </row>
    <row r="5272" spans="1:6" x14ac:dyDescent="0.25">
      <c r="A5272">
        <v>9999</v>
      </c>
      <c r="B5272" s="33">
        <v>40870</v>
      </c>
      <c r="C5272" t="s">
        <v>250</v>
      </c>
      <c r="D5272">
        <v>-600</v>
      </c>
      <c r="E5272" s="31">
        <v>40877</v>
      </c>
      <c r="F5272" s="31">
        <v>40870</v>
      </c>
    </row>
    <row r="5273" spans="1:6" x14ac:dyDescent="0.25">
      <c r="A5273">
        <v>9999</v>
      </c>
      <c r="B5273">
        <v>255181</v>
      </c>
      <c r="C5273" t="s">
        <v>459</v>
      </c>
      <c r="D5273">
        <v>-592.9</v>
      </c>
      <c r="E5273" s="31">
        <v>40877</v>
      </c>
      <c r="F5273" s="31">
        <v>40865</v>
      </c>
    </row>
    <row r="5274" spans="1:6" x14ac:dyDescent="0.25">
      <c r="A5274">
        <v>9999</v>
      </c>
      <c r="B5274" t="s">
        <v>2175</v>
      </c>
      <c r="C5274" t="s">
        <v>250</v>
      </c>
      <c r="D5274">
        <v>-500</v>
      </c>
      <c r="E5274" s="31">
        <v>40877</v>
      </c>
      <c r="F5274" s="31">
        <v>40868</v>
      </c>
    </row>
    <row r="5275" spans="1:6" x14ac:dyDescent="0.25">
      <c r="A5275">
        <v>9999</v>
      </c>
      <c r="B5275" t="s">
        <v>255</v>
      </c>
      <c r="C5275" t="s">
        <v>250</v>
      </c>
      <c r="D5275">
        <v>-156</v>
      </c>
      <c r="E5275" s="31">
        <v>40877</v>
      </c>
      <c r="F5275" s="31">
        <v>40871</v>
      </c>
    </row>
    <row r="5276" spans="1:6" x14ac:dyDescent="0.25">
      <c r="A5276">
        <v>9999</v>
      </c>
      <c r="B5276" t="s">
        <v>255</v>
      </c>
      <c r="C5276" t="s">
        <v>250</v>
      </c>
      <c r="D5276">
        <v>-197.71</v>
      </c>
      <c r="E5276" s="31">
        <v>40877</v>
      </c>
      <c r="F5276" s="31">
        <v>40869</v>
      </c>
    </row>
    <row r="5277" spans="1:6" x14ac:dyDescent="0.25">
      <c r="A5277">
        <v>9999</v>
      </c>
      <c r="B5277" t="s">
        <v>2187</v>
      </c>
      <c r="C5277" t="s">
        <v>459</v>
      </c>
      <c r="D5277">
        <v>-2220.06</v>
      </c>
      <c r="E5277" s="31">
        <v>40877</v>
      </c>
      <c r="F5277" s="31">
        <v>40869</v>
      </c>
    </row>
    <row r="5278" spans="1:6" x14ac:dyDescent="0.25">
      <c r="A5278">
        <v>9999</v>
      </c>
      <c r="B5278">
        <v>10970057</v>
      </c>
      <c r="C5278" t="s">
        <v>250</v>
      </c>
      <c r="D5278">
        <v>-260</v>
      </c>
      <c r="E5278" s="31">
        <v>40877</v>
      </c>
      <c r="F5278" s="31">
        <v>40869</v>
      </c>
    </row>
    <row r="5279" spans="1:6" x14ac:dyDescent="0.25">
      <c r="A5279">
        <v>9999</v>
      </c>
      <c r="B5279">
        <v>11231829</v>
      </c>
      <c r="C5279" t="s">
        <v>250</v>
      </c>
      <c r="D5279">
        <v>-50</v>
      </c>
      <c r="E5279" s="31">
        <v>40877</v>
      </c>
      <c r="F5279" s="31">
        <v>40869</v>
      </c>
    </row>
    <row r="5280" spans="1:6" x14ac:dyDescent="0.25">
      <c r="A5280">
        <v>9999</v>
      </c>
      <c r="B5280" t="s">
        <v>457</v>
      </c>
      <c r="C5280" t="s">
        <v>250</v>
      </c>
      <c r="D5280">
        <v>-150</v>
      </c>
      <c r="E5280" s="31">
        <v>40877</v>
      </c>
      <c r="F5280" s="31">
        <v>40864</v>
      </c>
    </row>
    <row r="5281" spans="1:6" x14ac:dyDescent="0.25">
      <c r="A5281">
        <v>9999</v>
      </c>
      <c r="B5281">
        <v>217</v>
      </c>
      <c r="C5281" t="s">
        <v>250</v>
      </c>
      <c r="D5281">
        <v>-119.25</v>
      </c>
      <c r="E5281" s="31">
        <v>40877</v>
      </c>
      <c r="F5281" s="31">
        <v>40868</v>
      </c>
    </row>
    <row r="5282" spans="1:6" x14ac:dyDescent="0.25">
      <c r="A5282">
        <v>9999</v>
      </c>
      <c r="B5282" t="s">
        <v>2188</v>
      </c>
      <c r="C5282" t="s">
        <v>250</v>
      </c>
      <c r="D5282">
        <v>-8712</v>
      </c>
      <c r="E5282" s="31">
        <v>40877</v>
      </c>
      <c r="F5282" s="31">
        <v>40868</v>
      </c>
    </row>
    <row r="5283" spans="1:6" x14ac:dyDescent="0.25">
      <c r="A5283">
        <v>9999</v>
      </c>
      <c r="B5283">
        <v>1151</v>
      </c>
      <c r="C5283" t="s">
        <v>459</v>
      </c>
      <c r="D5283">
        <v>-865.15</v>
      </c>
      <c r="E5283" s="31">
        <v>40877</v>
      </c>
      <c r="F5283" s="31">
        <v>40865</v>
      </c>
    </row>
    <row r="5284" spans="1:6" x14ac:dyDescent="0.25">
      <c r="A5284">
        <v>9999</v>
      </c>
      <c r="B5284">
        <v>53189</v>
      </c>
      <c r="C5284" t="s">
        <v>250</v>
      </c>
      <c r="D5284">
        <v>-520.29999999999995</v>
      </c>
      <c r="E5284" s="31">
        <v>40877</v>
      </c>
      <c r="F5284" s="31">
        <v>40865</v>
      </c>
    </row>
    <row r="5285" spans="1:6" x14ac:dyDescent="0.25">
      <c r="A5285">
        <v>9999</v>
      </c>
      <c r="B5285" t="s">
        <v>2175</v>
      </c>
      <c r="C5285" t="s">
        <v>250</v>
      </c>
      <c r="D5285">
        <v>-500</v>
      </c>
      <c r="E5285" s="31">
        <v>40877</v>
      </c>
      <c r="F5285" s="31">
        <v>40868</v>
      </c>
    </row>
    <row r="5286" spans="1:6" x14ac:dyDescent="0.25">
      <c r="A5286">
        <v>9999</v>
      </c>
      <c r="B5286" t="s">
        <v>2175</v>
      </c>
      <c r="C5286" t="s">
        <v>250</v>
      </c>
      <c r="D5286">
        <v>-500</v>
      </c>
      <c r="E5286" s="31">
        <v>40877</v>
      </c>
      <c r="F5286" s="31">
        <v>40868</v>
      </c>
    </row>
    <row r="5287" spans="1:6" x14ac:dyDescent="0.25">
      <c r="A5287">
        <v>9999</v>
      </c>
      <c r="B5287" t="s">
        <v>2189</v>
      </c>
      <c r="C5287" t="s">
        <v>249</v>
      </c>
      <c r="D5287">
        <v>-195</v>
      </c>
      <c r="E5287" s="31">
        <v>40877</v>
      </c>
      <c r="F5287" s="31">
        <v>40865</v>
      </c>
    </row>
    <row r="5288" spans="1:6" x14ac:dyDescent="0.25">
      <c r="A5288">
        <v>9999</v>
      </c>
      <c r="B5288" t="s">
        <v>2190</v>
      </c>
      <c r="C5288" t="s">
        <v>250</v>
      </c>
      <c r="D5288">
        <v>-2480.15</v>
      </c>
      <c r="E5288" s="31">
        <v>40877</v>
      </c>
      <c r="F5288" s="31">
        <v>40870</v>
      </c>
    </row>
    <row r="5289" spans="1:6" x14ac:dyDescent="0.25">
      <c r="A5289">
        <v>9999</v>
      </c>
      <c r="B5289" t="s">
        <v>2191</v>
      </c>
      <c r="C5289" t="s">
        <v>249</v>
      </c>
      <c r="D5289">
        <v>-114.17</v>
      </c>
      <c r="E5289" s="31">
        <v>40877</v>
      </c>
      <c r="F5289" s="31">
        <v>40871</v>
      </c>
    </row>
    <row r="5290" spans="1:6" x14ac:dyDescent="0.25">
      <c r="A5290">
        <v>9999</v>
      </c>
      <c r="B5290" s="33">
        <v>40870</v>
      </c>
      <c r="C5290" t="s">
        <v>250</v>
      </c>
      <c r="D5290">
        <v>-6553.38</v>
      </c>
      <c r="E5290" s="31">
        <v>40877</v>
      </c>
      <c r="F5290" s="31">
        <v>40870</v>
      </c>
    </row>
    <row r="5291" spans="1:6" x14ac:dyDescent="0.25">
      <c r="A5291">
        <v>9999</v>
      </c>
      <c r="B5291" t="s">
        <v>2192</v>
      </c>
      <c r="C5291" t="s">
        <v>250</v>
      </c>
      <c r="D5291">
        <v>-42.35</v>
      </c>
      <c r="E5291" s="31">
        <v>40877</v>
      </c>
      <c r="F5291" s="31">
        <v>40864</v>
      </c>
    </row>
    <row r="5292" spans="1:6" x14ac:dyDescent="0.25">
      <c r="A5292">
        <v>9999</v>
      </c>
      <c r="B5292">
        <v>2478</v>
      </c>
      <c r="C5292" t="s">
        <v>250</v>
      </c>
      <c r="D5292">
        <v>-929.25</v>
      </c>
      <c r="E5292" s="31">
        <v>40877</v>
      </c>
      <c r="F5292" s="31">
        <v>40868</v>
      </c>
    </row>
    <row r="5293" spans="1:6" x14ac:dyDescent="0.25">
      <c r="A5293">
        <v>9999</v>
      </c>
      <c r="B5293" t="s">
        <v>2193</v>
      </c>
      <c r="C5293" t="s">
        <v>250</v>
      </c>
      <c r="D5293">
        <v>-170</v>
      </c>
      <c r="E5293" s="31">
        <v>40877</v>
      </c>
      <c r="F5293" s="31">
        <v>40868</v>
      </c>
    </row>
    <row r="5294" spans="1:6" x14ac:dyDescent="0.25">
      <c r="A5294">
        <v>9999</v>
      </c>
      <c r="B5294" t="s">
        <v>456</v>
      </c>
      <c r="C5294" t="s">
        <v>250</v>
      </c>
      <c r="D5294">
        <v>-88</v>
      </c>
      <c r="E5294" s="31">
        <v>40877</v>
      </c>
      <c r="F5294" s="31">
        <v>40868</v>
      </c>
    </row>
    <row r="5295" spans="1:6" x14ac:dyDescent="0.25">
      <c r="A5295">
        <v>9999</v>
      </c>
      <c r="B5295" s="34">
        <v>40848</v>
      </c>
      <c r="C5295" t="s">
        <v>250</v>
      </c>
      <c r="D5295">
        <v>-187.5</v>
      </c>
      <c r="E5295" s="31">
        <v>40877</v>
      </c>
      <c r="F5295" s="31">
        <v>40870</v>
      </c>
    </row>
    <row r="5296" spans="1:6" x14ac:dyDescent="0.25">
      <c r="A5296">
        <v>9999</v>
      </c>
      <c r="B5296">
        <v>11000847</v>
      </c>
      <c r="C5296" t="s">
        <v>250</v>
      </c>
      <c r="D5296">
        <v>-914</v>
      </c>
      <c r="E5296" s="31">
        <v>40877</v>
      </c>
      <c r="F5296" s="31">
        <v>40869</v>
      </c>
    </row>
    <row r="5297" spans="1:6" x14ac:dyDescent="0.25">
      <c r="A5297">
        <v>9999</v>
      </c>
      <c r="B5297">
        <v>611</v>
      </c>
      <c r="C5297" t="s">
        <v>250</v>
      </c>
      <c r="D5297">
        <v>-500</v>
      </c>
      <c r="E5297" s="31">
        <v>40877</v>
      </c>
      <c r="F5297" s="31">
        <v>40871</v>
      </c>
    </row>
    <row r="5298" spans="1:6" x14ac:dyDescent="0.25">
      <c r="A5298">
        <v>9999</v>
      </c>
      <c r="B5298" t="s">
        <v>2194</v>
      </c>
      <c r="C5298" t="s">
        <v>249</v>
      </c>
      <c r="D5298">
        <v>-30</v>
      </c>
      <c r="E5298" s="31">
        <v>40877</v>
      </c>
      <c r="F5298" s="31">
        <v>40868</v>
      </c>
    </row>
    <row r="5299" spans="1:6" x14ac:dyDescent="0.25">
      <c r="A5299">
        <v>9999</v>
      </c>
      <c r="B5299" s="33">
        <v>40865</v>
      </c>
      <c r="C5299" t="s">
        <v>249</v>
      </c>
      <c r="D5299">
        <v>-400</v>
      </c>
      <c r="E5299" s="31">
        <v>40877</v>
      </c>
      <c r="F5299" s="31">
        <v>40870</v>
      </c>
    </row>
    <row r="5300" spans="1:6" x14ac:dyDescent="0.25">
      <c r="A5300">
        <v>9999</v>
      </c>
      <c r="B5300" s="33">
        <v>40870</v>
      </c>
      <c r="C5300" t="s">
        <v>250</v>
      </c>
      <c r="D5300">
        <v>-600</v>
      </c>
      <c r="E5300" s="31">
        <v>40877</v>
      </c>
      <c r="F5300" s="31">
        <v>40870</v>
      </c>
    </row>
    <row r="5301" spans="1:6" x14ac:dyDescent="0.25">
      <c r="A5301">
        <v>9999</v>
      </c>
      <c r="B5301" s="33">
        <v>40870</v>
      </c>
      <c r="C5301" t="s">
        <v>250</v>
      </c>
      <c r="D5301">
        <v>-600</v>
      </c>
      <c r="E5301" s="31">
        <v>40877</v>
      </c>
      <c r="F5301" s="31">
        <v>40870</v>
      </c>
    </row>
    <row r="5302" spans="1:6" x14ac:dyDescent="0.25">
      <c r="A5302">
        <v>9999</v>
      </c>
      <c r="B5302" t="s">
        <v>2195</v>
      </c>
      <c r="C5302" t="s">
        <v>532</v>
      </c>
      <c r="D5302">
        <v>-648</v>
      </c>
      <c r="E5302" s="31">
        <v>40877</v>
      </c>
      <c r="F5302" s="31">
        <v>40865</v>
      </c>
    </row>
    <row r="5303" spans="1:6" x14ac:dyDescent="0.25">
      <c r="A5303">
        <v>9999</v>
      </c>
      <c r="B5303">
        <v>17542</v>
      </c>
      <c r="C5303" t="s">
        <v>250</v>
      </c>
      <c r="D5303">
        <v>-79</v>
      </c>
      <c r="E5303" s="31">
        <v>40877</v>
      </c>
      <c r="F5303" s="31">
        <v>40871</v>
      </c>
    </row>
    <row r="5304" spans="1:6" x14ac:dyDescent="0.25">
      <c r="A5304">
        <v>9999</v>
      </c>
      <c r="B5304" t="s">
        <v>2196</v>
      </c>
      <c r="C5304" t="s">
        <v>249</v>
      </c>
      <c r="D5304">
        <v>-328.61</v>
      </c>
      <c r="E5304" s="31">
        <v>40877</v>
      </c>
      <c r="F5304" s="31">
        <v>40865</v>
      </c>
    </row>
    <row r="5305" spans="1:6" x14ac:dyDescent="0.25">
      <c r="A5305">
        <v>9999</v>
      </c>
      <c r="B5305">
        <v>10101667</v>
      </c>
      <c r="C5305" t="s">
        <v>250</v>
      </c>
      <c r="D5305">
        <v>-224</v>
      </c>
      <c r="E5305" s="31">
        <v>40877</v>
      </c>
      <c r="F5305" s="31">
        <v>40869</v>
      </c>
    </row>
    <row r="5306" spans="1:6" x14ac:dyDescent="0.25">
      <c r="A5306">
        <v>9999</v>
      </c>
      <c r="B5306" t="s">
        <v>2197</v>
      </c>
      <c r="C5306" t="s">
        <v>250</v>
      </c>
      <c r="D5306">
        <v>-42</v>
      </c>
      <c r="E5306" s="31">
        <v>40877</v>
      </c>
      <c r="F5306" s="31">
        <v>40864</v>
      </c>
    </row>
    <row r="5307" spans="1:6" x14ac:dyDescent="0.25">
      <c r="A5307">
        <v>9999</v>
      </c>
      <c r="B5307">
        <v>983</v>
      </c>
      <c r="C5307" t="s">
        <v>250</v>
      </c>
      <c r="D5307">
        <v>-100</v>
      </c>
      <c r="E5307" s="31">
        <v>40877</v>
      </c>
      <c r="F5307" s="31">
        <v>40864</v>
      </c>
    </row>
    <row r="5308" spans="1:6" x14ac:dyDescent="0.25">
      <c r="A5308">
        <v>9999</v>
      </c>
      <c r="B5308" t="s">
        <v>1393</v>
      </c>
      <c r="C5308" t="s">
        <v>250</v>
      </c>
      <c r="D5308">
        <v>-20</v>
      </c>
      <c r="E5308" s="31">
        <v>40877</v>
      </c>
      <c r="F5308" s="31">
        <v>40864</v>
      </c>
    </row>
    <row r="5309" spans="1:6" x14ac:dyDescent="0.25">
      <c r="A5309">
        <v>9999</v>
      </c>
      <c r="B5309">
        <v>11232571</v>
      </c>
      <c r="C5309" t="s">
        <v>250</v>
      </c>
      <c r="D5309">
        <v>-175</v>
      </c>
      <c r="E5309" s="31">
        <v>40877</v>
      </c>
      <c r="F5309" s="31">
        <v>40869</v>
      </c>
    </row>
    <row r="5310" spans="1:6" x14ac:dyDescent="0.25">
      <c r="A5310">
        <v>9999</v>
      </c>
      <c r="B5310" s="33">
        <v>40870</v>
      </c>
      <c r="C5310" t="s">
        <v>250</v>
      </c>
      <c r="D5310">
        <v>-600</v>
      </c>
      <c r="E5310" s="31">
        <v>40877</v>
      </c>
      <c r="F5310" s="31">
        <v>40870</v>
      </c>
    </row>
    <row r="5311" spans="1:6" x14ac:dyDescent="0.25">
      <c r="A5311">
        <v>9999</v>
      </c>
      <c r="B5311" s="33">
        <v>40870</v>
      </c>
      <c r="C5311" t="s">
        <v>250</v>
      </c>
      <c r="D5311">
        <v>-600</v>
      </c>
      <c r="E5311" s="31">
        <v>40877</v>
      </c>
      <c r="F5311" s="31">
        <v>40870</v>
      </c>
    </row>
    <row r="5312" spans="1:6" x14ac:dyDescent="0.25">
      <c r="A5312">
        <v>9999</v>
      </c>
      <c r="B5312" s="33">
        <v>40870</v>
      </c>
      <c r="C5312" t="s">
        <v>250</v>
      </c>
      <c r="D5312">
        <v>-600</v>
      </c>
      <c r="E5312" s="31">
        <v>40877</v>
      </c>
      <c r="F5312" s="31">
        <v>40870</v>
      </c>
    </row>
    <row r="5313" spans="1:6" x14ac:dyDescent="0.25">
      <c r="A5313">
        <v>9999</v>
      </c>
      <c r="B5313" t="s">
        <v>1951</v>
      </c>
      <c r="C5313" t="s">
        <v>250</v>
      </c>
      <c r="D5313">
        <v>-64</v>
      </c>
      <c r="E5313" s="31">
        <v>40877</v>
      </c>
      <c r="F5313" s="31">
        <v>40871</v>
      </c>
    </row>
    <row r="5314" spans="1:6" x14ac:dyDescent="0.25">
      <c r="A5314">
        <v>9999</v>
      </c>
      <c r="B5314">
        <v>5</v>
      </c>
      <c r="C5314" t="s">
        <v>532</v>
      </c>
      <c r="D5314">
        <v>-620</v>
      </c>
      <c r="E5314" s="31">
        <v>40877</v>
      </c>
      <c r="F5314" s="31">
        <v>40869</v>
      </c>
    </row>
    <row r="5315" spans="1:6" x14ac:dyDescent="0.25">
      <c r="A5315">
        <v>9999</v>
      </c>
      <c r="B5315" s="33">
        <v>40870</v>
      </c>
      <c r="C5315" t="s">
        <v>250</v>
      </c>
      <c r="D5315">
        <v>-259.11</v>
      </c>
      <c r="E5315" s="31">
        <v>40877</v>
      </c>
      <c r="F5315" s="31">
        <v>40870</v>
      </c>
    </row>
    <row r="5316" spans="1:6" x14ac:dyDescent="0.25">
      <c r="A5316">
        <v>9999</v>
      </c>
      <c r="B5316" t="s">
        <v>2198</v>
      </c>
      <c r="C5316" t="s">
        <v>250</v>
      </c>
      <c r="D5316">
        <v>-1158</v>
      </c>
      <c r="E5316" s="31">
        <v>40877</v>
      </c>
      <c r="F5316" s="31">
        <v>40871</v>
      </c>
    </row>
    <row r="5317" spans="1:6" x14ac:dyDescent="0.25">
      <c r="A5317">
        <v>9999</v>
      </c>
      <c r="B5317" s="33">
        <v>40868</v>
      </c>
      <c r="C5317" t="s">
        <v>250</v>
      </c>
      <c r="D5317">
        <v>-150</v>
      </c>
      <c r="E5317" s="31">
        <v>40877</v>
      </c>
      <c r="F5317" s="31">
        <v>40868</v>
      </c>
    </row>
    <row r="5318" spans="1:6" x14ac:dyDescent="0.25">
      <c r="A5318">
        <v>9999</v>
      </c>
      <c r="B5318">
        <v>300911</v>
      </c>
      <c r="C5318" t="s">
        <v>250</v>
      </c>
      <c r="D5318">
        <v>-450</v>
      </c>
      <c r="E5318" s="31">
        <v>40877</v>
      </c>
      <c r="F5318" s="31">
        <v>40871</v>
      </c>
    </row>
    <row r="5319" spans="1:6" x14ac:dyDescent="0.25">
      <c r="A5319">
        <v>9999</v>
      </c>
      <c r="B5319" t="s">
        <v>2199</v>
      </c>
      <c r="C5319" t="s">
        <v>249</v>
      </c>
      <c r="D5319">
        <v>-230.08</v>
      </c>
      <c r="E5319" s="31">
        <v>40877</v>
      </c>
      <c r="F5319" s="31">
        <v>40871</v>
      </c>
    </row>
    <row r="5320" spans="1:6" x14ac:dyDescent="0.25">
      <c r="A5320">
        <v>9999</v>
      </c>
      <c r="B5320">
        <v>111007</v>
      </c>
      <c r="C5320" t="s">
        <v>250</v>
      </c>
      <c r="D5320">
        <v>-200</v>
      </c>
      <c r="E5320" s="31">
        <v>40877</v>
      </c>
      <c r="F5320" s="31">
        <v>40864</v>
      </c>
    </row>
    <row r="5321" spans="1:6" x14ac:dyDescent="0.25">
      <c r="A5321">
        <v>9999</v>
      </c>
      <c r="B5321" t="s">
        <v>2200</v>
      </c>
      <c r="C5321" t="s">
        <v>250</v>
      </c>
      <c r="D5321">
        <v>-300</v>
      </c>
      <c r="E5321" s="31">
        <v>40877</v>
      </c>
      <c r="F5321" s="31">
        <v>40864</v>
      </c>
    </row>
    <row r="5322" spans="1:6" x14ac:dyDescent="0.25">
      <c r="A5322">
        <v>9999</v>
      </c>
      <c r="B5322">
        <v>101186</v>
      </c>
      <c r="C5322" t="s">
        <v>250</v>
      </c>
      <c r="D5322">
        <v>-50</v>
      </c>
      <c r="E5322" s="31">
        <v>40877</v>
      </c>
      <c r="F5322" s="31">
        <v>40868</v>
      </c>
    </row>
    <row r="5323" spans="1:6" x14ac:dyDescent="0.25">
      <c r="A5323">
        <v>9999</v>
      </c>
      <c r="B5323" t="s">
        <v>2201</v>
      </c>
      <c r="C5323" t="s">
        <v>250</v>
      </c>
      <c r="D5323">
        <v>-451.08</v>
      </c>
      <c r="E5323" s="31">
        <v>40877</v>
      </c>
      <c r="F5323" s="31">
        <v>40868</v>
      </c>
    </row>
    <row r="5324" spans="1:6" x14ac:dyDescent="0.25">
      <c r="A5324">
        <v>9999</v>
      </c>
      <c r="B5324">
        <v>81111</v>
      </c>
      <c r="C5324" t="s">
        <v>250</v>
      </c>
      <c r="D5324">
        <v>-200.48</v>
      </c>
      <c r="E5324" s="31">
        <v>40877</v>
      </c>
      <c r="F5324" s="31">
        <v>40869</v>
      </c>
    </row>
    <row r="5325" spans="1:6" x14ac:dyDescent="0.25">
      <c r="A5325">
        <v>9999</v>
      </c>
      <c r="B5325" t="s">
        <v>2202</v>
      </c>
      <c r="C5325" t="s">
        <v>249</v>
      </c>
      <c r="D5325">
        <v>-4375</v>
      </c>
      <c r="E5325" s="31">
        <v>40877</v>
      </c>
      <c r="F5325" s="31">
        <v>40865</v>
      </c>
    </row>
    <row r="5326" spans="1:6" x14ac:dyDescent="0.25">
      <c r="A5326">
        <v>9999</v>
      </c>
      <c r="B5326" s="33">
        <v>40857</v>
      </c>
      <c r="C5326" t="s">
        <v>532</v>
      </c>
      <c r="D5326">
        <v>-1500</v>
      </c>
      <c r="E5326" s="31">
        <v>40877</v>
      </c>
      <c r="F5326" s="31">
        <v>40869</v>
      </c>
    </row>
    <row r="5327" spans="1:6" x14ac:dyDescent="0.25">
      <c r="A5327">
        <v>9999</v>
      </c>
      <c r="B5327" t="s">
        <v>255</v>
      </c>
      <c r="C5327" t="s">
        <v>249</v>
      </c>
      <c r="D5327">
        <v>-115.5</v>
      </c>
      <c r="E5327" s="31">
        <v>40877</v>
      </c>
      <c r="F5327" s="31">
        <v>40868</v>
      </c>
    </row>
    <row r="5328" spans="1:6" x14ac:dyDescent="0.25">
      <c r="A5328">
        <v>9999</v>
      </c>
      <c r="B5328" t="s">
        <v>255</v>
      </c>
      <c r="C5328" t="s">
        <v>249</v>
      </c>
      <c r="D5328">
        <v>-108.73</v>
      </c>
      <c r="E5328" s="31">
        <v>40877</v>
      </c>
      <c r="F5328" s="31">
        <v>40868</v>
      </c>
    </row>
    <row r="5329" spans="1:6" x14ac:dyDescent="0.25">
      <c r="A5329">
        <v>107358</v>
      </c>
      <c r="B5329" t="s">
        <v>2203</v>
      </c>
      <c r="C5329" t="s">
        <v>246</v>
      </c>
      <c r="D5329">
        <v>-350</v>
      </c>
      <c r="E5329" s="31">
        <v>40875</v>
      </c>
      <c r="F5329" s="31">
        <v>40875</v>
      </c>
    </row>
    <row r="5330" spans="1:6" x14ac:dyDescent="0.25">
      <c r="A5330">
        <v>100911</v>
      </c>
      <c r="B5330">
        <v>3010126999</v>
      </c>
      <c r="C5330" t="s">
        <v>37</v>
      </c>
      <c r="D5330">
        <v>-87.73</v>
      </c>
      <c r="E5330" s="31">
        <v>40908</v>
      </c>
      <c r="F5330" s="31">
        <v>40878</v>
      </c>
    </row>
    <row r="5331" spans="1:6" x14ac:dyDescent="0.25">
      <c r="A5331">
        <v>9999</v>
      </c>
      <c r="B5331">
        <v>45530</v>
      </c>
      <c r="C5331" t="s">
        <v>250</v>
      </c>
      <c r="D5331">
        <v>-200.84</v>
      </c>
      <c r="E5331" s="31">
        <v>40882</v>
      </c>
      <c r="F5331" s="31">
        <v>40875</v>
      </c>
    </row>
    <row r="5332" spans="1:6" x14ac:dyDescent="0.25">
      <c r="A5332">
        <v>9999</v>
      </c>
      <c r="B5332" t="s">
        <v>2204</v>
      </c>
      <c r="C5332" t="s">
        <v>249</v>
      </c>
      <c r="D5332">
        <v>-230.08</v>
      </c>
      <c r="E5332" s="31">
        <v>40882</v>
      </c>
      <c r="F5332" s="31">
        <v>40877</v>
      </c>
    </row>
    <row r="5333" spans="1:6" x14ac:dyDescent="0.25">
      <c r="A5333">
        <v>9999</v>
      </c>
      <c r="B5333">
        <v>111222</v>
      </c>
      <c r="C5333" t="s">
        <v>459</v>
      </c>
      <c r="D5333">
        <v>-404.14</v>
      </c>
      <c r="E5333" s="31">
        <v>40882</v>
      </c>
      <c r="F5333" s="31">
        <v>40877</v>
      </c>
    </row>
    <row r="5334" spans="1:6" x14ac:dyDescent="0.25">
      <c r="A5334">
        <v>9999</v>
      </c>
      <c r="B5334" t="s">
        <v>255</v>
      </c>
      <c r="C5334" t="s">
        <v>250</v>
      </c>
      <c r="D5334">
        <v>-139.5</v>
      </c>
      <c r="E5334" s="31">
        <v>40882</v>
      </c>
      <c r="F5334" s="31">
        <v>40877</v>
      </c>
    </row>
    <row r="5335" spans="1:6" x14ac:dyDescent="0.25">
      <c r="A5335">
        <v>9999</v>
      </c>
      <c r="B5335" t="s">
        <v>255</v>
      </c>
      <c r="C5335" t="s">
        <v>250</v>
      </c>
      <c r="D5335">
        <v>-115</v>
      </c>
      <c r="E5335" s="31">
        <v>40882</v>
      </c>
      <c r="F5335" s="31">
        <v>40877</v>
      </c>
    </row>
    <row r="5336" spans="1:6" x14ac:dyDescent="0.25">
      <c r="A5336">
        <v>9999</v>
      </c>
      <c r="B5336">
        <v>1</v>
      </c>
      <c r="C5336" t="s">
        <v>249</v>
      </c>
      <c r="D5336">
        <v>-150</v>
      </c>
      <c r="E5336" s="31">
        <v>40882</v>
      </c>
      <c r="F5336" s="31">
        <v>40872</v>
      </c>
    </row>
    <row r="5337" spans="1:6" x14ac:dyDescent="0.25">
      <c r="A5337">
        <v>9999</v>
      </c>
      <c r="B5337">
        <v>109196</v>
      </c>
      <c r="C5337" t="s">
        <v>250</v>
      </c>
      <c r="D5337">
        <v>-516.70000000000005</v>
      </c>
      <c r="E5337" s="31">
        <v>40882</v>
      </c>
      <c r="F5337" s="31">
        <v>40877</v>
      </c>
    </row>
    <row r="5338" spans="1:6" x14ac:dyDescent="0.25">
      <c r="A5338">
        <v>9999</v>
      </c>
      <c r="B5338">
        <v>72832</v>
      </c>
      <c r="C5338" t="s">
        <v>250</v>
      </c>
      <c r="D5338">
        <v>-90948</v>
      </c>
      <c r="E5338" s="31">
        <v>40882</v>
      </c>
      <c r="F5338" s="31">
        <v>40877</v>
      </c>
    </row>
    <row r="5339" spans="1:6" x14ac:dyDescent="0.25">
      <c r="A5339">
        <v>9999</v>
      </c>
      <c r="B5339" t="s">
        <v>2205</v>
      </c>
      <c r="C5339" t="s">
        <v>250</v>
      </c>
      <c r="D5339">
        <v>-300</v>
      </c>
      <c r="E5339" s="31">
        <v>40882</v>
      </c>
      <c r="F5339" s="31">
        <v>40877</v>
      </c>
    </row>
    <row r="5340" spans="1:6" x14ac:dyDescent="0.25">
      <c r="A5340">
        <v>9999</v>
      </c>
      <c r="B5340">
        <v>9</v>
      </c>
      <c r="C5340" t="s">
        <v>250</v>
      </c>
      <c r="D5340">
        <v>-300</v>
      </c>
      <c r="E5340" s="31">
        <v>40882</v>
      </c>
      <c r="F5340" s="31">
        <v>40877</v>
      </c>
    </row>
    <row r="5341" spans="1:6" x14ac:dyDescent="0.25">
      <c r="A5341">
        <v>9999</v>
      </c>
      <c r="B5341" s="33">
        <v>40875</v>
      </c>
      <c r="C5341" t="s">
        <v>250</v>
      </c>
      <c r="D5341">
        <v>-2985.96</v>
      </c>
      <c r="E5341" s="31">
        <v>40882</v>
      </c>
      <c r="F5341" s="31">
        <v>40875</v>
      </c>
    </row>
    <row r="5342" spans="1:6" x14ac:dyDescent="0.25">
      <c r="A5342">
        <v>9999</v>
      </c>
      <c r="B5342">
        <v>9407626</v>
      </c>
      <c r="C5342" t="s">
        <v>250</v>
      </c>
      <c r="D5342">
        <v>-1500</v>
      </c>
      <c r="E5342" s="31">
        <v>40882</v>
      </c>
      <c r="F5342" s="31">
        <v>40875</v>
      </c>
    </row>
    <row r="5343" spans="1:6" x14ac:dyDescent="0.25">
      <c r="A5343">
        <v>9999</v>
      </c>
      <c r="B5343">
        <v>8318107</v>
      </c>
      <c r="C5343" t="s">
        <v>250</v>
      </c>
      <c r="D5343">
        <v>-100</v>
      </c>
      <c r="E5343" s="31">
        <v>40882</v>
      </c>
      <c r="F5343" s="31">
        <v>40875</v>
      </c>
    </row>
    <row r="5344" spans="1:6" x14ac:dyDescent="0.25">
      <c r="A5344">
        <v>9999</v>
      </c>
      <c r="B5344">
        <v>100308</v>
      </c>
      <c r="C5344" t="s">
        <v>532</v>
      </c>
      <c r="D5344">
        <v>-1760</v>
      </c>
      <c r="E5344" s="31">
        <v>40882</v>
      </c>
      <c r="F5344" s="31">
        <v>40877</v>
      </c>
    </row>
    <row r="5345" spans="1:6" x14ac:dyDescent="0.25">
      <c r="A5345">
        <v>9999</v>
      </c>
      <c r="B5345" t="s">
        <v>255</v>
      </c>
      <c r="C5345" t="s">
        <v>249</v>
      </c>
      <c r="D5345">
        <v>-178.82</v>
      </c>
      <c r="E5345" s="31">
        <v>40882</v>
      </c>
      <c r="F5345" s="31">
        <v>40872</v>
      </c>
    </row>
    <row r="5346" spans="1:6" x14ac:dyDescent="0.25">
      <c r="A5346">
        <v>9999</v>
      </c>
      <c r="B5346" t="s">
        <v>2206</v>
      </c>
      <c r="C5346" t="s">
        <v>250</v>
      </c>
      <c r="D5346">
        <v>-200</v>
      </c>
      <c r="E5346" s="31">
        <v>40882</v>
      </c>
      <c r="F5346" s="31">
        <v>40877</v>
      </c>
    </row>
    <row r="5347" spans="1:6" x14ac:dyDescent="0.25">
      <c r="A5347">
        <v>9999</v>
      </c>
      <c r="B5347">
        <v>11759279</v>
      </c>
      <c r="C5347" t="s">
        <v>250</v>
      </c>
      <c r="D5347">
        <v>-224</v>
      </c>
      <c r="E5347" s="31">
        <v>40882</v>
      </c>
      <c r="F5347" s="31">
        <v>40875</v>
      </c>
    </row>
    <row r="5348" spans="1:6" x14ac:dyDescent="0.25">
      <c r="A5348">
        <v>9999</v>
      </c>
      <c r="B5348">
        <v>1</v>
      </c>
      <c r="C5348" t="s">
        <v>249</v>
      </c>
      <c r="D5348">
        <v>-1250</v>
      </c>
      <c r="E5348" s="31">
        <v>40882</v>
      </c>
      <c r="F5348" s="31">
        <v>40877</v>
      </c>
    </row>
    <row r="5349" spans="1:6" x14ac:dyDescent="0.25">
      <c r="A5349">
        <v>9999</v>
      </c>
      <c r="B5349" t="s">
        <v>2207</v>
      </c>
      <c r="C5349" t="s">
        <v>250</v>
      </c>
      <c r="D5349">
        <v>-1000</v>
      </c>
      <c r="E5349" s="31">
        <v>40882</v>
      </c>
      <c r="F5349" s="31">
        <v>40877</v>
      </c>
    </row>
    <row r="5350" spans="1:6" x14ac:dyDescent="0.25">
      <c r="A5350">
        <v>9999</v>
      </c>
      <c r="B5350" s="33">
        <v>40877</v>
      </c>
      <c r="C5350" t="s">
        <v>250</v>
      </c>
      <c r="D5350">
        <v>-200</v>
      </c>
      <c r="E5350" s="31">
        <v>40882</v>
      </c>
      <c r="F5350" s="31">
        <v>40877</v>
      </c>
    </row>
    <row r="5351" spans="1:6" x14ac:dyDescent="0.25">
      <c r="A5351">
        <v>9999</v>
      </c>
      <c r="B5351" t="s">
        <v>2208</v>
      </c>
      <c r="C5351" t="s">
        <v>249</v>
      </c>
      <c r="D5351">
        <v>-690.92</v>
      </c>
      <c r="E5351" s="31">
        <v>40882</v>
      </c>
      <c r="F5351" s="31">
        <v>40877</v>
      </c>
    </row>
    <row r="5352" spans="1:6" x14ac:dyDescent="0.25">
      <c r="A5352">
        <v>9999</v>
      </c>
      <c r="B5352" s="33">
        <v>40875</v>
      </c>
      <c r="C5352" t="s">
        <v>250</v>
      </c>
      <c r="D5352">
        <v>-467.68</v>
      </c>
      <c r="E5352" s="31">
        <v>40882</v>
      </c>
      <c r="F5352" s="31">
        <v>40875</v>
      </c>
    </row>
    <row r="5353" spans="1:6" x14ac:dyDescent="0.25">
      <c r="A5353">
        <v>9999</v>
      </c>
      <c r="B5353" t="s">
        <v>255</v>
      </c>
      <c r="C5353" t="s">
        <v>250</v>
      </c>
      <c r="D5353">
        <v>-148</v>
      </c>
      <c r="E5353" s="31">
        <v>40882</v>
      </c>
      <c r="F5353" s="31">
        <v>40877</v>
      </c>
    </row>
    <row r="5354" spans="1:6" x14ac:dyDescent="0.25">
      <c r="A5354">
        <v>9999</v>
      </c>
      <c r="B5354" s="33">
        <v>40877</v>
      </c>
      <c r="C5354" t="s">
        <v>249</v>
      </c>
      <c r="D5354">
        <v>-6425.15</v>
      </c>
      <c r="E5354" s="31">
        <v>40882</v>
      </c>
      <c r="F5354" s="31">
        <v>40877</v>
      </c>
    </row>
    <row r="5355" spans="1:6" x14ac:dyDescent="0.25">
      <c r="A5355">
        <v>9999</v>
      </c>
      <c r="B5355">
        <v>6364551</v>
      </c>
      <c r="C5355" t="s">
        <v>250</v>
      </c>
      <c r="D5355">
        <v>-175</v>
      </c>
      <c r="E5355" s="31">
        <v>40882</v>
      </c>
      <c r="F5355" s="31">
        <v>40875</v>
      </c>
    </row>
    <row r="5356" spans="1:6" x14ac:dyDescent="0.25">
      <c r="A5356">
        <v>9999</v>
      </c>
      <c r="B5356">
        <v>105259</v>
      </c>
      <c r="C5356" t="s">
        <v>250</v>
      </c>
      <c r="D5356">
        <v>-3961.25</v>
      </c>
      <c r="E5356" s="31">
        <v>40882</v>
      </c>
      <c r="F5356" s="31">
        <v>40877</v>
      </c>
    </row>
    <row r="5357" spans="1:6" x14ac:dyDescent="0.25">
      <c r="A5357">
        <v>9999</v>
      </c>
      <c r="B5357" t="s">
        <v>2209</v>
      </c>
      <c r="C5357" t="s">
        <v>250</v>
      </c>
      <c r="D5357">
        <v>-300</v>
      </c>
      <c r="E5357" s="31">
        <v>40882</v>
      </c>
      <c r="F5357" s="31">
        <v>40877</v>
      </c>
    </row>
    <row r="5358" spans="1:6" x14ac:dyDescent="0.25">
      <c r="A5358">
        <v>9999</v>
      </c>
      <c r="B5358" t="s">
        <v>2210</v>
      </c>
      <c r="C5358" t="s">
        <v>249</v>
      </c>
      <c r="D5358">
        <v>-500</v>
      </c>
      <c r="E5358" s="31">
        <v>40882</v>
      </c>
      <c r="F5358" s="31">
        <v>40877</v>
      </c>
    </row>
    <row r="5359" spans="1:6" x14ac:dyDescent="0.25">
      <c r="A5359">
        <v>9999</v>
      </c>
      <c r="B5359" t="s">
        <v>2211</v>
      </c>
      <c r="C5359" t="s">
        <v>250</v>
      </c>
      <c r="D5359">
        <v>-7600</v>
      </c>
      <c r="E5359" s="31">
        <v>40882</v>
      </c>
      <c r="F5359" s="31">
        <v>40877</v>
      </c>
    </row>
    <row r="5360" spans="1:6" x14ac:dyDescent="0.25">
      <c r="A5360">
        <v>9999</v>
      </c>
      <c r="B5360" t="s">
        <v>2212</v>
      </c>
      <c r="C5360" t="s">
        <v>249</v>
      </c>
      <c r="D5360">
        <v>-2500</v>
      </c>
      <c r="E5360" s="31">
        <v>40882</v>
      </c>
      <c r="F5360" s="31">
        <v>40872</v>
      </c>
    </row>
    <row r="5361" spans="1:6" x14ac:dyDescent="0.25">
      <c r="A5361">
        <v>9999</v>
      </c>
      <c r="B5361" t="s">
        <v>2213</v>
      </c>
      <c r="C5361" t="s">
        <v>250</v>
      </c>
      <c r="D5361">
        <v>-375</v>
      </c>
      <c r="E5361" s="31">
        <v>40882</v>
      </c>
      <c r="F5361" s="31">
        <v>40877</v>
      </c>
    </row>
    <row r="5362" spans="1:6" x14ac:dyDescent="0.25">
      <c r="A5362">
        <v>9999</v>
      </c>
      <c r="B5362" t="s">
        <v>2214</v>
      </c>
      <c r="C5362" t="s">
        <v>249</v>
      </c>
      <c r="D5362">
        <v>-332.75</v>
      </c>
      <c r="E5362" s="31">
        <v>40882</v>
      </c>
      <c r="F5362" s="31">
        <v>40872</v>
      </c>
    </row>
    <row r="5363" spans="1:6" x14ac:dyDescent="0.25">
      <c r="A5363">
        <v>9999</v>
      </c>
      <c r="B5363">
        <v>113106</v>
      </c>
      <c r="C5363" t="s">
        <v>250</v>
      </c>
      <c r="D5363">
        <v>-397.18</v>
      </c>
      <c r="E5363" s="31">
        <v>40882</v>
      </c>
      <c r="F5363" s="31">
        <v>40877</v>
      </c>
    </row>
    <row r="5364" spans="1:6" x14ac:dyDescent="0.25">
      <c r="A5364">
        <v>9999</v>
      </c>
      <c r="B5364" t="s">
        <v>2215</v>
      </c>
      <c r="C5364" t="s">
        <v>249</v>
      </c>
      <c r="D5364">
        <v>-3500</v>
      </c>
      <c r="E5364" s="31">
        <v>40882</v>
      </c>
      <c r="F5364" s="31">
        <v>40876</v>
      </c>
    </row>
    <row r="5365" spans="1:6" x14ac:dyDescent="0.25">
      <c r="A5365">
        <v>9999</v>
      </c>
      <c r="B5365">
        <v>7331916</v>
      </c>
      <c r="C5365" t="s">
        <v>250</v>
      </c>
      <c r="D5365">
        <v>-1500</v>
      </c>
      <c r="E5365" s="31">
        <v>40882</v>
      </c>
      <c r="F5365" s="31">
        <v>40875</v>
      </c>
    </row>
    <row r="5366" spans="1:6" x14ac:dyDescent="0.25">
      <c r="A5366">
        <v>9999</v>
      </c>
      <c r="B5366">
        <v>9890491</v>
      </c>
      <c r="C5366" t="s">
        <v>250</v>
      </c>
      <c r="D5366">
        <v>-200</v>
      </c>
      <c r="E5366" s="31">
        <v>40882</v>
      </c>
      <c r="F5366" s="31">
        <v>40875</v>
      </c>
    </row>
    <row r="5367" spans="1:6" x14ac:dyDescent="0.25">
      <c r="A5367">
        <v>9999</v>
      </c>
      <c r="B5367">
        <v>64705</v>
      </c>
      <c r="C5367" t="s">
        <v>459</v>
      </c>
      <c r="D5367">
        <v>-665.5</v>
      </c>
      <c r="E5367" s="31">
        <v>40882</v>
      </c>
      <c r="F5367" s="31">
        <v>40877</v>
      </c>
    </row>
    <row r="5368" spans="1:6" x14ac:dyDescent="0.25">
      <c r="A5368">
        <v>9999</v>
      </c>
      <c r="B5368" t="s">
        <v>2216</v>
      </c>
      <c r="C5368" t="s">
        <v>250</v>
      </c>
      <c r="D5368">
        <v>-178.26</v>
      </c>
      <c r="E5368" s="31">
        <v>40882</v>
      </c>
      <c r="F5368" s="31">
        <v>40877</v>
      </c>
    </row>
    <row r="5369" spans="1:6" x14ac:dyDescent="0.25">
      <c r="A5369">
        <v>9999</v>
      </c>
      <c r="B5369">
        <v>1438</v>
      </c>
      <c r="C5369" t="s">
        <v>250</v>
      </c>
      <c r="D5369">
        <v>-1512.5</v>
      </c>
      <c r="E5369" s="31">
        <v>40882</v>
      </c>
      <c r="F5369" s="31">
        <v>40877</v>
      </c>
    </row>
    <row r="5370" spans="1:6" x14ac:dyDescent="0.25">
      <c r="A5370">
        <v>9999</v>
      </c>
      <c r="B5370">
        <v>106541</v>
      </c>
      <c r="C5370" t="s">
        <v>250</v>
      </c>
      <c r="D5370">
        <v>-668.55</v>
      </c>
      <c r="E5370" s="31">
        <v>40882</v>
      </c>
      <c r="F5370" s="31">
        <v>40877</v>
      </c>
    </row>
    <row r="5371" spans="1:6" x14ac:dyDescent="0.25">
      <c r="A5371">
        <v>9999</v>
      </c>
      <c r="B5371" t="s">
        <v>2217</v>
      </c>
      <c r="C5371" t="s">
        <v>459</v>
      </c>
      <c r="D5371">
        <v>-860</v>
      </c>
      <c r="E5371" s="31">
        <v>40882</v>
      </c>
      <c r="F5371" s="31">
        <v>40876</v>
      </c>
    </row>
    <row r="5372" spans="1:6" x14ac:dyDescent="0.25">
      <c r="A5372">
        <v>9999</v>
      </c>
      <c r="B5372" t="s">
        <v>2218</v>
      </c>
      <c r="C5372" t="s">
        <v>250</v>
      </c>
      <c r="D5372">
        <v>-540</v>
      </c>
      <c r="E5372" s="31">
        <v>40882</v>
      </c>
      <c r="F5372" s="31">
        <v>40872</v>
      </c>
    </row>
    <row r="5373" spans="1:6" x14ac:dyDescent="0.25">
      <c r="A5373">
        <v>9999</v>
      </c>
      <c r="B5373" s="33">
        <v>40875</v>
      </c>
      <c r="C5373" t="s">
        <v>250</v>
      </c>
      <c r="D5373">
        <v>-215.86</v>
      </c>
      <c r="E5373" s="31">
        <v>40882</v>
      </c>
      <c r="F5373" s="31">
        <v>40875</v>
      </c>
    </row>
    <row r="5374" spans="1:6" x14ac:dyDescent="0.25">
      <c r="A5374">
        <v>9999</v>
      </c>
      <c r="B5374" t="s">
        <v>255</v>
      </c>
      <c r="C5374" t="s">
        <v>250</v>
      </c>
      <c r="D5374">
        <v>-206</v>
      </c>
      <c r="E5374" s="31">
        <v>40882</v>
      </c>
      <c r="F5374" s="31">
        <v>40877</v>
      </c>
    </row>
    <row r="5375" spans="1:6" x14ac:dyDescent="0.25">
      <c r="A5375">
        <v>9999</v>
      </c>
      <c r="B5375">
        <v>44041</v>
      </c>
      <c r="C5375" t="s">
        <v>250</v>
      </c>
      <c r="D5375">
        <v>-29617</v>
      </c>
      <c r="E5375" s="31">
        <v>40882</v>
      </c>
      <c r="F5375" s="31">
        <v>40877</v>
      </c>
    </row>
    <row r="5376" spans="1:6" x14ac:dyDescent="0.25">
      <c r="A5376">
        <v>9999</v>
      </c>
      <c r="B5376">
        <v>135151</v>
      </c>
      <c r="C5376" t="s">
        <v>459</v>
      </c>
      <c r="D5376">
        <v>-605</v>
      </c>
      <c r="E5376" s="31">
        <v>40882</v>
      </c>
      <c r="F5376" s="31">
        <v>40875</v>
      </c>
    </row>
    <row r="5377" spans="1:6" x14ac:dyDescent="0.25">
      <c r="A5377">
        <v>9999</v>
      </c>
      <c r="B5377">
        <v>11001100</v>
      </c>
      <c r="C5377" t="s">
        <v>250</v>
      </c>
      <c r="D5377">
        <v>-250</v>
      </c>
      <c r="E5377" s="31">
        <v>40882</v>
      </c>
      <c r="F5377" s="31">
        <v>40875</v>
      </c>
    </row>
    <row r="5378" spans="1:6" x14ac:dyDescent="0.25">
      <c r="A5378">
        <v>9999</v>
      </c>
      <c r="B5378" t="s">
        <v>255</v>
      </c>
      <c r="C5378" t="s">
        <v>250</v>
      </c>
      <c r="D5378">
        <v>-209.35</v>
      </c>
      <c r="E5378" s="31">
        <v>40882</v>
      </c>
      <c r="F5378" s="31">
        <v>40877</v>
      </c>
    </row>
    <row r="5379" spans="1:6" x14ac:dyDescent="0.25">
      <c r="A5379">
        <v>9999</v>
      </c>
      <c r="B5379">
        <v>99</v>
      </c>
      <c r="C5379" t="s">
        <v>249</v>
      </c>
      <c r="D5379">
        <v>-2500</v>
      </c>
      <c r="E5379" s="31">
        <v>40882</v>
      </c>
      <c r="F5379" s="31">
        <v>40877</v>
      </c>
    </row>
    <row r="5380" spans="1:6" x14ac:dyDescent="0.25">
      <c r="A5380">
        <v>9999</v>
      </c>
      <c r="B5380" s="33">
        <v>40875</v>
      </c>
      <c r="C5380" t="s">
        <v>250</v>
      </c>
      <c r="D5380">
        <v>-571.38</v>
      </c>
      <c r="E5380" s="31">
        <v>40882</v>
      </c>
      <c r="F5380" s="31">
        <v>40875</v>
      </c>
    </row>
    <row r="5381" spans="1:6" x14ac:dyDescent="0.25">
      <c r="A5381">
        <v>9999</v>
      </c>
      <c r="B5381">
        <v>788511</v>
      </c>
      <c r="C5381" t="s">
        <v>459</v>
      </c>
      <c r="D5381">
        <v>-2000</v>
      </c>
      <c r="E5381" s="31">
        <v>40882</v>
      </c>
      <c r="F5381" s="31">
        <v>40877</v>
      </c>
    </row>
    <row r="5382" spans="1:6" x14ac:dyDescent="0.25">
      <c r="A5382">
        <v>9999</v>
      </c>
      <c r="B5382" t="s">
        <v>255</v>
      </c>
      <c r="C5382" t="s">
        <v>249</v>
      </c>
      <c r="D5382">
        <v>-156.04</v>
      </c>
      <c r="E5382" s="31">
        <v>40882</v>
      </c>
      <c r="F5382" s="31">
        <v>40876</v>
      </c>
    </row>
    <row r="5383" spans="1:6" x14ac:dyDescent="0.25">
      <c r="A5383">
        <v>9999</v>
      </c>
      <c r="B5383">
        <v>169231</v>
      </c>
      <c r="C5383" t="s">
        <v>249</v>
      </c>
      <c r="D5383">
        <v>-880</v>
      </c>
      <c r="E5383" s="31">
        <v>40882</v>
      </c>
      <c r="F5383" s="31">
        <v>40876</v>
      </c>
    </row>
    <row r="5384" spans="1:6" x14ac:dyDescent="0.25">
      <c r="A5384">
        <v>9999</v>
      </c>
      <c r="B5384" t="s">
        <v>2219</v>
      </c>
      <c r="C5384" t="s">
        <v>250</v>
      </c>
      <c r="D5384">
        <v>-388</v>
      </c>
      <c r="E5384" s="31">
        <v>40882</v>
      </c>
      <c r="F5384" s="31">
        <v>40877</v>
      </c>
    </row>
    <row r="5385" spans="1:6" x14ac:dyDescent="0.25">
      <c r="A5385">
        <v>9999</v>
      </c>
      <c r="B5385" t="s">
        <v>2220</v>
      </c>
      <c r="C5385" t="s">
        <v>250</v>
      </c>
      <c r="D5385">
        <v>-150</v>
      </c>
      <c r="E5385" s="31">
        <v>40882</v>
      </c>
      <c r="F5385" s="31">
        <v>40877</v>
      </c>
    </row>
    <row r="5386" spans="1:6" x14ac:dyDescent="0.25">
      <c r="A5386">
        <v>9999</v>
      </c>
      <c r="B5386" t="s">
        <v>255</v>
      </c>
      <c r="C5386" t="s">
        <v>249</v>
      </c>
      <c r="D5386">
        <v>-223.57</v>
      </c>
      <c r="E5386" s="31">
        <v>40882</v>
      </c>
      <c r="F5386" s="31">
        <v>40876</v>
      </c>
    </row>
    <row r="5387" spans="1:6" x14ac:dyDescent="0.25">
      <c r="A5387">
        <v>9999</v>
      </c>
      <c r="B5387" t="s">
        <v>255</v>
      </c>
      <c r="C5387" t="s">
        <v>250</v>
      </c>
      <c r="D5387">
        <v>-255.3</v>
      </c>
      <c r="E5387" s="31">
        <v>40882</v>
      </c>
      <c r="F5387" s="31">
        <v>40877</v>
      </c>
    </row>
    <row r="5388" spans="1:6" x14ac:dyDescent="0.25">
      <c r="A5388">
        <v>9999</v>
      </c>
      <c r="B5388" s="33">
        <v>40877</v>
      </c>
      <c r="C5388" t="s">
        <v>250</v>
      </c>
      <c r="D5388">
        <v>-3939.1</v>
      </c>
      <c r="E5388" s="31">
        <v>40882</v>
      </c>
      <c r="F5388" s="31">
        <v>40877</v>
      </c>
    </row>
    <row r="5389" spans="1:6" x14ac:dyDescent="0.25">
      <c r="A5389">
        <v>9999</v>
      </c>
      <c r="B5389">
        <v>4</v>
      </c>
      <c r="C5389" t="s">
        <v>249</v>
      </c>
      <c r="D5389">
        <v>-979</v>
      </c>
      <c r="E5389" s="31">
        <v>40882</v>
      </c>
      <c r="F5389" s="31">
        <v>40872</v>
      </c>
    </row>
    <row r="5390" spans="1:6" x14ac:dyDescent="0.25">
      <c r="A5390">
        <v>9999</v>
      </c>
      <c r="B5390">
        <v>2</v>
      </c>
      <c r="C5390" t="s">
        <v>249</v>
      </c>
      <c r="D5390">
        <v>-880</v>
      </c>
      <c r="E5390" s="31">
        <v>40882</v>
      </c>
      <c r="F5390" s="31">
        <v>40872</v>
      </c>
    </row>
    <row r="5391" spans="1:6" x14ac:dyDescent="0.25">
      <c r="A5391">
        <v>9999</v>
      </c>
      <c r="B5391" t="s">
        <v>1991</v>
      </c>
      <c r="C5391" t="s">
        <v>250</v>
      </c>
      <c r="D5391">
        <v>-1333</v>
      </c>
      <c r="E5391" s="31">
        <v>40882</v>
      </c>
      <c r="F5391" s="31">
        <v>40877</v>
      </c>
    </row>
    <row r="5392" spans="1:6" x14ac:dyDescent="0.25">
      <c r="A5392">
        <v>9999</v>
      </c>
      <c r="B5392">
        <v>1</v>
      </c>
      <c r="C5392" t="s">
        <v>249</v>
      </c>
      <c r="D5392">
        <v>-287.5</v>
      </c>
      <c r="E5392" s="31">
        <v>40882</v>
      </c>
      <c r="F5392" s="31">
        <v>40872</v>
      </c>
    </row>
    <row r="5393" spans="1:6" x14ac:dyDescent="0.25">
      <c r="A5393">
        <v>9999</v>
      </c>
      <c r="B5393">
        <v>11000926</v>
      </c>
      <c r="C5393" t="s">
        <v>250</v>
      </c>
      <c r="D5393">
        <v>-6913</v>
      </c>
      <c r="E5393" s="31">
        <v>40882</v>
      </c>
      <c r="F5393" s="31">
        <v>40875</v>
      </c>
    </row>
    <row r="5394" spans="1:6" x14ac:dyDescent="0.25">
      <c r="A5394">
        <v>9999</v>
      </c>
      <c r="B5394">
        <v>10100739</v>
      </c>
      <c r="C5394" t="s">
        <v>250</v>
      </c>
      <c r="D5394">
        <v>-7334.5</v>
      </c>
      <c r="E5394" s="31">
        <v>40882</v>
      </c>
      <c r="F5394" s="31">
        <v>40875</v>
      </c>
    </row>
    <row r="5395" spans="1:6" x14ac:dyDescent="0.25">
      <c r="A5395">
        <v>9999</v>
      </c>
      <c r="B5395">
        <v>10100723</v>
      </c>
      <c r="C5395" t="s">
        <v>250</v>
      </c>
      <c r="D5395">
        <v>-5626</v>
      </c>
      <c r="E5395" s="31">
        <v>40882</v>
      </c>
      <c r="F5395" s="31">
        <v>40875</v>
      </c>
    </row>
    <row r="5396" spans="1:6" x14ac:dyDescent="0.25">
      <c r="A5396">
        <v>9999</v>
      </c>
      <c r="B5396" s="33">
        <v>40865</v>
      </c>
      <c r="C5396" t="s">
        <v>532</v>
      </c>
      <c r="D5396">
        <v>-800</v>
      </c>
      <c r="E5396" s="31">
        <v>40882</v>
      </c>
      <c r="F5396" s="31">
        <v>40872</v>
      </c>
    </row>
    <row r="5397" spans="1:6" x14ac:dyDescent="0.25">
      <c r="A5397">
        <v>109071</v>
      </c>
      <c r="B5397">
        <v>105825</v>
      </c>
      <c r="C5397" t="s">
        <v>35</v>
      </c>
      <c r="D5397">
        <v>-42044.58</v>
      </c>
      <c r="E5397" s="31">
        <v>40882</v>
      </c>
      <c r="F5397" s="31">
        <v>40879</v>
      </c>
    </row>
    <row r="5398" spans="1:6" x14ac:dyDescent="0.25">
      <c r="A5398">
        <v>6666</v>
      </c>
      <c r="B5398" t="s">
        <v>2221</v>
      </c>
      <c r="C5398" t="s">
        <v>246</v>
      </c>
      <c r="D5398">
        <v>-400</v>
      </c>
      <c r="E5398" s="31">
        <v>40882</v>
      </c>
      <c r="F5398" s="31">
        <v>40871</v>
      </c>
    </row>
    <row r="5399" spans="1:6" x14ac:dyDescent="0.25">
      <c r="A5399">
        <v>6666</v>
      </c>
      <c r="B5399">
        <v>1318941893</v>
      </c>
      <c r="C5399" t="s">
        <v>246</v>
      </c>
      <c r="D5399">
        <v>-500</v>
      </c>
      <c r="E5399" s="31">
        <v>40882</v>
      </c>
      <c r="F5399" s="31">
        <v>40858</v>
      </c>
    </row>
    <row r="5400" spans="1:6" x14ac:dyDescent="0.25">
      <c r="A5400">
        <v>6666</v>
      </c>
      <c r="B5400" t="s">
        <v>2222</v>
      </c>
      <c r="C5400" t="s">
        <v>246</v>
      </c>
      <c r="D5400">
        <v>-250</v>
      </c>
      <c r="E5400" s="31">
        <v>40882</v>
      </c>
      <c r="F5400" s="31">
        <v>40871</v>
      </c>
    </row>
    <row r="5401" spans="1:6" x14ac:dyDescent="0.25">
      <c r="A5401">
        <v>6666</v>
      </c>
      <c r="B5401">
        <v>1320796924</v>
      </c>
      <c r="C5401" t="s">
        <v>246</v>
      </c>
      <c r="D5401">
        <v>-500</v>
      </c>
      <c r="E5401" s="31">
        <v>40882</v>
      </c>
      <c r="F5401" s="31">
        <v>40858</v>
      </c>
    </row>
    <row r="5402" spans="1:6" x14ac:dyDescent="0.25">
      <c r="A5402">
        <v>6666</v>
      </c>
      <c r="B5402">
        <v>1320797042</v>
      </c>
      <c r="C5402" t="s">
        <v>246</v>
      </c>
      <c r="D5402">
        <v>-500</v>
      </c>
      <c r="E5402" s="31">
        <v>40882</v>
      </c>
      <c r="F5402" s="31">
        <v>40858</v>
      </c>
    </row>
    <row r="5403" spans="1:6" x14ac:dyDescent="0.25">
      <c r="A5403">
        <v>214124</v>
      </c>
      <c r="B5403" t="s">
        <v>2223</v>
      </c>
      <c r="C5403" t="s">
        <v>173</v>
      </c>
      <c r="D5403">
        <v>-5497.47</v>
      </c>
      <c r="E5403" s="31">
        <v>40882</v>
      </c>
      <c r="F5403" s="31">
        <v>40842</v>
      </c>
    </row>
    <row r="5404" spans="1:6" x14ac:dyDescent="0.25">
      <c r="A5404">
        <v>214124</v>
      </c>
      <c r="B5404" t="s">
        <v>2224</v>
      </c>
      <c r="C5404" t="s">
        <v>173</v>
      </c>
      <c r="D5404">
        <v>-2124.04</v>
      </c>
      <c r="E5404" s="31">
        <v>40882</v>
      </c>
      <c r="F5404" s="31">
        <v>40870</v>
      </c>
    </row>
    <row r="5405" spans="1:6" x14ac:dyDescent="0.25">
      <c r="A5405">
        <v>109866</v>
      </c>
      <c r="B5405" s="35">
        <v>41185</v>
      </c>
      <c r="C5405" t="s">
        <v>173</v>
      </c>
      <c r="D5405">
        <v>-25000</v>
      </c>
      <c r="E5405" s="31">
        <v>40884</v>
      </c>
      <c r="F5405" s="31">
        <v>40882</v>
      </c>
    </row>
    <row r="5406" spans="1:6" x14ac:dyDescent="0.25">
      <c r="A5406">
        <v>108091</v>
      </c>
      <c r="B5406">
        <v>5467</v>
      </c>
      <c r="C5406" t="s">
        <v>37</v>
      </c>
      <c r="D5406">
        <v>-175.45</v>
      </c>
      <c r="E5406" s="31">
        <v>40932</v>
      </c>
      <c r="F5406" s="31">
        <v>40872</v>
      </c>
    </row>
    <row r="5407" spans="1:6" x14ac:dyDescent="0.25">
      <c r="A5407">
        <v>108091</v>
      </c>
      <c r="B5407">
        <v>5482</v>
      </c>
      <c r="C5407" t="s">
        <v>37</v>
      </c>
      <c r="D5407">
        <v>-175.45</v>
      </c>
      <c r="E5407" s="31">
        <v>40932</v>
      </c>
      <c r="F5407" s="31">
        <v>40877</v>
      </c>
    </row>
    <row r="5408" spans="1:6" x14ac:dyDescent="0.25">
      <c r="A5408">
        <v>109710</v>
      </c>
      <c r="B5408">
        <v>10024</v>
      </c>
      <c r="C5408" t="s">
        <v>35</v>
      </c>
      <c r="D5408">
        <v>-2736</v>
      </c>
      <c r="E5408" s="31">
        <v>40932</v>
      </c>
      <c r="F5408" s="31">
        <v>40877</v>
      </c>
    </row>
    <row r="5409" spans="1:6" x14ac:dyDescent="0.25">
      <c r="A5409">
        <v>108831</v>
      </c>
      <c r="B5409" t="s">
        <v>2225</v>
      </c>
      <c r="C5409" t="s">
        <v>83</v>
      </c>
      <c r="D5409">
        <v>-1157</v>
      </c>
      <c r="E5409" s="31">
        <v>40933</v>
      </c>
      <c r="F5409" s="31">
        <v>40863</v>
      </c>
    </row>
    <row r="5410" spans="1:6" x14ac:dyDescent="0.25">
      <c r="A5410">
        <v>108831</v>
      </c>
      <c r="B5410" t="s">
        <v>2226</v>
      </c>
      <c r="C5410" t="s">
        <v>83</v>
      </c>
      <c r="D5410">
        <v>-332</v>
      </c>
      <c r="E5410" s="31">
        <v>40933</v>
      </c>
      <c r="F5410" s="31">
        <v>40858</v>
      </c>
    </row>
    <row r="5411" spans="1:6" x14ac:dyDescent="0.25">
      <c r="A5411">
        <v>213794</v>
      </c>
      <c r="B5411" t="s">
        <v>2227</v>
      </c>
      <c r="C5411" t="s">
        <v>173</v>
      </c>
      <c r="D5411">
        <v>-52.6</v>
      </c>
      <c r="E5411" s="31">
        <v>40871</v>
      </c>
      <c r="F5411" s="31">
        <v>40869</v>
      </c>
    </row>
    <row r="5412" spans="1:6" x14ac:dyDescent="0.25">
      <c r="A5412">
        <v>213920</v>
      </c>
      <c r="B5412">
        <v>893295</v>
      </c>
      <c r="C5412" t="s">
        <v>83</v>
      </c>
      <c r="D5412">
        <v>-525.85</v>
      </c>
      <c r="E5412" s="31">
        <v>40871</v>
      </c>
      <c r="F5412" s="31">
        <v>40856</v>
      </c>
    </row>
    <row r="5413" spans="1:6" x14ac:dyDescent="0.25">
      <c r="A5413">
        <v>210249</v>
      </c>
      <c r="B5413" t="s">
        <v>2228</v>
      </c>
      <c r="C5413" t="s">
        <v>173</v>
      </c>
      <c r="D5413">
        <v>-1498.35</v>
      </c>
      <c r="E5413" s="31">
        <v>40871</v>
      </c>
      <c r="F5413" s="31">
        <v>40871</v>
      </c>
    </row>
    <row r="5414" spans="1:6" x14ac:dyDescent="0.25">
      <c r="A5414">
        <v>210065</v>
      </c>
      <c r="B5414" t="s">
        <v>2229</v>
      </c>
      <c r="C5414" t="s">
        <v>173</v>
      </c>
      <c r="D5414">
        <v>-2010.72</v>
      </c>
      <c r="E5414" s="31">
        <v>40871</v>
      </c>
      <c r="F5414" s="31">
        <v>40869</v>
      </c>
    </row>
    <row r="5415" spans="1:6" x14ac:dyDescent="0.25">
      <c r="A5415">
        <v>211756</v>
      </c>
      <c r="B5415">
        <v>5140210502</v>
      </c>
      <c r="C5415" t="s">
        <v>83</v>
      </c>
      <c r="D5415">
        <v>-247.21</v>
      </c>
      <c r="E5415" s="31">
        <v>40871</v>
      </c>
      <c r="F5415" s="31">
        <v>40869</v>
      </c>
    </row>
    <row r="5416" spans="1:6" x14ac:dyDescent="0.25">
      <c r="A5416">
        <v>213923</v>
      </c>
      <c r="B5416" t="s">
        <v>2230</v>
      </c>
      <c r="C5416" t="s">
        <v>35</v>
      </c>
      <c r="D5416">
        <v>-3625.84</v>
      </c>
      <c r="E5416" s="31">
        <v>40871</v>
      </c>
      <c r="F5416" s="31">
        <v>40870</v>
      </c>
    </row>
    <row r="5417" spans="1:6" x14ac:dyDescent="0.25">
      <c r="A5417">
        <v>107163</v>
      </c>
      <c r="B5417" t="s">
        <v>2231</v>
      </c>
      <c r="C5417" t="s">
        <v>35</v>
      </c>
      <c r="D5417">
        <v>-244.21</v>
      </c>
      <c r="E5417" s="31">
        <v>40884</v>
      </c>
      <c r="F5417" s="31">
        <v>40878</v>
      </c>
    </row>
    <row r="5418" spans="1:6" x14ac:dyDescent="0.25">
      <c r="A5418">
        <v>107163</v>
      </c>
      <c r="B5418" t="s">
        <v>2232</v>
      </c>
      <c r="C5418" t="s">
        <v>173</v>
      </c>
      <c r="D5418">
        <v>-38.659999999999997</v>
      </c>
      <c r="E5418" s="31">
        <v>40884</v>
      </c>
      <c r="F5418" s="31">
        <v>40878</v>
      </c>
    </row>
    <row r="5419" spans="1:6" x14ac:dyDescent="0.25">
      <c r="A5419">
        <v>107163</v>
      </c>
      <c r="B5419" t="s">
        <v>2233</v>
      </c>
      <c r="C5419" t="s">
        <v>173</v>
      </c>
      <c r="D5419">
        <v>-103.06</v>
      </c>
      <c r="E5419" s="31">
        <v>40884</v>
      </c>
      <c r="F5419" s="31">
        <v>40878</v>
      </c>
    </row>
    <row r="5420" spans="1:6" x14ac:dyDescent="0.25">
      <c r="A5420">
        <v>107163</v>
      </c>
      <c r="B5420" t="s">
        <v>2234</v>
      </c>
      <c r="C5420" t="s">
        <v>173</v>
      </c>
      <c r="D5420">
        <v>-60.66</v>
      </c>
      <c r="E5420" s="31">
        <v>40884</v>
      </c>
      <c r="F5420" s="31">
        <v>40878</v>
      </c>
    </row>
    <row r="5421" spans="1:6" x14ac:dyDescent="0.25">
      <c r="A5421">
        <v>107163</v>
      </c>
      <c r="B5421" t="s">
        <v>2235</v>
      </c>
      <c r="C5421" t="s">
        <v>173</v>
      </c>
      <c r="D5421">
        <v>-99.25</v>
      </c>
      <c r="E5421" s="31">
        <v>40884</v>
      </c>
      <c r="F5421" s="31">
        <v>40877</v>
      </c>
    </row>
    <row r="5422" spans="1:6" x14ac:dyDescent="0.25">
      <c r="A5422">
        <v>109132</v>
      </c>
      <c r="B5422">
        <v>10140242</v>
      </c>
      <c r="C5422" t="s">
        <v>83</v>
      </c>
      <c r="D5422">
        <v>-426.73</v>
      </c>
      <c r="E5422" s="31">
        <v>40896</v>
      </c>
      <c r="F5422" s="31">
        <v>40879</v>
      </c>
    </row>
    <row r="5423" spans="1:6" x14ac:dyDescent="0.25">
      <c r="A5423">
        <v>109174</v>
      </c>
      <c r="B5423">
        <v>2088</v>
      </c>
      <c r="C5423" t="s">
        <v>173</v>
      </c>
      <c r="D5423">
        <v>-618.1</v>
      </c>
      <c r="E5423" s="31">
        <v>40896</v>
      </c>
      <c r="F5423" s="31">
        <v>40878</v>
      </c>
    </row>
    <row r="5424" spans="1:6" x14ac:dyDescent="0.25">
      <c r="A5424">
        <v>109181</v>
      </c>
      <c r="B5424">
        <v>4200202768</v>
      </c>
      <c r="C5424" t="s">
        <v>83</v>
      </c>
      <c r="D5424">
        <v>-288.95</v>
      </c>
      <c r="E5424" s="31">
        <v>40896</v>
      </c>
      <c r="F5424" s="31">
        <v>40861</v>
      </c>
    </row>
    <row r="5425" spans="1:6" x14ac:dyDescent="0.25">
      <c r="A5425">
        <v>109197</v>
      </c>
      <c r="B5425">
        <v>2118</v>
      </c>
      <c r="C5425" t="s">
        <v>83</v>
      </c>
      <c r="D5425">
        <v>-834.9</v>
      </c>
      <c r="E5425" s="31">
        <v>40896</v>
      </c>
      <c r="F5425" s="31">
        <v>40871</v>
      </c>
    </row>
    <row r="5426" spans="1:6" x14ac:dyDescent="0.25">
      <c r="A5426">
        <v>109197</v>
      </c>
      <c r="B5426">
        <v>2120</v>
      </c>
      <c r="C5426" t="s">
        <v>83</v>
      </c>
      <c r="D5426">
        <v>-121</v>
      </c>
      <c r="E5426" s="31">
        <v>40896</v>
      </c>
      <c r="F5426" s="31">
        <v>40879</v>
      </c>
    </row>
    <row r="5427" spans="1:6" x14ac:dyDescent="0.25">
      <c r="A5427">
        <v>109197</v>
      </c>
      <c r="B5427">
        <v>2122</v>
      </c>
      <c r="C5427" t="s">
        <v>37</v>
      </c>
      <c r="D5427">
        <v>-246.84</v>
      </c>
      <c r="E5427" s="31">
        <v>40896</v>
      </c>
      <c r="F5427" s="31">
        <v>40869</v>
      </c>
    </row>
    <row r="5428" spans="1:6" x14ac:dyDescent="0.25">
      <c r="A5428">
        <v>109202</v>
      </c>
      <c r="B5428" t="s">
        <v>2236</v>
      </c>
      <c r="C5428" t="s">
        <v>37</v>
      </c>
      <c r="D5428">
        <v>-605.27</v>
      </c>
      <c r="E5428" s="31">
        <v>40896</v>
      </c>
      <c r="F5428" s="31">
        <v>40877</v>
      </c>
    </row>
    <row r="5429" spans="1:6" x14ac:dyDescent="0.25">
      <c r="A5429">
        <v>104462</v>
      </c>
      <c r="B5429">
        <v>533426</v>
      </c>
      <c r="C5429" t="s">
        <v>83</v>
      </c>
      <c r="D5429">
        <v>-1247.7</v>
      </c>
      <c r="E5429" s="31">
        <v>40896</v>
      </c>
      <c r="F5429" s="31">
        <v>40872</v>
      </c>
    </row>
    <row r="5430" spans="1:6" x14ac:dyDescent="0.25">
      <c r="A5430">
        <v>104462</v>
      </c>
      <c r="B5430">
        <v>533257</v>
      </c>
      <c r="C5430" t="s">
        <v>83</v>
      </c>
      <c r="D5430">
        <v>-134.31</v>
      </c>
      <c r="E5430" s="31">
        <v>40896</v>
      </c>
      <c r="F5430" s="31">
        <v>40875</v>
      </c>
    </row>
    <row r="5431" spans="1:6" x14ac:dyDescent="0.25">
      <c r="A5431">
        <v>104462</v>
      </c>
      <c r="B5431">
        <v>533259</v>
      </c>
      <c r="C5431" t="s">
        <v>83</v>
      </c>
      <c r="D5431">
        <v>-261.60000000000002</v>
      </c>
      <c r="E5431" s="31">
        <v>40896</v>
      </c>
      <c r="F5431" s="31">
        <v>40875</v>
      </c>
    </row>
    <row r="5432" spans="1:6" x14ac:dyDescent="0.25">
      <c r="A5432">
        <v>104462</v>
      </c>
      <c r="B5432">
        <v>533280</v>
      </c>
      <c r="C5432" t="s">
        <v>83</v>
      </c>
      <c r="D5432">
        <v>-467.57</v>
      </c>
      <c r="E5432" s="31">
        <v>40896</v>
      </c>
      <c r="F5432" s="31">
        <v>40875</v>
      </c>
    </row>
    <row r="5433" spans="1:6" x14ac:dyDescent="0.25">
      <c r="A5433">
        <v>104462</v>
      </c>
      <c r="B5433">
        <v>533293</v>
      </c>
      <c r="C5433" t="s">
        <v>83</v>
      </c>
      <c r="D5433">
        <v>-87.24</v>
      </c>
      <c r="E5433" s="31">
        <v>40896</v>
      </c>
      <c r="F5433" s="31">
        <v>40875</v>
      </c>
    </row>
    <row r="5434" spans="1:6" x14ac:dyDescent="0.25">
      <c r="A5434">
        <v>104462</v>
      </c>
      <c r="B5434">
        <v>533295</v>
      </c>
      <c r="C5434" t="s">
        <v>83</v>
      </c>
      <c r="D5434">
        <v>-1329</v>
      </c>
      <c r="E5434" s="31">
        <v>40896</v>
      </c>
      <c r="F5434" s="31">
        <v>40875</v>
      </c>
    </row>
    <row r="5435" spans="1:6" x14ac:dyDescent="0.25">
      <c r="A5435">
        <v>104462</v>
      </c>
      <c r="B5435">
        <v>533376</v>
      </c>
      <c r="C5435" t="s">
        <v>83</v>
      </c>
      <c r="D5435">
        <v>-641.71</v>
      </c>
      <c r="E5435" s="31">
        <v>40896</v>
      </c>
      <c r="F5435" s="31">
        <v>40879</v>
      </c>
    </row>
    <row r="5436" spans="1:6" x14ac:dyDescent="0.25">
      <c r="A5436">
        <v>104462</v>
      </c>
      <c r="B5436">
        <v>533799</v>
      </c>
      <c r="C5436" t="s">
        <v>83</v>
      </c>
      <c r="D5436">
        <v>-780.75</v>
      </c>
      <c r="E5436" s="31">
        <v>40896</v>
      </c>
      <c r="F5436" s="31">
        <v>40879</v>
      </c>
    </row>
    <row r="5437" spans="1:6" x14ac:dyDescent="0.25">
      <c r="A5437">
        <v>104462</v>
      </c>
      <c r="B5437">
        <v>532614</v>
      </c>
      <c r="C5437" t="s">
        <v>83</v>
      </c>
      <c r="D5437">
        <v>-1601.11</v>
      </c>
      <c r="E5437" s="31">
        <v>40896</v>
      </c>
      <c r="F5437" s="31">
        <v>40879</v>
      </c>
    </row>
    <row r="5438" spans="1:6" x14ac:dyDescent="0.25">
      <c r="A5438">
        <v>104462</v>
      </c>
      <c r="B5438">
        <v>533790</v>
      </c>
      <c r="C5438" t="s">
        <v>83</v>
      </c>
      <c r="D5438">
        <v>-132.5</v>
      </c>
      <c r="E5438" s="31">
        <v>40896</v>
      </c>
      <c r="F5438" s="31">
        <v>40882</v>
      </c>
    </row>
    <row r="5439" spans="1:6" x14ac:dyDescent="0.25">
      <c r="A5439">
        <v>104462</v>
      </c>
      <c r="B5439">
        <v>533256</v>
      </c>
      <c r="C5439" t="s">
        <v>83</v>
      </c>
      <c r="D5439">
        <v>-975.6</v>
      </c>
      <c r="E5439" s="31">
        <v>40896</v>
      </c>
      <c r="F5439" s="31">
        <v>40869</v>
      </c>
    </row>
    <row r="5440" spans="1:6" x14ac:dyDescent="0.25">
      <c r="A5440">
        <v>109078</v>
      </c>
      <c r="B5440">
        <v>1646</v>
      </c>
      <c r="C5440" t="s">
        <v>173</v>
      </c>
      <c r="D5440">
        <v>-10</v>
      </c>
      <c r="E5440" s="31">
        <v>40896</v>
      </c>
      <c r="F5440" s="31">
        <v>40871</v>
      </c>
    </row>
    <row r="5441" spans="1:6" x14ac:dyDescent="0.25">
      <c r="A5441">
        <v>109078</v>
      </c>
      <c r="B5441">
        <v>1661</v>
      </c>
      <c r="C5441" t="s">
        <v>35</v>
      </c>
      <c r="D5441">
        <v>-37.5</v>
      </c>
      <c r="E5441" s="31">
        <v>40896</v>
      </c>
      <c r="F5441" s="31">
        <v>40872</v>
      </c>
    </row>
    <row r="5442" spans="1:6" x14ac:dyDescent="0.25">
      <c r="A5442">
        <v>109078</v>
      </c>
      <c r="B5442">
        <v>1656</v>
      </c>
      <c r="C5442" t="s">
        <v>35</v>
      </c>
      <c r="D5442">
        <v>-10</v>
      </c>
      <c r="E5442" s="31">
        <v>40896</v>
      </c>
      <c r="F5442" s="31">
        <v>40872</v>
      </c>
    </row>
    <row r="5443" spans="1:6" x14ac:dyDescent="0.25">
      <c r="A5443">
        <v>109112</v>
      </c>
      <c r="B5443">
        <v>18819</v>
      </c>
      <c r="C5443" t="s">
        <v>173</v>
      </c>
      <c r="D5443">
        <v>-70</v>
      </c>
      <c r="E5443" s="31">
        <v>40896</v>
      </c>
      <c r="F5443" s="31">
        <v>40878</v>
      </c>
    </row>
    <row r="5444" spans="1:6" x14ac:dyDescent="0.25">
      <c r="A5444">
        <v>109112</v>
      </c>
      <c r="B5444">
        <v>18808</v>
      </c>
      <c r="C5444" t="s">
        <v>83</v>
      </c>
      <c r="D5444">
        <v>-80</v>
      </c>
      <c r="E5444" s="31">
        <v>40896</v>
      </c>
      <c r="F5444" s="31">
        <v>40882</v>
      </c>
    </row>
    <row r="5445" spans="1:6" x14ac:dyDescent="0.25">
      <c r="A5445">
        <v>109112</v>
      </c>
      <c r="B5445">
        <v>18810</v>
      </c>
      <c r="C5445" t="s">
        <v>83</v>
      </c>
      <c r="D5445">
        <v>-40</v>
      </c>
      <c r="E5445" s="31">
        <v>40896</v>
      </c>
      <c r="F5445" s="31">
        <v>40882</v>
      </c>
    </row>
    <row r="5446" spans="1:6" x14ac:dyDescent="0.25">
      <c r="A5446">
        <v>103989</v>
      </c>
      <c r="B5446">
        <v>387551</v>
      </c>
      <c r="C5446" t="s">
        <v>173</v>
      </c>
      <c r="D5446">
        <v>-237.84</v>
      </c>
      <c r="E5446" s="31">
        <v>40896</v>
      </c>
      <c r="F5446" s="31">
        <v>40870</v>
      </c>
    </row>
    <row r="5447" spans="1:6" x14ac:dyDescent="0.25">
      <c r="A5447">
        <v>103989</v>
      </c>
      <c r="B5447" t="s">
        <v>2237</v>
      </c>
      <c r="C5447" t="s">
        <v>37</v>
      </c>
      <c r="D5447">
        <v>-774.4</v>
      </c>
      <c r="E5447" s="31">
        <v>40896</v>
      </c>
      <c r="F5447" s="31">
        <v>40872</v>
      </c>
    </row>
    <row r="5448" spans="1:6" x14ac:dyDescent="0.25">
      <c r="A5448">
        <v>104042</v>
      </c>
      <c r="B5448">
        <v>7040</v>
      </c>
      <c r="C5448" t="s">
        <v>37</v>
      </c>
      <c r="D5448">
        <v>-85</v>
      </c>
      <c r="E5448" s="31">
        <v>40896</v>
      </c>
      <c r="F5448" s="31">
        <v>40872</v>
      </c>
    </row>
    <row r="5449" spans="1:6" x14ac:dyDescent="0.25">
      <c r="A5449">
        <v>104042</v>
      </c>
      <c r="B5449">
        <v>7041</v>
      </c>
      <c r="C5449" t="s">
        <v>37</v>
      </c>
      <c r="D5449">
        <v>-85</v>
      </c>
      <c r="E5449" s="31">
        <v>40896</v>
      </c>
      <c r="F5449" s="31">
        <v>40872</v>
      </c>
    </row>
    <row r="5450" spans="1:6" x14ac:dyDescent="0.25">
      <c r="A5450">
        <v>104042</v>
      </c>
      <c r="B5450">
        <v>6920</v>
      </c>
      <c r="C5450" t="s">
        <v>35</v>
      </c>
      <c r="D5450">
        <v>-340</v>
      </c>
      <c r="E5450" s="31">
        <v>40896</v>
      </c>
      <c r="F5450" s="31">
        <v>40879</v>
      </c>
    </row>
    <row r="5451" spans="1:6" x14ac:dyDescent="0.25">
      <c r="A5451">
        <v>104184</v>
      </c>
      <c r="B5451" t="s">
        <v>2238</v>
      </c>
      <c r="C5451" t="s">
        <v>37</v>
      </c>
      <c r="D5451">
        <v>-1179.75</v>
      </c>
      <c r="E5451" s="31">
        <v>40896</v>
      </c>
      <c r="F5451" s="31">
        <v>40869</v>
      </c>
    </row>
    <row r="5452" spans="1:6" x14ac:dyDescent="0.25">
      <c r="A5452">
        <v>104184</v>
      </c>
      <c r="B5452" t="s">
        <v>2239</v>
      </c>
      <c r="C5452" t="s">
        <v>37</v>
      </c>
      <c r="D5452">
        <v>-441.65</v>
      </c>
      <c r="E5452" s="31">
        <v>40896</v>
      </c>
      <c r="F5452" s="31">
        <v>40877</v>
      </c>
    </row>
    <row r="5453" spans="1:6" x14ac:dyDescent="0.25">
      <c r="A5453">
        <v>104184</v>
      </c>
      <c r="B5453" t="s">
        <v>2240</v>
      </c>
      <c r="C5453" t="s">
        <v>37</v>
      </c>
      <c r="D5453">
        <v>-411.4</v>
      </c>
      <c r="E5453" s="31">
        <v>40896</v>
      </c>
      <c r="F5453" s="31">
        <v>40878</v>
      </c>
    </row>
    <row r="5454" spans="1:6" x14ac:dyDescent="0.25">
      <c r="A5454">
        <v>104339</v>
      </c>
      <c r="B5454" t="s">
        <v>2241</v>
      </c>
      <c r="C5454" t="s">
        <v>83</v>
      </c>
      <c r="D5454">
        <v>-347.27</v>
      </c>
      <c r="E5454" s="31">
        <v>40896</v>
      </c>
      <c r="F5454" s="31">
        <v>40872</v>
      </c>
    </row>
    <row r="5455" spans="1:6" x14ac:dyDescent="0.25">
      <c r="A5455">
        <v>104339</v>
      </c>
      <c r="B5455" t="s">
        <v>2242</v>
      </c>
      <c r="C5455" t="s">
        <v>173</v>
      </c>
      <c r="D5455">
        <v>-182.71</v>
      </c>
      <c r="E5455" s="31">
        <v>40896</v>
      </c>
      <c r="F5455" s="31">
        <v>40843</v>
      </c>
    </row>
    <row r="5456" spans="1:6" x14ac:dyDescent="0.25">
      <c r="A5456">
        <v>103378</v>
      </c>
      <c r="B5456">
        <v>92700</v>
      </c>
      <c r="C5456" t="s">
        <v>83</v>
      </c>
      <c r="D5456">
        <v>-417.45</v>
      </c>
      <c r="E5456" s="31">
        <v>40896</v>
      </c>
      <c r="F5456" s="31">
        <v>40872</v>
      </c>
    </row>
    <row r="5457" spans="1:6" x14ac:dyDescent="0.25">
      <c r="A5457">
        <v>103378</v>
      </c>
      <c r="B5457">
        <v>92207</v>
      </c>
      <c r="C5457" t="s">
        <v>83</v>
      </c>
      <c r="D5457">
        <v>-684.86</v>
      </c>
      <c r="E5457" s="31">
        <v>40896</v>
      </c>
      <c r="F5457" s="31">
        <v>40872</v>
      </c>
    </row>
    <row r="5458" spans="1:6" x14ac:dyDescent="0.25">
      <c r="A5458">
        <v>103378</v>
      </c>
      <c r="B5458">
        <v>92822</v>
      </c>
      <c r="C5458" t="s">
        <v>83</v>
      </c>
      <c r="D5458">
        <v>-602.58000000000004</v>
      </c>
      <c r="E5458" s="31">
        <v>40896</v>
      </c>
      <c r="F5458" s="31">
        <v>40879</v>
      </c>
    </row>
    <row r="5459" spans="1:6" x14ac:dyDescent="0.25">
      <c r="A5459">
        <v>103378</v>
      </c>
      <c r="B5459">
        <v>92558</v>
      </c>
      <c r="C5459" t="s">
        <v>83</v>
      </c>
      <c r="D5459">
        <v>-137.94</v>
      </c>
      <c r="E5459" s="31">
        <v>40896</v>
      </c>
      <c r="F5459" s="31">
        <v>40879</v>
      </c>
    </row>
    <row r="5460" spans="1:6" x14ac:dyDescent="0.25">
      <c r="A5460">
        <v>103378</v>
      </c>
      <c r="B5460">
        <v>92776</v>
      </c>
      <c r="C5460" t="s">
        <v>83</v>
      </c>
      <c r="D5460">
        <v>-103.66</v>
      </c>
      <c r="E5460" s="31">
        <v>40896</v>
      </c>
      <c r="F5460" s="31">
        <v>40879</v>
      </c>
    </row>
    <row r="5461" spans="1:6" x14ac:dyDescent="0.25">
      <c r="A5461">
        <v>103721</v>
      </c>
      <c r="B5461">
        <v>21438</v>
      </c>
      <c r="C5461" t="s">
        <v>83</v>
      </c>
      <c r="D5461">
        <v>-289.19</v>
      </c>
      <c r="E5461" s="31">
        <v>40896</v>
      </c>
      <c r="F5461" s="31">
        <v>40879</v>
      </c>
    </row>
    <row r="5462" spans="1:6" x14ac:dyDescent="0.25">
      <c r="A5462">
        <v>103721</v>
      </c>
      <c r="B5462">
        <v>21312</v>
      </c>
      <c r="C5462" t="s">
        <v>83</v>
      </c>
      <c r="D5462">
        <v>-1149.5</v>
      </c>
      <c r="E5462" s="31">
        <v>40896</v>
      </c>
      <c r="F5462" s="31">
        <v>40843</v>
      </c>
    </row>
    <row r="5463" spans="1:6" x14ac:dyDescent="0.25">
      <c r="A5463">
        <v>103721</v>
      </c>
      <c r="B5463">
        <v>21374</v>
      </c>
      <c r="C5463" t="s">
        <v>83</v>
      </c>
      <c r="D5463">
        <v>-211.75</v>
      </c>
      <c r="E5463" s="31">
        <v>40896</v>
      </c>
      <c r="F5463" s="31">
        <v>40861</v>
      </c>
    </row>
    <row r="5464" spans="1:6" x14ac:dyDescent="0.25">
      <c r="A5464">
        <v>103806</v>
      </c>
      <c r="B5464">
        <v>99708</v>
      </c>
      <c r="C5464" t="s">
        <v>35</v>
      </c>
      <c r="D5464">
        <v>-127</v>
      </c>
      <c r="E5464" s="31">
        <v>40896</v>
      </c>
      <c r="F5464" s="31">
        <v>40878</v>
      </c>
    </row>
    <row r="5465" spans="1:6" x14ac:dyDescent="0.25">
      <c r="A5465">
        <v>103806</v>
      </c>
      <c r="B5465">
        <v>14399</v>
      </c>
      <c r="C5465" t="s">
        <v>35</v>
      </c>
      <c r="D5465">
        <v>-449.5</v>
      </c>
      <c r="E5465" s="31">
        <v>40896</v>
      </c>
      <c r="F5465" s="31">
        <v>40878</v>
      </c>
    </row>
    <row r="5466" spans="1:6" x14ac:dyDescent="0.25">
      <c r="A5466">
        <v>101495</v>
      </c>
      <c r="B5466">
        <v>7642</v>
      </c>
      <c r="C5466" t="s">
        <v>35</v>
      </c>
      <c r="D5466">
        <v>-490</v>
      </c>
      <c r="E5466" s="31">
        <v>40896</v>
      </c>
      <c r="F5466" s="31">
        <v>40834</v>
      </c>
    </row>
    <row r="5467" spans="1:6" x14ac:dyDescent="0.25">
      <c r="A5467">
        <v>101495</v>
      </c>
      <c r="B5467">
        <v>7638</v>
      </c>
      <c r="C5467" t="s">
        <v>35</v>
      </c>
      <c r="D5467">
        <v>-480</v>
      </c>
      <c r="E5467" s="31">
        <v>40896</v>
      </c>
      <c r="F5467" s="31">
        <v>40834</v>
      </c>
    </row>
    <row r="5468" spans="1:6" x14ac:dyDescent="0.25">
      <c r="A5468">
        <v>101495</v>
      </c>
      <c r="B5468">
        <v>7612</v>
      </c>
      <c r="C5468" t="s">
        <v>35</v>
      </c>
      <c r="D5468">
        <v>-1040</v>
      </c>
      <c r="E5468" s="31">
        <v>40896</v>
      </c>
      <c r="F5468" s="31">
        <v>40806</v>
      </c>
    </row>
    <row r="5469" spans="1:6" x14ac:dyDescent="0.25">
      <c r="A5469">
        <v>101495</v>
      </c>
      <c r="B5469">
        <v>7582</v>
      </c>
      <c r="C5469" t="s">
        <v>35</v>
      </c>
      <c r="D5469">
        <v>-267</v>
      </c>
      <c r="E5469" s="31">
        <v>40896</v>
      </c>
      <c r="F5469" s="31">
        <v>40806</v>
      </c>
    </row>
    <row r="5470" spans="1:6" x14ac:dyDescent="0.25">
      <c r="A5470">
        <v>101495</v>
      </c>
      <c r="B5470">
        <v>7581</v>
      </c>
      <c r="C5470" t="s">
        <v>35</v>
      </c>
      <c r="D5470">
        <v>-80</v>
      </c>
      <c r="E5470" s="31">
        <v>40896</v>
      </c>
      <c r="F5470" s="31">
        <v>40806</v>
      </c>
    </row>
    <row r="5471" spans="1:6" x14ac:dyDescent="0.25">
      <c r="A5471">
        <v>101495</v>
      </c>
      <c r="B5471">
        <v>7570</v>
      </c>
      <c r="C5471" t="s">
        <v>35</v>
      </c>
      <c r="D5471">
        <v>-80</v>
      </c>
      <c r="E5471" s="31">
        <v>40896</v>
      </c>
      <c r="F5471" s="31">
        <v>40806</v>
      </c>
    </row>
    <row r="5472" spans="1:6" x14ac:dyDescent="0.25">
      <c r="A5472">
        <v>101495</v>
      </c>
      <c r="B5472">
        <v>7560</v>
      </c>
      <c r="C5472" t="s">
        <v>35</v>
      </c>
      <c r="D5472">
        <v>-80</v>
      </c>
      <c r="E5472" s="31">
        <v>40896</v>
      </c>
      <c r="F5472" s="31">
        <v>40806</v>
      </c>
    </row>
    <row r="5473" spans="1:6" x14ac:dyDescent="0.25">
      <c r="A5473">
        <v>101495</v>
      </c>
      <c r="B5473">
        <v>7552</v>
      </c>
      <c r="C5473" t="s">
        <v>35</v>
      </c>
      <c r="D5473">
        <v>-220</v>
      </c>
      <c r="E5473" s="31">
        <v>40896</v>
      </c>
      <c r="F5473" s="31">
        <v>40806</v>
      </c>
    </row>
    <row r="5474" spans="1:6" x14ac:dyDescent="0.25">
      <c r="A5474">
        <v>101495</v>
      </c>
      <c r="B5474">
        <v>7637</v>
      </c>
      <c r="C5474" t="s">
        <v>35</v>
      </c>
      <c r="D5474">
        <v>-267</v>
      </c>
      <c r="E5474" s="31">
        <v>40896</v>
      </c>
      <c r="F5474" s="31">
        <v>40834</v>
      </c>
    </row>
    <row r="5475" spans="1:6" x14ac:dyDescent="0.25">
      <c r="A5475">
        <v>101495</v>
      </c>
      <c r="B5475">
        <v>7641</v>
      </c>
      <c r="C5475" t="s">
        <v>35</v>
      </c>
      <c r="D5475">
        <v>-267</v>
      </c>
      <c r="E5475" s="31">
        <v>40896</v>
      </c>
      <c r="F5475" s="31">
        <v>40834</v>
      </c>
    </row>
    <row r="5476" spans="1:6" x14ac:dyDescent="0.25">
      <c r="A5476">
        <v>101495</v>
      </c>
      <c r="B5476">
        <v>7658</v>
      </c>
      <c r="C5476" t="s">
        <v>35</v>
      </c>
      <c r="D5476">
        <v>-267</v>
      </c>
      <c r="E5476" s="31">
        <v>40896</v>
      </c>
      <c r="F5476" s="31">
        <v>40834</v>
      </c>
    </row>
    <row r="5477" spans="1:6" x14ac:dyDescent="0.25">
      <c r="A5477">
        <v>101495</v>
      </c>
      <c r="B5477">
        <v>7683</v>
      </c>
      <c r="C5477" t="s">
        <v>35</v>
      </c>
      <c r="D5477">
        <v>-267</v>
      </c>
      <c r="E5477" s="31">
        <v>40896</v>
      </c>
      <c r="F5477" s="31">
        <v>40834</v>
      </c>
    </row>
    <row r="5478" spans="1:6" x14ac:dyDescent="0.25">
      <c r="A5478">
        <v>101566</v>
      </c>
      <c r="B5478">
        <v>27483</v>
      </c>
      <c r="C5478" t="s">
        <v>35</v>
      </c>
      <c r="D5478">
        <v>-89.06</v>
      </c>
      <c r="E5478" s="31">
        <v>40896</v>
      </c>
      <c r="F5478" s="31">
        <v>40872</v>
      </c>
    </row>
    <row r="5479" spans="1:6" x14ac:dyDescent="0.25">
      <c r="A5479">
        <v>101997</v>
      </c>
      <c r="B5479">
        <v>128995</v>
      </c>
      <c r="C5479" t="s">
        <v>37</v>
      </c>
      <c r="D5479">
        <v>-85.74</v>
      </c>
      <c r="E5479" s="31">
        <v>40896</v>
      </c>
      <c r="F5479" s="31">
        <v>40861</v>
      </c>
    </row>
    <row r="5480" spans="1:6" x14ac:dyDescent="0.25">
      <c r="A5480">
        <v>102566</v>
      </c>
      <c r="B5480">
        <v>1020</v>
      </c>
      <c r="C5480" t="s">
        <v>37</v>
      </c>
      <c r="D5480">
        <v>-6552</v>
      </c>
      <c r="E5480" s="31">
        <v>40896</v>
      </c>
      <c r="F5480" s="31">
        <v>40877</v>
      </c>
    </row>
    <row r="5481" spans="1:6" x14ac:dyDescent="0.25">
      <c r="A5481">
        <v>102566</v>
      </c>
      <c r="B5481">
        <v>1021</v>
      </c>
      <c r="C5481" t="s">
        <v>37</v>
      </c>
      <c r="D5481">
        <v>-5063.6400000000003</v>
      </c>
      <c r="E5481" s="31">
        <v>40896</v>
      </c>
      <c r="F5481" s="31">
        <v>40879</v>
      </c>
    </row>
    <row r="5482" spans="1:6" x14ac:dyDescent="0.25">
      <c r="A5482">
        <v>103089</v>
      </c>
      <c r="B5482" t="s">
        <v>2243</v>
      </c>
      <c r="C5482" t="s">
        <v>35</v>
      </c>
      <c r="D5482">
        <v>-314.60000000000002</v>
      </c>
      <c r="E5482" s="31">
        <v>40896</v>
      </c>
      <c r="F5482" s="31">
        <v>40879</v>
      </c>
    </row>
    <row r="5483" spans="1:6" x14ac:dyDescent="0.25">
      <c r="A5483">
        <v>103089</v>
      </c>
      <c r="B5483" t="s">
        <v>2244</v>
      </c>
      <c r="C5483" t="s">
        <v>37</v>
      </c>
      <c r="D5483">
        <v>-955.9</v>
      </c>
      <c r="E5483" s="31">
        <v>40896</v>
      </c>
      <c r="F5483" s="31">
        <v>40648</v>
      </c>
    </row>
    <row r="5484" spans="1:6" x14ac:dyDescent="0.25">
      <c r="A5484">
        <v>100960</v>
      </c>
      <c r="B5484">
        <v>1130080935</v>
      </c>
      <c r="C5484" t="s">
        <v>35</v>
      </c>
      <c r="D5484">
        <v>-109.32</v>
      </c>
      <c r="E5484" s="31">
        <v>40896</v>
      </c>
      <c r="F5484" s="31">
        <v>40878</v>
      </c>
    </row>
    <row r="5485" spans="1:6" x14ac:dyDescent="0.25">
      <c r="A5485">
        <v>100964</v>
      </c>
      <c r="B5485">
        <v>300080496</v>
      </c>
      <c r="C5485" t="s">
        <v>37</v>
      </c>
      <c r="D5485">
        <v>-3932.5</v>
      </c>
      <c r="E5485" s="31">
        <v>40896</v>
      </c>
      <c r="F5485" s="31">
        <v>40872</v>
      </c>
    </row>
    <row r="5486" spans="1:6" x14ac:dyDescent="0.25">
      <c r="A5486">
        <v>100965</v>
      </c>
      <c r="B5486">
        <v>56609</v>
      </c>
      <c r="C5486" t="s">
        <v>37</v>
      </c>
      <c r="D5486">
        <v>-151.78</v>
      </c>
      <c r="E5486" s="31">
        <v>40896</v>
      </c>
      <c r="F5486" s="31">
        <v>40871</v>
      </c>
    </row>
    <row r="5487" spans="1:6" x14ac:dyDescent="0.25">
      <c r="A5487">
        <v>100965</v>
      </c>
      <c r="B5487">
        <v>56541</v>
      </c>
      <c r="C5487" t="s">
        <v>37</v>
      </c>
      <c r="D5487">
        <v>-148.22999999999999</v>
      </c>
      <c r="E5487" s="31">
        <v>40896</v>
      </c>
      <c r="F5487" s="31">
        <v>40872</v>
      </c>
    </row>
    <row r="5488" spans="1:6" x14ac:dyDescent="0.25">
      <c r="A5488">
        <v>100965</v>
      </c>
      <c r="B5488">
        <v>56668</v>
      </c>
      <c r="C5488" t="s">
        <v>37</v>
      </c>
      <c r="D5488">
        <v>-60.56</v>
      </c>
      <c r="E5488" s="31">
        <v>40896</v>
      </c>
      <c r="F5488" s="31">
        <v>40877</v>
      </c>
    </row>
    <row r="5489" spans="1:6" x14ac:dyDescent="0.25">
      <c r="A5489">
        <v>100965</v>
      </c>
      <c r="B5489">
        <v>56178</v>
      </c>
      <c r="C5489" t="s">
        <v>35</v>
      </c>
      <c r="D5489">
        <v>-119.43</v>
      </c>
      <c r="E5489" s="31">
        <v>40896</v>
      </c>
      <c r="F5489" s="31">
        <v>40878</v>
      </c>
    </row>
    <row r="5490" spans="1:6" x14ac:dyDescent="0.25">
      <c r="A5490">
        <v>100965</v>
      </c>
      <c r="B5490">
        <v>56819</v>
      </c>
      <c r="C5490" t="s">
        <v>37</v>
      </c>
      <c r="D5490">
        <v>-31.93</v>
      </c>
      <c r="E5490" s="31">
        <v>40896</v>
      </c>
      <c r="F5490" s="31">
        <v>40882</v>
      </c>
    </row>
    <row r="5491" spans="1:6" x14ac:dyDescent="0.25">
      <c r="A5491">
        <v>101107</v>
      </c>
      <c r="B5491" t="s">
        <v>2245</v>
      </c>
      <c r="C5491" t="s">
        <v>35</v>
      </c>
      <c r="D5491">
        <v>-66</v>
      </c>
      <c r="E5491" s="31">
        <v>40896</v>
      </c>
      <c r="F5491" s="31">
        <v>40877</v>
      </c>
    </row>
    <row r="5492" spans="1:6" x14ac:dyDescent="0.25">
      <c r="A5492">
        <v>101134</v>
      </c>
      <c r="B5492">
        <v>85168</v>
      </c>
      <c r="C5492" t="s">
        <v>83</v>
      </c>
      <c r="D5492">
        <v>-158.88999999999999</v>
      </c>
      <c r="E5492" s="31">
        <v>40896</v>
      </c>
      <c r="F5492" s="31">
        <v>40882</v>
      </c>
    </row>
    <row r="5493" spans="1:6" x14ac:dyDescent="0.25">
      <c r="A5493">
        <v>101495</v>
      </c>
      <c r="B5493">
        <v>7684</v>
      </c>
      <c r="C5493" t="s">
        <v>35</v>
      </c>
      <c r="D5493">
        <v>-420</v>
      </c>
      <c r="E5493" s="31">
        <v>40896</v>
      </c>
      <c r="F5493" s="31">
        <v>40834</v>
      </c>
    </row>
    <row r="5494" spans="1:6" x14ac:dyDescent="0.25">
      <c r="A5494">
        <v>101495</v>
      </c>
      <c r="B5494">
        <v>7650</v>
      </c>
      <c r="C5494" t="s">
        <v>35</v>
      </c>
      <c r="D5494">
        <v>-480</v>
      </c>
      <c r="E5494" s="31">
        <v>40896</v>
      </c>
      <c r="F5494" s="31">
        <v>40834</v>
      </c>
    </row>
    <row r="5495" spans="1:6" x14ac:dyDescent="0.25">
      <c r="A5495">
        <v>109060</v>
      </c>
      <c r="B5495">
        <v>816310</v>
      </c>
      <c r="C5495" t="s">
        <v>37</v>
      </c>
      <c r="D5495">
        <v>-1736.25</v>
      </c>
      <c r="E5495" s="31">
        <v>40896</v>
      </c>
      <c r="F5495" s="31">
        <v>40872</v>
      </c>
    </row>
    <row r="5496" spans="1:6" x14ac:dyDescent="0.25">
      <c r="A5496">
        <v>109060</v>
      </c>
      <c r="B5496">
        <v>819013</v>
      </c>
      <c r="C5496" t="s">
        <v>37</v>
      </c>
      <c r="D5496">
        <v>-311.2</v>
      </c>
      <c r="E5496" s="31">
        <v>40896</v>
      </c>
      <c r="F5496" s="31">
        <v>40872</v>
      </c>
    </row>
    <row r="5497" spans="1:6" x14ac:dyDescent="0.25">
      <c r="A5497">
        <v>109060</v>
      </c>
      <c r="B5497">
        <v>820240</v>
      </c>
      <c r="C5497" t="s">
        <v>37</v>
      </c>
      <c r="D5497">
        <v>-132.18</v>
      </c>
      <c r="E5497" s="31">
        <v>40896</v>
      </c>
      <c r="F5497" s="31">
        <v>40877</v>
      </c>
    </row>
    <row r="5498" spans="1:6" x14ac:dyDescent="0.25">
      <c r="A5498">
        <v>109060</v>
      </c>
      <c r="B5498">
        <v>816723</v>
      </c>
      <c r="C5498" t="s">
        <v>37</v>
      </c>
      <c r="D5498">
        <v>-911.48</v>
      </c>
      <c r="E5498" s="31">
        <v>40896</v>
      </c>
      <c r="F5498" s="31">
        <v>40843</v>
      </c>
    </row>
    <row r="5499" spans="1:6" x14ac:dyDescent="0.25">
      <c r="A5499">
        <v>109060</v>
      </c>
      <c r="B5499">
        <v>816724</v>
      </c>
      <c r="C5499" t="s">
        <v>37</v>
      </c>
      <c r="D5499">
        <v>-1239.22</v>
      </c>
      <c r="E5499" s="31">
        <v>40896</v>
      </c>
      <c r="F5499" s="31">
        <v>40843</v>
      </c>
    </row>
    <row r="5500" spans="1:6" x14ac:dyDescent="0.25">
      <c r="A5500">
        <v>109060</v>
      </c>
      <c r="B5500">
        <v>819656</v>
      </c>
      <c r="C5500" t="s">
        <v>37</v>
      </c>
      <c r="D5500">
        <v>-72.16</v>
      </c>
      <c r="E5500" s="31">
        <v>40896</v>
      </c>
      <c r="F5500" s="31">
        <v>40877</v>
      </c>
    </row>
    <row r="5501" spans="1:6" x14ac:dyDescent="0.25">
      <c r="A5501">
        <v>109060</v>
      </c>
      <c r="B5501">
        <v>819172</v>
      </c>
      <c r="C5501" t="s">
        <v>37</v>
      </c>
      <c r="D5501">
        <v>-182.01</v>
      </c>
      <c r="E5501" s="31">
        <v>40896</v>
      </c>
      <c r="F5501" s="31">
        <v>40878</v>
      </c>
    </row>
    <row r="5502" spans="1:6" x14ac:dyDescent="0.25">
      <c r="A5502">
        <v>100929</v>
      </c>
      <c r="B5502">
        <v>99619</v>
      </c>
      <c r="C5502" t="s">
        <v>37</v>
      </c>
      <c r="D5502">
        <v>-7707.7</v>
      </c>
      <c r="E5502" s="31">
        <v>40896</v>
      </c>
      <c r="F5502" s="31">
        <v>40850</v>
      </c>
    </row>
    <row r="5503" spans="1:6" x14ac:dyDescent="0.25">
      <c r="A5503">
        <v>100947</v>
      </c>
      <c r="B5503">
        <v>675924</v>
      </c>
      <c r="C5503" t="s">
        <v>35</v>
      </c>
      <c r="D5503">
        <v>-46.74</v>
      </c>
      <c r="E5503" s="31">
        <v>40896</v>
      </c>
      <c r="F5503" s="31">
        <v>40861</v>
      </c>
    </row>
    <row r="5504" spans="1:6" x14ac:dyDescent="0.25">
      <c r="A5504">
        <v>100957</v>
      </c>
      <c r="B5504">
        <v>67496263</v>
      </c>
      <c r="C5504" t="s">
        <v>83</v>
      </c>
      <c r="D5504">
        <v>-491.03</v>
      </c>
      <c r="E5504" s="31">
        <v>40896</v>
      </c>
      <c r="F5504" s="31">
        <v>40862</v>
      </c>
    </row>
    <row r="5505" spans="1:6" x14ac:dyDescent="0.25">
      <c r="A5505">
        <v>100957</v>
      </c>
      <c r="B5505">
        <v>67497654</v>
      </c>
      <c r="C5505" t="s">
        <v>37</v>
      </c>
      <c r="D5505">
        <v>-198.36</v>
      </c>
      <c r="E5505" s="31">
        <v>40896</v>
      </c>
      <c r="F5505" s="31">
        <v>40872</v>
      </c>
    </row>
    <row r="5506" spans="1:6" x14ac:dyDescent="0.25">
      <c r="A5506">
        <v>100957</v>
      </c>
      <c r="B5506">
        <v>67498147</v>
      </c>
      <c r="C5506" t="s">
        <v>37</v>
      </c>
      <c r="D5506">
        <v>-127.83</v>
      </c>
      <c r="E5506" s="31">
        <v>40896</v>
      </c>
      <c r="F5506" s="31">
        <v>40872</v>
      </c>
    </row>
    <row r="5507" spans="1:6" x14ac:dyDescent="0.25">
      <c r="A5507">
        <v>100957</v>
      </c>
      <c r="B5507">
        <v>67492826</v>
      </c>
      <c r="C5507" t="s">
        <v>37</v>
      </c>
      <c r="D5507">
        <v>-48.96</v>
      </c>
      <c r="E5507" s="31">
        <v>40896</v>
      </c>
      <c r="F5507" s="31">
        <v>40850</v>
      </c>
    </row>
    <row r="5508" spans="1:6" x14ac:dyDescent="0.25">
      <c r="A5508">
        <v>100957</v>
      </c>
      <c r="B5508">
        <v>67484900</v>
      </c>
      <c r="C5508" t="s">
        <v>37</v>
      </c>
      <c r="D5508">
        <v>-513.25</v>
      </c>
      <c r="E5508" s="31">
        <v>40896</v>
      </c>
      <c r="F5508" s="31">
        <v>40822</v>
      </c>
    </row>
    <row r="5509" spans="1:6" x14ac:dyDescent="0.25">
      <c r="A5509">
        <v>100957</v>
      </c>
      <c r="B5509">
        <v>67493753</v>
      </c>
      <c r="C5509" t="s">
        <v>37</v>
      </c>
      <c r="D5509">
        <v>-6.01</v>
      </c>
      <c r="E5509" s="31">
        <v>40896</v>
      </c>
      <c r="F5509" s="31">
        <v>40856</v>
      </c>
    </row>
    <row r="5510" spans="1:6" x14ac:dyDescent="0.25">
      <c r="A5510">
        <v>100957</v>
      </c>
      <c r="B5510">
        <v>67499205</v>
      </c>
      <c r="C5510" t="s">
        <v>37</v>
      </c>
      <c r="D5510">
        <v>-23.53</v>
      </c>
      <c r="E5510" s="31">
        <v>40896</v>
      </c>
      <c r="F5510" s="31">
        <v>40878</v>
      </c>
    </row>
    <row r="5511" spans="1:6" x14ac:dyDescent="0.25">
      <c r="A5511">
        <v>100957</v>
      </c>
      <c r="B5511">
        <v>67501175</v>
      </c>
      <c r="C5511" t="s">
        <v>37</v>
      </c>
      <c r="D5511">
        <v>-29.32</v>
      </c>
      <c r="E5511" s="31">
        <v>40896</v>
      </c>
      <c r="F5511" s="31">
        <v>40878</v>
      </c>
    </row>
    <row r="5512" spans="1:6" x14ac:dyDescent="0.25">
      <c r="A5512">
        <v>100957</v>
      </c>
      <c r="B5512">
        <v>67498656</v>
      </c>
      <c r="C5512" t="s">
        <v>37</v>
      </c>
      <c r="D5512">
        <v>-274.16000000000003</v>
      </c>
      <c r="E5512" s="31">
        <v>40896</v>
      </c>
      <c r="F5512" s="31">
        <v>40872</v>
      </c>
    </row>
    <row r="5513" spans="1:6" x14ac:dyDescent="0.25">
      <c r="A5513">
        <v>100957</v>
      </c>
      <c r="B5513">
        <v>67486410</v>
      </c>
      <c r="C5513" t="s">
        <v>37</v>
      </c>
      <c r="D5513">
        <v>-54.23</v>
      </c>
      <c r="E5513" s="31">
        <v>40896</v>
      </c>
      <c r="F5513" s="31">
        <v>40835</v>
      </c>
    </row>
    <row r="5514" spans="1:6" x14ac:dyDescent="0.25">
      <c r="A5514">
        <v>109060</v>
      </c>
      <c r="B5514">
        <v>816880</v>
      </c>
      <c r="C5514" t="s">
        <v>37</v>
      </c>
      <c r="D5514">
        <v>-71.11</v>
      </c>
      <c r="E5514" s="31">
        <v>40896</v>
      </c>
      <c r="F5514" s="31">
        <v>40843</v>
      </c>
    </row>
    <row r="5515" spans="1:6" x14ac:dyDescent="0.25">
      <c r="A5515">
        <v>100921</v>
      </c>
      <c r="B5515" t="s">
        <v>2246</v>
      </c>
      <c r="C5515" t="s">
        <v>83</v>
      </c>
      <c r="D5515">
        <v>-400.45</v>
      </c>
      <c r="E5515" s="31">
        <v>40896</v>
      </c>
      <c r="F5515" s="31">
        <v>40861</v>
      </c>
    </row>
    <row r="5516" spans="1:6" x14ac:dyDescent="0.25">
      <c r="A5516">
        <v>100921</v>
      </c>
      <c r="B5516" t="s">
        <v>2247</v>
      </c>
      <c r="C5516" t="s">
        <v>37</v>
      </c>
      <c r="D5516">
        <v>-14.52</v>
      </c>
      <c r="E5516" s="31">
        <v>40896</v>
      </c>
      <c r="F5516" s="31">
        <v>40861</v>
      </c>
    </row>
    <row r="5517" spans="1:6" x14ac:dyDescent="0.25">
      <c r="A5517">
        <v>100921</v>
      </c>
      <c r="B5517" t="s">
        <v>2248</v>
      </c>
      <c r="C5517" t="s">
        <v>37</v>
      </c>
      <c r="D5517">
        <v>-71.95</v>
      </c>
      <c r="E5517" s="31">
        <v>40896</v>
      </c>
      <c r="F5517" s="31">
        <v>40841</v>
      </c>
    </row>
    <row r="5518" spans="1:6" x14ac:dyDescent="0.25">
      <c r="A5518">
        <v>100921</v>
      </c>
      <c r="B5518" t="s">
        <v>2249</v>
      </c>
      <c r="C5518" t="s">
        <v>37</v>
      </c>
      <c r="D5518">
        <v>-88.86</v>
      </c>
      <c r="E5518" s="31">
        <v>40896</v>
      </c>
      <c r="F5518" s="31">
        <v>40850</v>
      </c>
    </row>
    <row r="5519" spans="1:6" x14ac:dyDescent="0.25">
      <c r="A5519">
        <v>100921</v>
      </c>
      <c r="B5519" t="s">
        <v>2250</v>
      </c>
      <c r="C5519" t="s">
        <v>37</v>
      </c>
      <c r="D5519">
        <v>-197.98</v>
      </c>
      <c r="E5519" s="31">
        <v>40896</v>
      </c>
      <c r="F5519" s="31">
        <v>40872</v>
      </c>
    </row>
    <row r="5520" spans="1:6" x14ac:dyDescent="0.25">
      <c r="A5520">
        <v>100921</v>
      </c>
      <c r="B5520" t="s">
        <v>2251</v>
      </c>
      <c r="C5520" t="s">
        <v>37</v>
      </c>
      <c r="D5520">
        <v>-1161.5999999999999</v>
      </c>
      <c r="E5520" s="31">
        <v>40896</v>
      </c>
      <c r="F5520" s="31">
        <v>40878</v>
      </c>
    </row>
    <row r="5521" spans="1:6" x14ac:dyDescent="0.25">
      <c r="A5521">
        <v>100921</v>
      </c>
      <c r="B5521" t="s">
        <v>2252</v>
      </c>
      <c r="C5521" t="s">
        <v>37</v>
      </c>
      <c r="D5521">
        <v>-88.57</v>
      </c>
      <c r="E5521" s="31">
        <v>40896</v>
      </c>
      <c r="F5521" s="31">
        <v>40878</v>
      </c>
    </row>
    <row r="5522" spans="1:6" x14ac:dyDescent="0.25">
      <c r="A5522">
        <v>100921</v>
      </c>
      <c r="B5522" t="s">
        <v>2253</v>
      </c>
      <c r="C5522" t="s">
        <v>37</v>
      </c>
      <c r="D5522">
        <v>-42.88</v>
      </c>
      <c r="E5522" s="31">
        <v>40896</v>
      </c>
      <c r="F5522" s="31">
        <v>40878</v>
      </c>
    </row>
    <row r="5523" spans="1:6" x14ac:dyDescent="0.25">
      <c r="A5523">
        <v>100929</v>
      </c>
      <c r="B5523">
        <v>99863</v>
      </c>
      <c r="C5523" t="s">
        <v>83</v>
      </c>
      <c r="D5523">
        <v>-180.12</v>
      </c>
      <c r="E5523" s="31">
        <v>40896</v>
      </c>
      <c r="F5523" s="31">
        <v>40879</v>
      </c>
    </row>
    <row r="5524" spans="1:6" x14ac:dyDescent="0.25">
      <c r="A5524">
        <v>100929</v>
      </c>
      <c r="B5524">
        <v>99901</v>
      </c>
      <c r="C5524" t="s">
        <v>83</v>
      </c>
      <c r="D5524">
        <v>-3049.2</v>
      </c>
      <c r="E5524" s="31">
        <v>40896</v>
      </c>
      <c r="F5524" s="31">
        <v>40879</v>
      </c>
    </row>
    <row r="5525" spans="1:6" x14ac:dyDescent="0.25">
      <c r="A5525">
        <v>100929</v>
      </c>
      <c r="B5525">
        <v>99902</v>
      </c>
      <c r="C5525" t="s">
        <v>83</v>
      </c>
      <c r="D5525">
        <v>-1497.98</v>
      </c>
      <c r="E5525" s="31">
        <v>40896</v>
      </c>
      <c r="F5525" s="31">
        <v>40879</v>
      </c>
    </row>
    <row r="5526" spans="1:6" x14ac:dyDescent="0.25">
      <c r="A5526">
        <v>109060</v>
      </c>
      <c r="B5526">
        <v>819663</v>
      </c>
      <c r="C5526" t="s">
        <v>83</v>
      </c>
      <c r="D5526">
        <v>-253.23</v>
      </c>
      <c r="E5526" s="31">
        <v>40896</v>
      </c>
      <c r="F5526" s="31">
        <v>40879</v>
      </c>
    </row>
    <row r="5527" spans="1:6" x14ac:dyDescent="0.25">
      <c r="A5527">
        <v>109060</v>
      </c>
      <c r="B5527">
        <v>819770</v>
      </c>
      <c r="C5527" t="s">
        <v>83</v>
      </c>
      <c r="D5527">
        <v>-111.68</v>
      </c>
      <c r="E5527" s="31">
        <v>40896</v>
      </c>
      <c r="F5527" s="31">
        <v>40879</v>
      </c>
    </row>
    <row r="5528" spans="1:6" x14ac:dyDescent="0.25">
      <c r="A5528">
        <v>109060</v>
      </c>
      <c r="B5528">
        <v>818879</v>
      </c>
      <c r="C5528" t="s">
        <v>83</v>
      </c>
      <c r="D5528">
        <v>-306.45</v>
      </c>
      <c r="E5528" s="31">
        <v>40896</v>
      </c>
      <c r="F5528" s="31">
        <v>40879</v>
      </c>
    </row>
    <row r="5529" spans="1:6" x14ac:dyDescent="0.25">
      <c r="A5529">
        <v>109060</v>
      </c>
      <c r="B5529">
        <v>818263</v>
      </c>
      <c r="C5529" t="s">
        <v>83</v>
      </c>
      <c r="D5529">
        <v>-245.5</v>
      </c>
      <c r="E5529" s="31">
        <v>40896</v>
      </c>
      <c r="F5529" s="31">
        <v>40861</v>
      </c>
    </row>
    <row r="5530" spans="1:6" x14ac:dyDescent="0.25">
      <c r="A5530">
        <v>109060</v>
      </c>
      <c r="B5530">
        <v>820088</v>
      </c>
      <c r="C5530" t="s">
        <v>83</v>
      </c>
      <c r="D5530">
        <v>-137.26</v>
      </c>
      <c r="E5530" s="31">
        <v>40896</v>
      </c>
      <c r="F5530" s="31">
        <v>40882</v>
      </c>
    </row>
    <row r="5531" spans="1:6" x14ac:dyDescent="0.25">
      <c r="A5531">
        <v>109060</v>
      </c>
      <c r="B5531">
        <v>820089</v>
      </c>
      <c r="C5531" t="s">
        <v>83</v>
      </c>
      <c r="D5531">
        <v>-1071.6099999999999</v>
      </c>
      <c r="E5531" s="31">
        <v>40896</v>
      </c>
      <c r="F5531" s="31">
        <v>40882</v>
      </c>
    </row>
    <row r="5532" spans="1:6" x14ac:dyDescent="0.25">
      <c r="A5532">
        <v>109060</v>
      </c>
      <c r="B5532">
        <v>820049</v>
      </c>
      <c r="C5532" t="s">
        <v>83</v>
      </c>
      <c r="D5532">
        <v>-163.15</v>
      </c>
      <c r="E5532" s="31">
        <v>40896</v>
      </c>
      <c r="F5532" s="31">
        <v>40882</v>
      </c>
    </row>
    <row r="5533" spans="1:6" x14ac:dyDescent="0.25">
      <c r="A5533">
        <v>109060</v>
      </c>
      <c r="B5533">
        <v>819769</v>
      </c>
      <c r="C5533" t="s">
        <v>83</v>
      </c>
      <c r="D5533">
        <v>-221.18</v>
      </c>
      <c r="E5533" s="31">
        <v>40896</v>
      </c>
      <c r="F5533" s="31">
        <v>40882</v>
      </c>
    </row>
    <row r="5534" spans="1:6" x14ac:dyDescent="0.25">
      <c r="A5534">
        <v>109060</v>
      </c>
      <c r="B5534">
        <v>820268</v>
      </c>
      <c r="C5534" t="s">
        <v>83</v>
      </c>
      <c r="D5534">
        <v>-180.56</v>
      </c>
      <c r="E5534" s="31">
        <v>40896</v>
      </c>
      <c r="F5534" s="31">
        <v>40882</v>
      </c>
    </row>
    <row r="5535" spans="1:6" x14ac:dyDescent="0.25">
      <c r="A5535">
        <v>109060</v>
      </c>
      <c r="B5535">
        <v>820267</v>
      </c>
      <c r="C5535" t="s">
        <v>83</v>
      </c>
      <c r="D5535">
        <v>-493.21</v>
      </c>
      <c r="E5535" s="31">
        <v>40896</v>
      </c>
      <c r="F5535" s="31">
        <v>40882</v>
      </c>
    </row>
    <row r="5536" spans="1:6" x14ac:dyDescent="0.25">
      <c r="A5536">
        <v>109060</v>
      </c>
      <c r="B5536">
        <v>819011</v>
      </c>
      <c r="C5536" t="s">
        <v>83</v>
      </c>
      <c r="D5536">
        <v>-1027.4100000000001</v>
      </c>
      <c r="E5536" s="31">
        <v>40896</v>
      </c>
      <c r="F5536" s="31">
        <v>40882</v>
      </c>
    </row>
    <row r="5537" spans="1:6" x14ac:dyDescent="0.25">
      <c r="A5537">
        <v>109060</v>
      </c>
      <c r="B5537">
        <v>819049</v>
      </c>
      <c r="C5537" t="s">
        <v>83</v>
      </c>
      <c r="D5537">
        <v>-427.1</v>
      </c>
      <c r="E5537" s="31">
        <v>40896</v>
      </c>
      <c r="F5537" s="31">
        <v>40882</v>
      </c>
    </row>
    <row r="5538" spans="1:6" x14ac:dyDescent="0.25">
      <c r="A5538">
        <v>109060</v>
      </c>
      <c r="B5538">
        <v>819048</v>
      </c>
      <c r="C5538" t="s">
        <v>83</v>
      </c>
      <c r="D5538">
        <v>-133.1</v>
      </c>
      <c r="E5538" s="31">
        <v>40896</v>
      </c>
      <c r="F5538" s="31">
        <v>40882</v>
      </c>
    </row>
    <row r="5539" spans="1:6" x14ac:dyDescent="0.25">
      <c r="A5539">
        <v>109060</v>
      </c>
      <c r="B5539">
        <v>819047</v>
      </c>
      <c r="C5539" t="s">
        <v>83</v>
      </c>
      <c r="D5539">
        <v>-591.63</v>
      </c>
      <c r="E5539" s="31">
        <v>40896</v>
      </c>
      <c r="F5539" s="31">
        <v>40882</v>
      </c>
    </row>
    <row r="5540" spans="1:6" x14ac:dyDescent="0.25">
      <c r="A5540">
        <v>109060</v>
      </c>
      <c r="B5540">
        <v>819015</v>
      </c>
      <c r="C5540" t="s">
        <v>83</v>
      </c>
      <c r="D5540">
        <v>-103.82</v>
      </c>
      <c r="E5540" s="31">
        <v>40896</v>
      </c>
      <c r="F5540" s="31">
        <v>40882</v>
      </c>
    </row>
    <row r="5541" spans="1:6" x14ac:dyDescent="0.25">
      <c r="A5541">
        <v>109060</v>
      </c>
      <c r="B5541">
        <v>819014</v>
      </c>
      <c r="C5541" t="s">
        <v>83</v>
      </c>
      <c r="D5541">
        <v>-291.66000000000003</v>
      </c>
      <c r="E5541" s="31">
        <v>40896</v>
      </c>
      <c r="F5541" s="31">
        <v>40882</v>
      </c>
    </row>
    <row r="5542" spans="1:6" x14ac:dyDescent="0.25">
      <c r="A5542">
        <v>109060</v>
      </c>
      <c r="B5542">
        <v>819012</v>
      </c>
      <c r="C5542" t="s">
        <v>83</v>
      </c>
      <c r="D5542">
        <v>-324.68</v>
      </c>
      <c r="E5542" s="31">
        <v>40896</v>
      </c>
      <c r="F5542" s="31">
        <v>40882</v>
      </c>
    </row>
    <row r="5543" spans="1:6" x14ac:dyDescent="0.25">
      <c r="A5543">
        <v>109060</v>
      </c>
      <c r="B5543">
        <v>818437</v>
      </c>
      <c r="C5543" t="s">
        <v>83</v>
      </c>
      <c r="D5543">
        <v>-318.05</v>
      </c>
      <c r="E5543" s="31">
        <v>40896</v>
      </c>
      <c r="F5543" s="31">
        <v>40862</v>
      </c>
    </row>
    <row r="5544" spans="1:6" x14ac:dyDescent="0.25">
      <c r="A5544">
        <v>109059</v>
      </c>
      <c r="B5544" t="s">
        <v>2254</v>
      </c>
      <c r="C5544" t="s">
        <v>83</v>
      </c>
      <c r="D5544">
        <v>-258.10000000000002</v>
      </c>
      <c r="E5544" s="31">
        <v>40896</v>
      </c>
      <c r="F5544" s="31">
        <v>40879</v>
      </c>
    </row>
    <row r="5545" spans="1:6" x14ac:dyDescent="0.25">
      <c r="A5545">
        <v>109060</v>
      </c>
      <c r="B5545">
        <v>818631</v>
      </c>
      <c r="C5545" t="s">
        <v>83</v>
      </c>
      <c r="D5545">
        <v>-299.87</v>
      </c>
      <c r="E5545" s="31">
        <v>40896</v>
      </c>
      <c r="F5545" s="31">
        <v>40875</v>
      </c>
    </row>
    <row r="5546" spans="1:6" x14ac:dyDescent="0.25">
      <c r="A5546">
        <v>109060</v>
      </c>
      <c r="B5546">
        <v>818630</v>
      </c>
      <c r="C5546" t="s">
        <v>83</v>
      </c>
      <c r="D5546">
        <v>-167.44</v>
      </c>
      <c r="E5546" s="31">
        <v>40896</v>
      </c>
      <c r="F5546" s="31">
        <v>40875</v>
      </c>
    </row>
    <row r="5547" spans="1:6" x14ac:dyDescent="0.25">
      <c r="A5547">
        <v>109060</v>
      </c>
      <c r="B5547">
        <v>818629</v>
      </c>
      <c r="C5547" t="s">
        <v>83</v>
      </c>
      <c r="D5547">
        <v>-4380.2</v>
      </c>
      <c r="E5547" s="31">
        <v>40896</v>
      </c>
      <c r="F5547" s="31">
        <v>40875</v>
      </c>
    </row>
    <row r="5548" spans="1:6" x14ac:dyDescent="0.25">
      <c r="A5548">
        <v>109060</v>
      </c>
      <c r="B5548">
        <v>819487</v>
      </c>
      <c r="C5548" t="s">
        <v>83</v>
      </c>
      <c r="D5548">
        <v>-394.67</v>
      </c>
      <c r="E5548" s="31">
        <v>40896</v>
      </c>
      <c r="F5548" s="31">
        <v>40875</v>
      </c>
    </row>
    <row r="5549" spans="1:6" x14ac:dyDescent="0.25">
      <c r="A5549">
        <v>109060</v>
      </c>
      <c r="B5549">
        <v>819170</v>
      </c>
      <c r="C5549" t="s">
        <v>83</v>
      </c>
      <c r="D5549">
        <v>-335.26</v>
      </c>
      <c r="E5549" s="31">
        <v>40896</v>
      </c>
      <c r="F5549" s="31">
        <v>40872</v>
      </c>
    </row>
    <row r="5550" spans="1:6" x14ac:dyDescent="0.25">
      <c r="A5550">
        <v>109057</v>
      </c>
      <c r="B5550">
        <v>2927</v>
      </c>
      <c r="C5550" t="s">
        <v>35</v>
      </c>
      <c r="D5550">
        <v>-55.8</v>
      </c>
      <c r="E5550" s="31">
        <v>40896</v>
      </c>
      <c r="F5550" s="31">
        <v>40878</v>
      </c>
    </row>
    <row r="5551" spans="1:6" x14ac:dyDescent="0.25">
      <c r="A5551">
        <v>109057</v>
      </c>
      <c r="B5551">
        <v>1384</v>
      </c>
      <c r="C5551" t="s">
        <v>35</v>
      </c>
      <c r="D5551">
        <v>-103.29</v>
      </c>
      <c r="E5551" s="31">
        <v>40896</v>
      </c>
      <c r="F5551" s="31">
        <v>40878</v>
      </c>
    </row>
    <row r="5552" spans="1:6" x14ac:dyDescent="0.25">
      <c r="A5552">
        <v>109057</v>
      </c>
      <c r="B5552">
        <v>1213</v>
      </c>
      <c r="C5552" t="s">
        <v>35</v>
      </c>
      <c r="D5552">
        <v>-295.10000000000002</v>
      </c>
      <c r="E5552" s="31">
        <v>40896</v>
      </c>
      <c r="F5552" s="31">
        <v>40878</v>
      </c>
    </row>
    <row r="5553" spans="1:6" x14ac:dyDescent="0.25">
      <c r="A5553">
        <v>109057</v>
      </c>
      <c r="B5553">
        <v>2911</v>
      </c>
      <c r="C5553" t="s">
        <v>35</v>
      </c>
      <c r="D5553">
        <v>-30.25</v>
      </c>
      <c r="E5553" s="31">
        <v>40896</v>
      </c>
      <c r="F5553" s="31">
        <v>40878</v>
      </c>
    </row>
    <row r="5554" spans="1:6" x14ac:dyDescent="0.25">
      <c r="A5554">
        <v>109057</v>
      </c>
      <c r="B5554">
        <v>1838</v>
      </c>
      <c r="C5554" t="s">
        <v>35</v>
      </c>
      <c r="D5554">
        <v>-80</v>
      </c>
      <c r="E5554" s="31">
        <v>40896</v>
      </c>
      <c r="F5554" s="31">
        <v>40878</v>
      </c>
    </row>
    <row r="5555" spans="1:6" x14ac:dyDescent="0.25">
      <c r="A5555">
        <v>109057</v>
      </c>
      <c r="B5555">
        <v>1861</v>
      </c>
      <c r="C5555" t="s">
        <v>35</v>
      </c>
      <c r="D5555">
        <v>-110.09</v>
      </c>
      <c r="E5555" s="31">
        <v>40896</v>
      </c>
      <c r="F5555" s="31">
        <v>40878</v>
      </c>
    </row>
    <row r="5556" spans="1:6" x14ac:dyDescent="0.25">
      <c r="A5556">
        <v>109057</v>
      </c>
      <c r="B5556">
        <v>1846</v>
      </c>
      <c r="C5556" t="s">
        <v>35</v>
      </c>
      <c r="D5556">
        <v>-80.19</v>
      </c>
      <c r="E5556" s="31">
        <v>40896</v>
      </c>
      <c r="F5556" s="31">
        <v>40878</v>
      </c>
    </row>
    <row r="5557" spans="1:6" x14ac:dyDescent="0.25">
      <c r="A5557">
        <v>109057</v>
      </c>
      <c r="B5557">
        <v>1875</v>
      </c>
      <c r="C5557" t="s">
        <v>35</v>
      </c>
      <c r="D5557">
        <v>-126.74</v>
      </c>
      <c r="E5557" s="31">
        <v>40896</v>
      </c>
      <c r="F5557" s="31">
        <v>40878</v>
      </c>
    </row>
    <row r="5558" spans="1:6" x14ac:dyDescent="0.25">
      <c r="A5558">
        <v>109057</v>
      </c>
      <c r="B5558">
        <v>2965</v>
      </c>
      <c r="C5558" t="s">
        <v>37</v>
      </c>
      <c r="D5558">
        <v>-29.98</v>
      </c>
      <c r="E5558" s="31">
        <v>40896</v>
      </c>
      <c r="F5558" s="31">
        <v>40878</v>
      </c>
    </row>
    <row r="5559" spans="1:6" x14ac:dyDescent="0.25">
      <c r="A5559">
        <v>109057</v>
      </c>
      <c r="B5559">
        <v>1881</v>
      </c>
      <c r="C5559" t="s">
        <v>35</v>
      </c>
      <c r="D5559">
        <v>-149.85</v>
      </c>
      <c r="E5559" s="31">
        <v>40896</v>
      </c>
      <c r="F5559" s="31">
        <v>40882</v>
      </c>
    </row>
    <row r="5560" spans="1:6" x14ac:dyDescent="0.25">
      <c r="A5560">
        <v>109057</v>
      </c>
      <c r="B5560">
        <v>1896</v>
      </c>
      <c r="C5560" t="s">
        <v>35</v>
      </c>
      <c r="D5560">
        <v>-228.9</v>
      </c>
      <c r="E5560" s="31">
        <v>40896</v>
      </c>
      <c r="F5560" s="31">
        <v>40882</v>
      </c>
    </row>
    <row r="5561" spans="1:6" x14ac:dyDescent="0.25">
      <c r="A5561">
        <v>109057</v>
      </c>
      <c r="B5561">
        <v>1895</v>
      </c>
      <c r="C5561" t="s">
        <v>35</v>
      </c>
      <c r="D5561">
        <v>-93.17</v>
      </c>
      <c r="E5561" s="31">
        <v>40896</v>
      </c>
      <c r="F5561" s="31">
        <v>40882</v>
      </c>
    </row>
    <row r="5562" spans="1:6" x14ac:dyDescent="0.25">
      <c r="A5562">
        <v>109057</v>
      </c>
      <c r="B5562">
        <v>1894</v>
      </c>
      <c r="C5562" t="s">
        <v>35</v>
      </c>
      <c r="D5562">
        <v>-457.8</v>
      </c>
      <c r="E5562" s="31">
        <v>40896</v>
      </c>
      <c r="F5562" s="31">
        <v>40882</v>
      </c>
    </row>
    <row r="5563" spans="1:6" x14ac:dyDescent="0.25">
      <c r="A5563">
        <v>100911</v>
      </c>
      <c r="B5563">
        <v>3010116916</v>
      </c>
      <c r="C5563" t="s">
        <v>83</v>
      </c>
      <c r="D5563">
        <v>-561.97</v>
      </c>
      <c r="E5563" s="31">
        <v>40896</v>
      </c>
      <c r="F5563" s="31">
        <v>40869</v>
      </c>
    </row>
    <row r="5564" spans="1:6" x14ac:dyDescent="0.25">
      <c r="A5564">
        <v>100911</v>
      </c>
      <c r="B5564">
        <v>3009725171</v>
      </c>
      <c r="C5564" t="s">
        <v>37</v>
      </c>
      <c r="D5564">
        <v>-154.4</v>
      </c>
      <c r="E5564" s="31">
        <v>40896</v>
      </c>
      <c r="F5564" s="31">
        <v>40856</v>
      </c>
    </row>
    <row r="5565" spans="1:6" x14ac:dyDescent="0.25">
      <c r="A5565">
        <v>100911</v>
      </c>
      <c r="B5565">
        <v>3010059364</v>
      </c>
      <c r="C5565" t="s">
        <v>35</v>
      </c>
      <c r="D5565">
        <v>-7.48</v>
      </c>
      <c r="E5565" s="31">
        <v>40896</v>
      </c>
      <c r="F5565" s="31">
        <v>40861</v>
      </c>
    </row>
    <row r="5566" spans="1:6" x14ac:dyDescent="0.25">
      <c r="A5566">
        <v>100911</v>
      </c>
      <c r="B5566">
        <v>3010165838</v>
      </c>
      <c r="C5566" t="s">
        <v>37</v>
      </c>
      <c r="D5566">
        <v>-150.04</v>
      </c>
      <c r="E5566" s="31">
        <v>40896</v>
      </c>
      <c r="F5566" s="31">
        <v>40878</v>
      </c>
    </row>
    <row r="5567" spans="1:6" x14ac:dyDescent="0.25">
      <c r="A5567">
        <v>100911</v>
      </c>
      <c r="B5567">
        <v>3010184455</v>
      </c>
      <c r="C5567" t="s">
        <v>35</v>
      </c>
      <c r="D5567">
        <v>-55.32</v>
      </c>
      <c r="E5567" s="31">
        <v>40896</v>
      </c>
      <c r="F5567" s="31">
        <v>40872</v>
      </c>
    </row>
    <row r="5568" spans="1:6" x14ac:dyDescent="0.25">
      <c r="A5568">
        <v>100911</v>
      </c>
      <c r="B5568">
        <v>3009588030</v>
      </c>
      <c r="C5568" t="s">
        <v>37</v>
      </c>
      <c r="D5568">
        <v>-127.29</v>
      </c>
      <c r="E5568" s="31">
        <v>40896</v>
      </c>
      <c r="F5568" s="31">
        <v>40882</v>
      </c>
    </row>
    <row r="5569" spans="1:6" x14ac:dyDescent="0.25">
      <c r="A5569">
        <v>109012</v>
      </c>
      <c r="B5569" t="s">
        <v>2255</v>
      </c>
      <c r="C5569" t="s">
        <v>37</v>
      </c>
      <c r="D5569">
        <v>-35.090000000000003</v>
      </c>
      <c r="E5569" s="31">
        <v>40896</v>
      </c>
      <c r="F5569" s="31">
        <v>40861</v>
      </c>
    </row>
    <row r="5570" spans="1:6" x14ac:dyDescent="0.25">
      <c r="A5570">
        <v>109057</v>
      </c>
      <c r="B5570">
        <v>1841</v>
      </c>
      <c r="C5570" t="s">
        <v>173</v>
      </c>
      <c r="D5570">
        <v>-86</v>
      </c>
      <c r="E5570" s="31">
        <v>40896</v>
      </c>
      <c r="F5570" s="31">
        <v>40872</v>
      </c>
    </row>
    <row r="5571" spans="1:6" x14ac:dyDescent="0.25">
      <c r="A5571">
        <v>109057</v>
      </c>
      <c r="B5571">
        <v>1818</v>
      </c>
      <c r="C5571" t="s">
        <v>173</v>
      </c>
      <c r="D5571">
        <v>-732.1</v>
      </c>
      <c r="E5571" s="31">
        <v>40896</v>
      </c>
      <c r="F5571" s="31">
        <v>40872</v>
      </c>
    </row>
    <row r="5572" spans="1:6" x14ac:dyDescent="0.25">
      <c r="A5572">
        <v>109057</v>
      </c>
      <c r="B5572">
        <v>1837</v>
      </c>
      <c r="C5572" t="s">
        <v>173</v>
      </c>
      <c r="D5572">
        <v>-17.899999999999999</v>
      </c>
      <c r="E5572" s="31">
        <v>40896</v>
      </c>
      <c r="F5572" s="31">
        <v>40872</v>
      </c>
    </row>
    <row r="5573" spans="1:6" x14ac:dyDescent="0.25">
      <c r="A5573">
        <v>109057</v>
      </c>
      <c r="B5573">
        <v>1839</v>
      </c>
      <c r="C5573" t="s">
        <v>173</v>
      </c>
      <c r="D5573">
        <v>-15.6</v>
      </c>
      <c r="E5573" s="31">
        <v>40896</v>
      </c>
      <c r="F5573" s="31">
        <v>40878</v>
      </c>
    </row>
    <row r="5574" spans="1:6" x14ac:dyDescent="0.25">
      <c r="A5574">
        <v>109057</v>
      </c>
      <c r="B5574">
        <v>1840</v>
      </c>
      <c r="C5574" t="s">
        <v>37</v>
      </c>
      <c r="D5574">
        <v>-161.19999999999999</v>
      </c>
      <c r="E5574" s="31">
        <v>40896</v>
      </c>
      <c r="F5574" s="31">
        <v>40872</v>
      </c>
    </row>
    <row r="5575" spans="1:6" x14ac:dyDescent="0.25">
      <c r="A5575">
        <v>109057</v>
      </c>
      <c r="B5575">
        <v>2945</v>
      </c>
      <c r="C5575" t="s">
        <v>35</v>
      </c>
      <c r="D5575">
        <v>-47.74</v>
      </c>
      <c r="E5575" s="31">
        <v>40896</v>
      </c>
      <c r="F5575" s="31">
        <v>40872</v>
      </c>
    </row>
    <row r="5576" spans="1:6" x14ac:dyDescent="0.25">
      <c r="A5576">
        <v>109057</v>
      </c>
      <c r="B5576">
        <v>1864</v>
      </c>
      <c r="C5576" t="s">
        <v>35</v>
      </c>
      <c r="D5576">
        <v>-176.03</v>
      </c>
      <c r="E5576" s="31">
        <v>40896</v>
      </c>
      <c r="F5576" s="31">
        <v>40872</v>
      </c>
    </row>
    <row r="5577" spans="1:6" x14ac:dyDescent="0.25">
      <c r="A5577">
        <v>109057</v>
      </c>
      <c r="B5577">
        <v>1843</v>
      </c>
      <c r="C5577" t="s">
        <v>35</v>
      </c>
      <c r="D5577">
        <v>-172.8</v>
      </c>
      <c r="E5577" s="31">
        <v>40896</v>
      </c>
      <c r="F5577" s="31">
        <v>40872</v>
      </c>
    </row>
    <row r="5578" spans="1:6" x14ac:dyDescent="0.25">
      <c r="A5578">
        <v>109057</v>
      </c>
      <c r="B5578">
        <v>1866</v>
      </c>
      <c r="C5578" t="s">
        <v>35</v>
      </c>
      <c r="D5578">
        <v>-57.22</v>
      </c>
      <c r="E5578" s="31">
        <v>40896</v>
      </c>
      <c r="F5578" s="31">
        <v>40872</v>
      </c>
    </row>
    <row r="5579" spans="1:6" x14ac:dyDescent="0.25">
      <c r="A5579">
        <v>100526</v>
      </c>
      <c r="B5579">
        <v>180517</v>
      </c>
      <c r="C5579" t="s">
        <v>37</v>
      </c>
      <c r="D5579">
        <v>-229.9</v>
      </c>
      <c r="E5579" s="31">
        <v>40896</v>
      </c>
      <c r="F5579" s="31">
        <v>40872</v>
      </c>
    </row>
    <row r="5580" spans="1:6" x14ac:dyDescent="0.25">
      <c r="A5580">
        <v>100526</v>
      </c>
      <c r="B5580">
        <v>180858</v>
      </c>
      <c r="C5580" t="s">
        <v>37</v>
      </c>
      <c r="D5580">
        <v>-936.38</v>
      </c>
      <c r="E5580" s="31">
        <v>40896</v>
      </c>
      <c r="F5580" s="31">
        <v>40877</v>
      </c>
    </row>
    <row r="5581" spans="1:6" x14ac:dyDescent="0.25">
      <c r="A5581">
        <v>100707</v>
      </c>
      <c r="B5581">
        <v>7283</v>
      </c>
      <c r="C5581" t="s">
        <v>173</v>
      </c>
      <c r="D5581">
        <v>-146</v>
      </c>
      <c r="E5581" s="31">
        <v>40896</v>
      </c>
      <c r="F5581" s="31">
        <v>40878</v>
      </c>
    </row>
    <row r="5582" spans="1:6" x14ac:dyDescent="0.25">
      <c r="A5582">
        <v>100839</v>
      </c>
      <c r="B5582" t="s">
        <v>2256</v>
      </c>
      <c r="C5582" t="s">
        <v>37</v>
      </c>
      <c r="D5582">
        <v>-1338.97</v>
      </c>
      <c r="E5582" s="31">
        <v>40896</v>
      </c>
      <c r="F5582" s="31">
        <v>40850</v>
      </c>
    </row>
    <row r="5583" spans="1:6" x14ac:dyDescent="0.25">
      <c r="A5583">
        <v>100839</v>
      </c>
      <c r="B5583" t="s">
        <v>2257</v>
      </c>
      <c r="C5583" t="s">
        <v>35</v>
      </c>
      <c r="D5583">
        <v>-476.7</v>
      </c>
      <c r="E5583" s="31">
        <v>40896</v>
      </c>
      <c r="F5583" s="31">
        <v>40850</v>
      </c>
    </row>
    <row r="5584" spans="1:6" x14ac:dyDescent="0.25">
      <c r="A5584">
        <v>100869</v>
      </c>
      <c r="B5584">
        <v>96322</v>
      </c>
      <c r="C5584" t="s">
        <v>37</v>
      </c>
      <c r="D5584">
        <v>-605</v>
      </c>
      <c r="E5584" s="31">
        <v>40896</v>
      </c>
      <c r="F5584" s="31">
        <v>40877</v>
      </c>
    </row>
    <row r="5585" spans="1:6" x14ac:dyDescent="0.25">
      <c r="A5585">
        <v>100878</v>
      </c>
      <c r="B5585">
        <v>9100376628</v>
      </c>
      <c r="C5585" t="s">
        <v>83</v>
      </c>
      <c r="D5585">
        <v>-169.4</v>
      </c>
      <c r="E5585" s="31">
        <v>40896</v>
      </c>
      <c r="F5585" s="31">
        <v>40875</v>
      </c>
    </row>
    <row r="5586" spans="1:6" x14ac:dyDescent="0.25">
      <c r="A5586">
        <v>100878</v>
      </c>
      <c r="B5586">
        <v>9100378649</v>
      </c>
      <c r="C5586" t="s">
        <v>37</v>
      </c>
      <c r="D5586">
        <v>-13.36</v>
      </c>
      <c r="E5586" s="31">
        <v>40896</v>
      </c>
      <c r="F5586" s="31">
        <v>40878</v>
      </c>
    </row>
    <row r="5587" spans="1:6" x14ac:dyDescent="0.25">
      <c r="A5587">
        <v>100878</v>
      </c>
      <c r="B5587">
        <v>9100378851</v>
      </c>
      <c r="C5587" t="s">
        <v>37</v>
      </c>
      <c r="D5587">
        <v>-192.14</v>
      </c>
      <c r="E5587" s="31">
        <v>40896</v>
      </c>
      <c r="F5587" s="31">
        <v>40878</v>
      </c>
    </row>
    <row r="5588" spans="1:6" x14ac:dyDescent="0.25">
      <c r="A5588">
        <v>100902</v>
      </c>
      <c r="B5588">
        <v>38127</v>
      </c>
      <c r="C5588" t="s">
        <v>37</v>
      </c>
      <c r="D5588">
        <v>-1210</v>
      </c>
      <c r="E5588" s="31">
        <v>40896</v>
      </c>
      <c r="F5588" s="31">
        <v>40877</v>
      </c>
    </row>
    <row r="5589" spans="1:6" x14ac:dyDescent="0.25">
      <c r="A5589">
        <v>100911</v>
      </c>
      <c r="B5589">
        <v>3010069527</v>
      </c>
      <c r="C5589" t="s">
        <v>173</v>
      </c>
      <c r="D5589">
        <v>-269.2</v>
      </c>
      <c r="E5589" s="31">
        <v>40896</v>
      </c>
      <c r="F5589" s="31">
        <v>40861</v>
      </c>
    </row>
    <row r="5590" spans="1:6" x14ac:dyDescent="0.25">
      <c r="A5590">
        <v>100911</v>
      </c>
      <c r="B5590">
        <v>3010043668</v>
      </c>
      <c r="C5590" t="s">
        <v>173</v>
      </c>
      <c r="D5590">
        <v>-62.92</v>
      </c>
      <c r="E5590" s="31">
        <v>40896</v>
      </c>
      <c r="F5590" s="31">
        <v>40861</v>
      </c>
    </row>
    <row r="5591" spans="1:6" x14ac:dyDescent="0.25">
      <c r="A5591">
        <v>100911</v>
      </c>
      <c r="B5591">
        <v>3010059720</v>
      </c>
      <c r="C5591" t="s">
        <v>83</v>
      </c>
      <c r="D5591">
        <v>-484.1</v>
      </c>
      <c r="E5591" s="31">
        <v>40896</v>
      </c>
      <c r="F5591" s="31">
        <v>40871</v>
      </c>
    </row>
    <row r="5592" spans="1:6" x14ac:dyDescent="0.25">
      <c r="A5592">
        <v>100911</v>
      </c>
      <c r="B5592">
        <v>3010060923</v>
      </c>
      <c r="C5592" t="s">
        <v>173</v>
      </c>
      <c r="D5592">
        <v>-7.48</v>
      </c>
      <c r="E5592" s="31">
        <v>40896</v>
      </c>
      <c r="F5592" s="31">
        <v>40871</v>
      </c>
    </row>
    <row r="5593" spans="1:6" x14ac:dyDescent="0.25">
      <c r="A5593">
        <v>100911</v>
      </c>
      <c r="B5593">
        <v>3010060921</v>
      </c>
      <c r="C5593" t="s">
        <v>173</v>
      </c>
      <c r="D5593">
        <v>-492.07</v>
      </c>
      <c r="E5593" s="31">
        <v>40896</v>
      </c>
      <c r="F5593" s="31">
        <v>40861</v>
      </c>
    </row>
    <row r="5594" spans="1:6" x14ac:dyDescent="0.25">
      <c r="A5594">
        <v>108944</v>
      </c>
      <c r="B5594">
        <v>717</v>
      </c>
      <c r="C5594" t="s">
        <v>37</v>
      </c>
      <c r="D5594">
        <v>-484</v>
      </c>
      <c r="E5594" s="31">
        <v>40896</v>
      </c>
      <c r="F5594" s="31">
        <v>40872</v>
      </c>
    </row>
    <row r="5595" spans="1:6" x14ac:dyDescent="0.25">
      <c r="A5595">
        <v>108944</v>
      </c>
      <c r="B5595">
        <v>723</v>
      </c>
      <c r="C5595" t="s">
        <v>37</v>
      </c>
      <c r="D5595">
        <v>-157.30000000000001</v>
      </c>
      <c r="E5595" s="31">
        <v>40896</v>
      </c>
      <c r="F5595" s="31">
        <v>40877</v>
      </c>
    </row>
    <row r="5596" spans="1:6" x14ac:dyDescent="0.25">
      <c r="A5596">
        <v>108945</v>
      </c>
      <c r="B5596">
        <v>10300</v>
      </c>
      <c r="C5596" t="s">
        <v>37</v>
      </c>
      <c r="D5596">
        <v>-300</v>
      </c>
      <c r="E5596" s="31">
        <v>40896</v>
      </c>
      <c r="F5596" s="31">
        <v>40878</v>
      </c>
    </row>
    <row r="5597" spans="1:6" x14ac:dyDescent="0.25">
      <c r="A5597">
        <v>108963</v>
      </c>
      <c r="B5597">
        <v>39124</v>
      </c>
      <c r="C5597" t="s">
        <v>173</v>
      </c>
      <c r="D5597">
        <v>-307.33999999999997</v>
      </c>
      <c r="E5597" s="31">
        <v>40896</v>
      </c>
      <c r="F5597" s="31">
        <v>40877</v>
      </c>
    </row>
    <row r="5598" spans="1:6" x14ac:dyDescent="0.25">
      <c r="A5598">
        <v>108963</v>
      </c>
      <c r="B5598">
        <v>39095</v>
      </c>
      <c r="C5598" t="s">
        <v>173</v>
      </c>
      <c r="D5598">
        <v>-418.66</v>
      </c>
      <c r="E5598" s="31">
        <v>40896</v>
      </c>
      <c r="F5598" s="31">
        <v>40878</v>
      </c>
    </row>
    <row r="5599" spans="1:6" x14ac:dyDescent="0.25">
      <c r="A5599">
        <v>108969</v>
      </c>
      <c r="B5599">
        <v>27525</v>
      </c>
      <c r="C5599" t="s">
        <v>35</v>
      </c>
      <c r="D5599">
        <v>-1649</v>
      </c>
      <c r="E5599" s="31">
        <v>40896</v>
      </c>
      <c r="F5599" s="31">
        <v>40878</v>
      </c>
    </row>
    <row r="5600" spans="1:6" x14ac:dyDescent="0.25">
      <c r="A5600">
        <v>108977</v>
      </c>
      <c r="B5600" t="s">
        <v>2258</v>
      </c>
      <c r="C5600" t="s">
        <v>37</v>
      </c>
      <c r="D5600">
        <v>-544.5</v>
      </c>
      <c r="E5600" s="31">
        <v>40896</v>
      </c>
      <c r="F5600" s="31">
        <v>40878</v>
      </c>
    </row>
    <row r="5601" spans="1:6" x14ac:dyDescent="0.25">
      <c r="A5601">
        <v>108977</v>
      </c>
      <c r="B5601" t="s">
        <v>2259</v>
      </c>
      <c r="C5601" t="s">
        <v>37</v>
      </c>
      <c r="D5601">
        <v>-993</v>
      </c>
      <c r="E5601" s="31">
        <v>40896</v>
      </c>
      <c r="F5601" s="31">
        <v>40878</v>
      </c>
    </row>
    <row r="5602" spans="1:6" x14ac:dyDescent="0.25">
      <c r="A5602">
        <v>100504</v>
      </c>
      <c r="B5602">
        <v>185</v>
      </c>
      <c r="C5602" t="s">
        <v>35</v>
      </c>
      <c r="D5602">
        <v>-150</v>
      </c>
      <c r="E5602" s="31">
        <v>40896</v>
      </c>
      <c r="F5602" s="31">
        <v>40788</v>
      </c>
    </row>
    <row r="5603" spans="1:6" x14ac:dyDescent="0.25">
      <c r="A5603">
        <v>100504</v>
      </c>
      <c r="B5603">
        <v>215</v>
      </c>
      <c r="C5603" t="s">
        <v>35</v>
      </c>
      <c r="D5603">
        <v>-40</v>
      </c>
      <c r="E5603" s="31">
        <v>40896</v>
      </c>
      <c r="F5603" s="31">
        <v>40807</v>
      </c>
    </row>
    <row r="5604" spans="1:6" x14ac:dyDescent="0.25">
      <c r="A5604">
        <v>100526</v>
      </c>
      <c r="B5604">
        <v>180576</v>
      </c>
      <c r="C5604" t="s">
        <v>83</v>
      </c>
      <c r="D5604">
        <v>-264.26</v>
      </c>
      <c r="E5604" s="31">
        <v>40896</v>
      </c>
      <c r="F5604" s="31">
        <v>40872</v>
      </c>
    </row>
    <row r="5605" spans="1:6" x14ac:dyDescent="0.25">
      <c r="A5605">
        <v>100526</v>
      </c>
      <c r="B5605">
        <v>180758</v>
      </c>
      <c r="C5605" t="s">
        <v>83</v>
      </c>
      <c r="D5605">
        <v>-126.88</v>
      </c>
      <c r="E5605" s="31">
        <v>40896</v>
      </c>
      <c r="F5605" s="31">
        <v>40872</v>
      </c>
    </row>
    <row r="5606" spans="1:6" x14ac:dyDescent="0.25">
      <c r="A5606">
        <v>100526</v>
      </c>
      <c r="B5606">
        <v>180772</v>
      </c>
      <c r="C5606" t="s">
        <v>83</v>
      </c>
      <c r="D5606">
        <v>-543.53</v>
      </c>
      <c r="E5606" s="31">
        <v>40896</v>
      </c>
      <c r="F5606" s="31">
        <v>40872</v>
      </c>
    </row>
    <row r="5607" spans="1:6" x14ac:dyDescent="0.25">
      <c r="A5607">
        <v>100526</v>
      </c>
      <c r="B5607">
        <v>180542</v>
      </c>
      <c r="C5607" t="s">
        <v>83</v>
      </c>
      <c r="D5607">
        <v>-65.34</v>
      </c>
      <c r="E5607" s="31">
        <v>40896</v>
      </c>
      <c r="F5607" s="31">
        <v>40879</v>
      </c>
    </row>
    <row r="5608" spans="1:6" x14ac:dyDescent="0.25">
      <c r="A5608">
        <v>100482</v>
      </c>
      <c r="B5608">
        <v>8205123</v>
      </c>
      <c r="C5608" t="s">
        <v>173</v>
      </c>
      <c r="D5608">
        <v>-271.04000000000002</v>
      </c>
      <c r="E5608" s="31">
        <v>40896</v>
      </c>
      <c r="F5608" s="31">
        <v>40871</v>
      </c>
    </row>
    <row r="5609" spans="1:6" x14ac:dyDescent="0.25">
      <c r="A5609">
        <v>100482</v>
      </c>
      <c r="B5609">
        <v>8203387</v>
      </c>
      <c r="C5609" t="s">
        <v>35</v>
      </c>
      <c r="D5609">
        <v>-320.02</v>
      </c>
      <c r="E5609" s="31">
        <v>40896</v>
      </c>
      <c r="F5609" s="31">
        <v>40878</v>
      </c>
    </row>
    <row r="5610" spans="1:6" x14ac:dyDescent="0.25">
      <c r="A5610">
        <v>100482</v>
      </c>
      <c r="B5610">
        <v>8203160</v>
      </c>
      <c r="C5610" t="s">
        <v>35</v>
      </c>
      <c r="D5610">
        <v>-20.329999999999998</v>
      </c>
      <c r="E5610" s="31">
        <v>40896</v>
      </c>
      <c r="F5610" s="31">
        <v>40836</v>
      </c>
    </row>
    <row r="5611" spans="1:6" x14ac:dyDescent="0.25">
      <c r="A5611">
        <v>100482</v>
      </c>
      <c r="B5611">
        <v>8204721</v>
      </c>
      <c r="C5611" t="s">
        <v>35</v>
      </c>
      <c r="D5611">
        <v>-20.329999999999998</v>
      </c>
      <c r="E5611" s="31">
        <v>40896</v>
      </c>
      <c r="F5611" s="31">
        <v>40878</v>
      </c>
    </row>
    <row r="5612" spans="1:6" x14ac:dyDescent="0.25">
      <c r="A5612">
        <v>100482</v>
      </c>
      <c r="B5612">
        <v>8205114</v>
      </c>
      <c r="C5612" t="s">
        <v>35</v>
      </c>
      <c r="D5612">
        <v>-25.56</v>
      </c>
      <c r="E5612" s="31">
        <v>40896</v>
      </c>
      <c r="F5612" s="31">
        <v>40882</v>
      </c>
    </row>
    <row r="5613" spans="1:6" x14ac:dyDescent="0.25">
      <c r="A5613">
        <v>108802</v>
      </c>
      <c r="B5613">
        <v>20031602</v>
      </c>
      <c r="C5613" t="s">
        <v>37</v>
      </c>
      <c r="D5613">
        <v>-250</v>
      </c>
      <c r="E5613" s="31">
        <v>40896</v>
      </c>
      <c r="F5613" s="31">
        <v>40861</v>
      </c>
    </row>
    <row r="5614" spans="1:6" x14ac:dyDescent="0.25">
      <c r="A5614">
        <v>108802</v>
      </c>
      <c r="B5614">
        <v>10024348</v>
      </c>
      <c r="C5614" t="s">
        <v>35</v>
      </c>
      <c r="D5614">
        <v>-95</v>
      </c>
      <c r="E5614" s="31">
        <v>40896</v>
      </c>
      <c r="F5614" s="31">
        <v>40870</v>
      </c>
    </row>
    <row r="5615" spans="1:6" x14ac:dyDescent="0.25">
      <c r="A5615">
        <v>108802</v>
      </c>
      <c r="B5615">
        <v>10024349</v>
      </c>
      <c r="C5615" t="s">
        <v>35</v>
      </c>
      <c r="D5615">
        <v>-95</v>
      </c>
      <c r="E5615" s="31">
        <v>40896</v>
      </c>
      <c r="F5615" s="31">
        <v>40870</v>
      </c>
    </row>
    <row r="5616" spans="1:6" x14ac:dyDescent="0.25">
      <c r="A5616">
        <v>108802</v>
      </c>
      <c r="B5616">
        <v>10024350</v>
      </c>
      <c r="C5616" t="s">
        <v>35</v>
      </c>
      <c r="D5616">
        <v>-95</v>
      </c>
      <c r="E5616" s="31">
        <v>40896</v>
      </c>
      <c r="F5616" s="31">
        <v>40870</v>
      </c>
    </row>
    <row r="5617" spans="1:6" x14ac:dyDescent="0.25">
      <c r="A5617">
        <v>108802</v>
      </c>
      <c r="B5617">
        <v>20031670</v>
      </c>
      <c r="C5617" t="s">
        <v>35</v>
      </c>
      <c r="D5617">
        <v>-190</v>
      </c>
      <c r="E5617" s="31">
        <v>40896</v>
      </c>
      <c r="F5617" s="31">
        <v>40861</v>
      </c>
    </row>
    <row r="5618" spans="1:6" x14ac:dyDescent="0.25">
      <c r="A5618">
        <v>108802</v>
      </c>
      <c r="B5618">
        <v>10024355</v>
      </c>
      <c r="C5618" t="s">
        <v>35</v>
      </c>
      <c r="D5618">
        <v>-105</v>
      </c>
      <c r="E5618" s="31">
        <v>40896</v>
      </c>
      <c r="F5618" s="31">
        <v>40870</v>
      </c>
    </row>
    <row r="5619" spans="1:6" x14ac:dyDescent="0.25">
      <c r="A5619">
        <v>108811</v>
      </c>
      <c r="B5619">
        <v>5623</v>
      </c>
      <c r="C5619" t="s">
        <v>173</v>
      </c>
      <c r="D5619">
        <v>-122.5</v>
      </c>
      <c r="E5619" s="31">
        <v>40896</v>
      </c>
      <c r="F5619" s="31">
        <v>40878</v>
      </c>
    </row>
    <row r="5620" spans="1:6" x14ac:dyDescent="0.25">
      <c r="A5620">
        <v>108766</v>
      </c>
      <c r="B5620" t="s">
        <v>2260</v>
      </c>
      <c r="C5620" t="s">
        <v>37</v>
      </c>
      <c r="D5620">
        <v>-31.78</v>
      </c>
      <c r="E5620" s="31">
        <v>40896</v>
      </c>
      <c r="F5620" s="31">
        <v>40877</v>
      </c>
    </row>
    <row r="5621" spans="1:6" x14ac:dyDescent="0.25">
      <c r="A5621">
        <v>108766</v>
      </c>
      <c r="B5621" t="s">
        <v>2261</v>
      </c>
      <c r="C5621" t="s">
        <v>35</v>
      </c>
      <c r="D5621">
        <v>-97.65</v>
      </c>
      <c r="E5621" s="31">
        <v>40896</v>
      </c>
      <c r="F5621" s="31">
        <v>40878</v>
      </c>
    </row>
    <row r="5622" spans="1:6" x14ac:dyDescent="0.25">
      <c r="A5622">
        <v>108766</v>
      </c>
      <c r="B5622" t="s">
        <v>2262</v>
      </c>
      <c r="C5622" t="s">
        <v>35</v>
      </c>
      <c r="D5622">
        <v>-130</v>
      </c>
      <c r="E5622" s="31">
        <v>40896</v>
      </c>
      <c r="F5622" s="31">
        <v>40878</v>
      </c>
    </row>
    <row r="5623" spans="1:6" x14ac:dyDescent="0.25">
      <c r="A5623">
        <v>108766</v>
      </c>
      <c r="B5623" t="s">
        <v>2263</v>
      </c>
      <c r="C5623" t="s">
        <v>35</v>
      </c>
      <c r="D5623">
        <v>-65</v>
      </c>
      <c r="E5623" s="31">
        <v>40896</v>
      </c>
      <c r="F5623" s="31">
        <v>40878</v>
      </c>
    </row>
    <row r="5624" spans="1:6" x14ac:dyDescent="0.25">
      <c r="A5624">
        <v>108766</v>
      </c>
      <c r="B5624" t="s">
        <v>2264</v>
      </c>
      <c r="C5624" t="s">
        <v>35</v>
      </c>
      <c r="D5624">
        <v>-65</v>
      </c>
      <c r="E5624" s="31">
        <v>40896</v>
      </c>
      <c r="F5624" s="31">
        <v>40878</v>
      </c>
    </row>
    <row r="5625" spans="1:6" x14ac:dyDescent="0.25">
      <c r="A5625">
        <v>108766</v>
      </c>
      <c r="B5625" t="s">
        <v>2265</v>
      </c>
      <c r="C5625" t="s">
        <v>35</v>
      </c>
      <c r="D5625">
        <v>-65</v>
      </c>
      <c r="E5625" s="31">
        <v>40896</v>
      </c>
      <c r="F5625" s="31">
        <v>40878</v>
      </c>
    </row>
    <row r="5626" spans="1:6" x14ac:dyDescent="0.25">
      <c r="A5626">
        <v>108766</v>
      </c>
      <c r="B5626" t="s">
        <v>2266</v>
      </c>
      <c r="C5626" t="s">
        <v>35</v>
      </c>
      <c r="D5626">
        <v>-188.75</v>
      </c>
      <c r="E5626" s="31">
        <v>40896</v>
      </c>
      <c r="F5626" s="31">
        <v>40878</v>
      </c>
    </row>
    <row r="5627" spans="1:6" x14ac:dyDescent="0.25">
      <c r="A5627">
        <v>108766</v>
      </c>
      <c r="B5627" t="s">
        <v>2267</v>
      </c>
      <c r="C5627" t="s">
        <v>35</v>
      </c>
      <c r="D5627">
        <v>-188.75</v>
      </c>
      <c r="E5627" s="31">
        <v>40896</v>
      </c>
      <c r="F5627" s="31">
        <v>40878</v>
      </c>
    </row>
    <row r="5628" spans="1:6" x14ac:dyDescent="0.25">
      <c r="A5628">
        <v>108766</v>
      </c>
      <c r="B5628" t="s">
        <v>2268</v>
      </c>
      <c r="C5628" t="s">
        <v>35</v>
      </c>
      <c r="D5628">
        <v>-60.4</v>
      </c>
      <c r="E5628" s="31">
        <v>40896</v>
      </c>
      <c r="F5628" s="31">
        <v>40878</v>
      </c>
    </row>
    <row r="5629" spans="1:6" x14ac:dyDescent="0.25">
      <c r="A5629">
        <v>108766</v>
      </c>
      <c r="B5629" t="s">
        <v>2269</v>
      </c>
      <c r="C5629" t="s">
        <v>35</v>
      </c>
      <c r="D5629">
        <v>-755</v>
      </c>
      <c r="E5629" s="31">
        <v>40896</v>
      </c>
      <c r="F5629" s="31">
        <v>40878</v>
      </c>
    </row>
    <row r="5630" spans="1:6" x14ac:dyDescent="0.25">
      <c r="A5630">
        <v>108766</v>
      </c>
      <c r="B5630" t="s">
        <v>2270</v>
      </c>
      <c r="C5630" t="s">
        <v>35</v>
      </c>
      <c r="D5630">
        <v>-302</v>
      </c>
      <c r="E5630" s="31">
        <v>40896</v>
      </c>
      <c r="F5630" s="31">
        <v>40878</v>
      </c>
    </row>
    <row r="5631" spans="1:6" x14ac:dyDescent="0.25">
      <c r="A5631">
        <v>108766</v>
      </c>
      <c r="B5631" t="s">
        <v>2271</v>
      </c>
      <c r="C5631" t="s">
        <v>35</v>
      </c>
      <c r="D5631">
        <v>-808.67</v>
      </c>
      <c r="E5631" s="31">
        <v>40896</v>
      </c>
      <c r="F5631" s="31">
        <v>40879</v>
      </c>
    </row>
    <row r="5632" spans="1:6" x14ac:dyDescent="0.25">
      <c r="A5632">
        <v>108766</v>
      </c>
      <c r="B5632" t="s">
        <v>2272</v>
      </c>
      <c r="C5632" t="s">
        <v>35</v>
      </c>
      <c r="D5632">
        <v>-9.4</v>
      </c>
      <c r="E5632" s="31">
        <v>40896</v>
      </c>
      <c r="F5632" s="31">
        <v>40882</v>
      </c>
    </row>
    <row r="5633" spans="1:6" x14ac:dyDescent="0.25">
      <c r="A5633">
        <v>108766</v>
      </c>
      <c r="B5633" t="s">
        <v>2273</v>
      </c>
      <c r="C5633" t="s">
        <v>35</v>
      </c>
      <c r="D5633">
        <v>-110.7</v>
      </c>
      <c r="E5633" s="31">
        <v>40896</v>
      </c>
      <c r="F5633" s="31">
        <v>40882</v>
      </c>
    </row>
    <row r="5634" spans="1:6" x14ac:dyDescent="0.25">
      <c r="A5634">
        <v>108766</v>
      </c>
      <c r="B5634" t="s">
        <v>2274</v>
      </c>
      <c r="C5634" t="s">
        <v>35</v>
      </c>
      <c r="D5634">
        <v>-78</v>
      </c>
      <c r="E5634" s="31">
        <v>40896</v>
      </c>
      <c r="F5634" s="31">
        <v>40882</v>
      </c>
    </row>
    <row r="5635" spans="1:6" x14ac:dyDescent="0.25">
      <c r="A5635">
        <v>108766</v>
      </c>
      <c r="B5635" t="s">
        <v>2275</v>
      </c>
      <c r="C5635" t="s">
        <v>35</v>
      </c>
      <c r="D5635">
        <v>-454</v>
      </c>
      <c r="E5635" s="31">
        <v>40896</v>
      </c>
      <c r="F5635" s="31">
        <v>40882</v>
      </c>
    </row>
    <row r="5636" spans="1:6" x14ac:dyDescent="0.25">
      <c r="A5636">
        <v>108766</v>
      </c>
      <c r="B5636" t="s">
        <v>2276</v>
      </c>
      <c r="C5636" t="s">
        <v>35</v>
      </c>
      <c r="D5636">
        <v>-92.9</v>
      </c>
      <c r="E5636" s="31">
        <v>40896</v>
      </c>
      <c r="F5636" s="31">
        <v>40882</v>
      </c>
    </row>
    <row r="5637" spans="1:6" x14ac:dyDescent="0.25">
      <c r="A5637">
        <v>108766</v>
      </c>
      <c r="B5637" t="s">
        <v>2277</v>
      </c>
      <c r="C5637" t="s">
        <v>35</v>
      </c>
      <c r="D5637">
        <v>-113.31</v>
      </c>
      <c r="E5637" s="31">
        <v>40896</v>
      </c>
      <c r="F5637" s="31">
        <v>40882</v>
      </c>
    </row>
    <row r="5638" spans="1:6" x14ac:dyDescent="0.25">
      <c r="A5638">
        <v>108766</v>
      </c>
      <c r="B5638" t="s">
        <v>2278</v>
      </c>
      <c r="C5638" t="s">
        <v>35</v>
      </c>
      <c r="D5638">
        <v>-24.42</v>
      </c>
      <c r="E5638" s="31">
        <v>40896</v>
      </c>
      <c r="F5638" s="31">
        <v>40882</v>
      </c>
    </row>
    <row r="5639" spans="1:6" x14ac:dyDescent="0.25">
      <c r="A5639">
        <v>108766</v>
      </c>
      <c r="B5639" t="s">
        <v>2279</v>
      </c>
      <c r="C5639" t="s">
        <v>35</v>
      </c>
      <c r="D5639">
        <v>-53.99</v>
      </c>
      <c r="E5639" s="31">
        <v>40896</v>
      </c>
      <c r="F5639" s="31">
        <v>40882</v>
      </c>
    </row>
    <row r="5640" spans="1:6" x14ac:dyDescent="0.25">
      <c r="A5640">
        <v>108766</v>
      </c>
      <c r="B5640" t="s">
        <v>2280</v>
      </c>
      <c r="C5640" t="s">
        <v>35</v>
      </c>
      <c r="D5640">
        <v>-61.79</v>
      </c>
      <c r="E5640" s="31">
        <v>40896</v>
      </c>
      <c r="F5640" s="31">
        <v>40882</v>
      </c>
    </row>
    <row r="5641" spans="1:6" x14ac:dyDescent="0.25">
      <c r="A5641">
        <v>108756</v>
      </c>
      <c r="B5641">
        <v>21580102011</v>
      </c>
      <c r="C5641" t="s">
        <v>35</v>
      </c>
      <c r="D5641">
        <v>-44.24</v>
      </c>
      <c r="E5641" s="31">
        <v>40896</v>
      </c>
      <c r="F5641" s="31">
        <v>40877</v>
      </c>
    </row>
    <row r="5642" spans="1:6" x14ac:dyDescent="0.25">
      <c r="A5642">
        <v>108757</v>
      </c>
      <c r="B5642">
        <v>164133</v>
      </c>
      <c r="C5642" t="s">
        <v>35</v>
      </c>
      <c r="D5642">
        <v>-190.57</v>
      </c>
      <c r="E5642" s="31">
        <v>40896</v>
      </c>
      <c r="F5642" s="31">
        <v>40882</v>
      </c>
    </row>
    <row r="5643" spans="1:6" x14ac:dyDescent="0.25">
      <c r="A5643">
        <v>108766</v>
      </c>
      <c r="B5643" t="s">
        <v>2281</v>
      </c>
      <c r="C5643" t="s">
        <v>173</v>
      </c>
      <c r="D5643">
        <v>-510.73</v>
      </c>
      <c r="E5643" s="31">
        <v>40896</v>
      </c>
      <c r="F5643" s="31">
        <v>40877</v>
      </c>
    </row>
    <row r="5644" spans="1:6" x14ac:dyDescent="0.25">
      <c r="A5644">
        <v>108766</v>
      </c>
      <c r="B5644" t="s">
        <v>2282</v>
      </c>
      <c r="C5644" t="s">
        <v>173</v>
      </c>
      <c r="D5644">
        <v>-88.86</v>
      </c>
      <c r="E5644" s="31">
        <v>40896</v>
      </c>
      <c r="F5644" s="31">
        <v>40878</v>
      </c>
    </row>
    <row r="5645" spans="1:6" x14ac:dyDescent="0.25">
      <c r="A5645">
        <v>108766</v>
      </c>
      <c r="B5645" t="s">
        <v>2283</v>
      </c>
      <c r="C5645" t="s">
        <v>173</v>
      </c>
      <c r="D5645">
        <v>-60.52</v>
      </c>
      <c r="E5645" s="31">
        <v>40896</v>
      </c>
      <c r="F5645" s="31">
        <v>40878</v>
      </c>
    </row>
    <row r="5646" spans="1:6" x14ac:dyDescent="0.25">
      <c r="A5646">
        <v>108766</v>
      </c>
      <c r="B5646" t="s">
        <v>2284</v>
      </c>
      <c r="C5646" t="s">
        <v>173</v>
      </c>
      <c r="D5646">
        <v>-28.34</v>
      </c>
      <c r="E5646" s="31">
        <v>40896</v>
      </c>
      <c r="F5646" s="31">
        <v>40878</v>
      </c>
    </row>
    <row r="5647" spans="1:6" x14ac:dyDescent="0.25">
      <c r="A5647">
        <v>108766</v>
      </c>
      <c r="B5647" t="s">
        <v>2285</v>
      </c>
      <c r="C5647" t="s">
        <v>173</v>
      </c>
      <c r="D5647">
        <v>-130</v>
      </c>
      <c r="E5647" s="31">
        <v>40896</v>
      </c>
      <c r="F5647" s="31">
        <v>40878</v>
      </c>
    </row>
    <row r="5648" spans="1:6" x14ac:dyDescent="0.25">
      <c r="A5648">
        <v>108766</v>
      </c>
      <c r="B5648" t="s">
        <v>2286</v>
      </c>
      <c r="C5648" t="s">
        <v>83</v>
      </c>
      <c r="D5648">
        <v>-151</v>
      </c>
      <c r="E5648" s="31">
        <v>40896</v>
      </c>
      <c r="F5648" s="31">
        <v>40879</v>
      </c>
    </row>
    <row r="5649" spans="1:6" x14ac:dyDescent="0.25">
      <c r="A5649">
        <v>108766</v>
      </c>
      <c r="B5649" t="s">
        <v>2287</v>
      </c>
      <c r="C5649" t="s">
        <v>83</v>
      </c>
      <c r="D5649">
        <v>-52</v>
      </c>
      <c r="E5649" s="31">
        <v>40896</v>
      </c>
      <c r="F5649" s="31">
        <v>40879</v>
      </c>
    </row>
    <row r="5650" spans="1:6" x14ac:dyDescent="0.25">
      <c r="A5650">
        <v>108766</v>
      </c>
      <c r="B5650" t="s">
        <v>2288</v>
      </c>
      <c r="C5650" t="s">
        <v>173</v>
      </c>
      <c r="D5650">
        <v>-36.4</v>
      </c>
      <c r="E5650" s="31">
        <v>40896</v>
      </c>
      <c r="F5650" s="31">
        <v>40882</v>
      </c>
    </row>
    <row r="5651" spans="1:6" x14ac:dyDescent="0.25">
      <c r="A5651">
        <v>108766</v>
      </c>
      <c r="B5651" t="s">
        <v>2289</v>
      </c>
      <c r="C5651" t="s">
        <v>173</v>
      </c>
      <c r="D5651">
        <v>-31.13</v>
      </c>
      <c r="E5651" s="31">
        <v>40896</v>
      </c>
      <c r="F5651" s="31">
        <v>40882</v>
      </c>
    </row>
    <row r="5652" spans="1:6" x14ac:dyDescent="0.25">
      <c r="A5652">
        <v>108725</v>
      </c>
      <c r="B5652">
        <v>90061684</v>
      </c>
      <c r="C5652" t="s">
        <v>37</v>
      </c>
      <c r="D5652">
        <v>-359.37</v>
      </c>
      <c r="E5652" s="31">
        <v>40896</v>
      </c>
      <c r="F5652" s="31">
        <v>40843</v>
      </c>
    </row>
    <row r="5653" spans="1:6" x14ac:dyDescent="0.25">
      <c r="A5653">
        <v>108725</v>
      </c>
      <c r="B5653">
        <v>90062669</v>
      </c>
      <c r="C5653" t="s">
        <v>37</v>
      </c>
      <c r="D5653">
        <v>-249.26</v>
      </c>
      <c r="E5653" s="31">
        <v>40896</v>
      </c>
      <c r="F5653" s="31">
        <v>40872</v>
      </c>
    </row>
    <row r="5654" spans="1:6" x14ac:dyDescent="0.25">
      <c r="A5654">
        <v>108725</v>
      </c>
      <c r="B5654">
        <v>90062732</v>
      </c>
      <c r="C5654" t="s">
        <v>37</v>
      </c>
      <c r="D5654">
        <v>-298.87</v>
      </c>
      <c r="E5654" s="31">
        <v>40896</v>
      </c>
      <c r="F5654" s="31">
        <v>40878</v>
      </c>
    </row>
    <row r="5655" spans="1:6" x14ac:dyDescent="0.25">
      <c r="A5655">
        <v>108725</v>
      </c>
      <c r="B5655">
        <v>90063119</v>
      </c>
      <c r="C5655" t="s">
        <v>37</v>
      </c>
      <c r="D5655">
        <v>-378.73</v>
      </c>
      <c r="E5655" s="31">
        <v>40896</v>
      </c>
      <c r="F5655" s="31">
        <v>40878</v>
      </c>
    </row>
    <row r="5656" spans="1:6" x14ac:dyDescent="0.25">
      <c r="A5656">
        <v>108725</v>
      </c>
      <c r="B5656">
        <v>90063042</v>
      </c>
      <c r="C5656" t="s">
        <v>37</v>
      </c>
      <c r="D5656">
        <v>-378.73</v>
      </c>
      <c r="E5656" s="31">
        <v>40896</v>
      </c>
      <c r="F5656" s="31">
        <v>40875</v>
      </c>
    </row>
    <row r="5657" spans="1:6" x14ac:dyDescent="0.25">
      <c r="A5657">
        <v>108725</v>
      </c>
      <c r="B5657">
        <v>90063043</v>
      </c>
      <c r="C5657" t="s">
        <v>37</v>
      </c>
      <c r="D5657">
        <v>-378.73</v>
      </c>
      <c r="E5657" s="31">
        <v>40896</v>
      </c>
      <c r="F5657" s="31">
        <v>40875</v>
      </c>
    </row>
    <row r="5658" spans="1:6" x14ac:dyDescent="0.25">
      <c r="A5658">
        <v>108725</v>
      </c>
      <c r="B5658">
        <v>90063044</v>
      </c>
      <c r="C5658" t="s">
        <v>37</v>
      </c>
      <c r="D5658">
        <v>-378.73</v>
      </c>
      <c r="E5658" s="31">
        <v>40896</v>
      </c>
      <c r="F5658" s="31">
        <v>40875</v>
      </c>
    </row>
    <row r="5659" spans="1:6" x14ac:dyDescent="0.25">
      <c r="A5659">
        <v>108596</v>
      </c>
      <c r="B5659" t="s">
        <v>2290</v>
      </c>
      <c r="C5659" t="s">
        <v>37</v>
      </c>
      <c r="D5659">
        <v>-107.48</v>
      </c>
      <c r="E5659" s="31">
        <v>40896</v>
      </c>
      <c r="F5659" s="31">
        <v>40872</v>
      </c>
    </row>
    <row r="5660" spans="1:6" x14ac:dyDescent="0.25">
      <c r="A5660">
        <v>108596</v>
      </c>
      <c r="B5660" t="s">
        <v>2291</v>
      </c>
      <c r="C5660" t="s">
        <v>37</v>
      </c>
      <c r="D5660">
        <v>-74.989999999999995</v>
      </c>
      <c r="E5660" s="31">
        <v>40896</v>
      </c>
      <c r="F5660" s="31">
        <v>40875</v>
      </c>
    </row>
    <row r="5661" spans="1:6" x14ac:dyDescent="0.25">
      <c r="A5661">
        <v>108602</v>
      </c>
      <c r="B5661" t="s">
        <v>2292</v>
      </c>
      <c r="C5661" t="s">
        <v>37</v>
      </c>
      <c r="D5661">
        <v>-874.83</v>
      </c>
      <c r="E5661" s="31">
        <v>40896</v>
      </c>
      <c r="F5661" s="31">
        <v>40872</v>
      </c>
    </row>
    <row r="5662" spans="1:6" x14ac:dyDescent="0.25">
      <c r="A5662">
        <v>108626</v>
      </c>
      <c r="B5662" t="s">
        <v>2293</v>
      </c>
      <c r="C5662" t="s">
        <v>35</v>
      </c>
      <c r="D5662">
        <v>-56.98</v>
      </c>
      <c r="E5662" s="31">
        <v>40896</v>
      </c>
      <c r="F5662" s="31">
        <v>40849</v>
      </c>
    </row>
    <row r="5663" spans="1:6" x14ac:dyDescent="0.25">
      <c r="A5663">
        <v>108725</v>
      </c>
      <c r="B5663">
        <v>90061728</v>
      </c>
      <c r="C5663" t="s">
        <v>83</v>
      </c>
      <c r="D5663">
        <v>-298.87</v>
      </c>
      <c r="E5663" s="31">
        <v>40896</v>
      </c>
      <c r="F5663" s="31">
        <v>40843</v>
      </c>
    </row>
    <row r="5664" spans="1:6" x14ac:dyDescent="0.25">
      <c r="A5664">
        <v>108587</v>
      </c>
      <c r="B5664" t="s">
        <v>2294</v>
      </c>
      <c r="C5664" t="s">
        <v>83</v>
      </c>
      <c r="D5664">
        <v>-274.73</v>
      </c>
      <c r="E5664" s="31">
        <v>40896</v>
      </c>
      <c r="F5664" s="31">
        <v>40869</v>
      </c>
    </row>
    <row r="5665" spans="1:6" x14ac:dyDescent="0.25">
      <c r="A5665">
        <v>108587</v>
      </c>
      <c r="B5665" t="s">
        <v>2295</v>
      </c>
      <c r="C5665" t="s">
        <v>83</v>
      </c>
      <c r="D5665">
        <v>-332.08</v>
      </c>
      <c r="E5665" s="31">
        <v>40896</v>
      </c>
      <c r="F5665" s="31">
        <v>40869</v>
      </c>
    </row>
    <row r="5666" spans="1:6" x14ac:dyDescent="0.25">
      <c r="A5666">
        <v>108587</v>
      </c>
      <c r="B5666" t="s">
        <v>2296</v>
      </c>
      <c r="C5666" t="s">
        <v>37</v>
      </c>
      <c r="D5666">
        <v>-954.85</v>
      </c>
      <c r="E5666" s="31">
        <v>40896</v>
      </c>
      <c r="F5666" s="31">
        <v>40869</v>
      </c>
    </row>
    <row r="5667" spans="1:6" x14ac:dyDescent="0.25">
      <c r="A5667">
        <v>108587</v>
      </c>
      <c r="B5667" t="s">
        <v>2297</v>
      </c>
      <c r="C5667" t="s">
        <v>37</v>
      </c>
      <c r="D5667">
        <v>-1847.6</v>
      </c>
      <c r="E5667" s="31">
        <v>40896</v>
      </c>
      <c r="F5667" s="31">
        <v>40869</v>
      </c>
    </row>
    <row r="5668" spans="1:6" x14ac:dyDescent="0.25">
      <c r="A5668">
        <v>108587</v>
      </c>
      <c r="B5668" t="s">
        <v>2298</v>
      </c>
      <c r="C5668" t="s">
        <v>37</v>
      </c>
      <c r="D5668">
        <v>-2450.25</v>
      </c>
      <c r="E5668" s="31">
        <v>40896</v>
      </c>
      <c r="F5668" s="31">
        <v>40869</v>
      </c>
    </row>
    <row r="5669" spans="1:6" x14ac:dyDescent="0.25">
      <c r="A5669">
        <v>108587</v>
      </c>
      <c r="B5669" t="s">
        <v>2299</v>
      </c>
      <c r="C5669" t="s">
        <v>37</v>
      </c>
      <c r="D5669">
        <v>-33577.620000000003</v>
      </c>
      <c r="E5669" s="31">
        <v>40896</v>
      </c>
      <c r="F5669" s="31">
        <v>40869</v>
      </c>
    </row>
    <row r="5670" spans="1:6" x14ac:dyDescent="0.25">
      <c r="A5670">
        <v>108356</v>
      </c>
      <c r="B5670">
        <v>90806</v>
      </c>
      <c r="C5670" t="s">
        <v>173</v>
      </c>
      <c r="D5670">
        <v>-160.91</v>
      </c>
      <c r="E5670" s="31">
        <v>40896</v>
      </c>
      <c r="F5670" s="31">
        <v>40871</v>
      </c>
    </row>
    <row r="5671" spans="1:6" x14ac:dyDescent="0.25">
      <c r="A5671">
        <v>108419</v>
      </c>
      <c r="B5671" s="33">
        <v>40828</v>
      </c>
      <c r="C5671" t="s">
        <v>83</v>
      </c>
      <c r="D5671">
        <v>-87.12</v>
      </c>
      <c r="E5671" s="31">
        <v>40896</v>
      </c>
      <c r="F5671" s="31">
        <v>40861</v>
      </c>
    </row>
    <row r="5672" spans="1:6" x14ac:dyDescent="0.25">
      <c r="A5672">
        <v>108487</v>
      </c>
      <c r="B5672" t="s">
        <v>2300</v>
      </c>
      <c r="C5672" t="s">
        <v>37</v>
      </c>
      <c r="D5672">
        <v>-3649.36</v>
      </c>
      <c r="E5672" s="31">
        <v>40896</v>
      </c>
      <c r="F5672" s="31">
        <v>40861</v>
      </c>
    </row>
    <row r="5673" spans="1:6" x14ac:dyDescent="0.25">
      <c r="A5673">
        <v>108508</v>
      </c>
      <c r="B5673" t="s">
        <v>2301</v>
      </c>
      <c r="C5673" t="s">
        <v>37</v>
      </c>
      <c r="D5673">
        <v>-290.39999999999998</v>
      </c>
      <c r="E5673" s="31">
        <v>40896</v>
      </c>
      <c r="F5673" s="31">
        <v>40877</v>
      </c>
    </row>
    <row r="5674" spans="1:6" x14ac:dyDescent="0.25">
      <c r="A5674">
        <v>108511</v>
      </c>
      <c r="B5674">
        <v>100316</v>
      </c>
      <c r="C5674" t="s">
        <v>35</v>
      </c>
      <c r="D5674">
        <v>-148.5</v>
      </c>
      <c r="E5674" s="31">
        <v>40896</v>
      </c>
      <c r="F5674" s="31">
        <v>40872</v>
      </c>
    </row>
    <row r="5675" spans="1:6" x14ac:dyDescent="0.25">
      <c r="A5675">
        <v>108554</v>
      </c>
      <c r="B5675">
        <v>412790</v>
      </c>
      <c r="C5675" t="s">
        <v>83</v>
      </c>
      <c r="D5675">
        <v>-257.79000000000002</v>
      </c>
      <c r="E5675" s="31">
        <v>40896</v>
      </c>
      <c r="F5675" s="31">
        <v>40875</v>
      </c>
    </row>
    <row r="5676" spans="1:6" x14ac:dyDescent="0.25">
      <c r="A5676">
        <v>108554</v>
      </c>
      <c r="B5676">
        <v>412814</v>
      </c>
      <c r="C5676" t="s">
        <v>83</v>
      </c>
      <c r="D5676">
        <v>-762.97</v>
      </c>
      <c r="E5676" s="31">
        <v>40896</v>
      </c>
      <c r="F5676" s="31">
        <v>40875</v>
      </c>
    </row>
    <row r="5677" spans="1:6" x14ac:dyDescent="0.25">
      <c r="A5677">
        <v>108250</v>
      </c>
      <c r="B5677">
        <v>101921</v>
      </c>
      <c r="C5677" t="s">
        <v>35</v>
      </c>
      <c r="D5677">
        <v>-1152.5999999999999</v>
      </c>
      <c r="E5677" s="31">
        <v>40896</v>
      </c>
      <c r="F5677" s="31">
        <v>40882</v>
      </c>
    </row>
    <row r="5678" spans="1:6" x14ac:dyDescent="0.25">
      <c r="A5678">
        <v>108250</v>
      </c>
      <c r="B5678">
        <v>101922</v>
      </c>
      <c r="C5678" t="s">
        <v>35</v>
      </c>
      <c r="D5678">
        <v>-1360</v>
      </c>
      <c r="E5678" s="31">
        <v>40896</v>
      </c>
      <c r="F5678" s="31">
        <v>40882</v>
      </c>
    </row>
    <row r="5679" spans="1:6" x14ac:dyDescent="0.25">
      <c r="A5679">
        <v>108250</v>
      </c>
      <c r="B5679">
        <v>101927</v>
      </c>
      <c r="C5679" t="s">
        <v>35</v>
      </c>
      <c r="D5679">
        <v>-2298.4</v>
      </c>
      <c r="E5679" s="31">
        <v>40896</v>
      </c>
      <c r="F5679" s="31">
        <v>40882</v>
      </c>
    </row>
    <row r="5680" spans="1:6" x14ac:dyDescent="0.25">
      <c r="A5680">
        <v>108259</v>
      </c>
      <c r="B5680">
        <v>14</v>
      </c>
      <c r="C5680" t="s">
        <v>35</v>
      </c>
      <c r="D5680">
        <v>-50</v>
      </c>
      <c r="E5680" s="31">
        <v>40896</v>
      </c>
      <c r="F5680" s="31">
        <v>40872</v>
      </c>
    </row>
    <row r="5681" spans="1:6" x14ac:dyDescent="0.25">
      <c r="A5681">
        <v>108308</v>
      </c>
      <c r="B5681" t="s">
        <v>2302</v>
      </c>
      <c r="C5681" t="s">
        <v>37</v>
      </c>
      <c r="D5681">
        <v>-89</v>
      </c>
      <c r="E5681" s="31">
        <v>40896</v>
      </c>
      <c r="F5681" s="31">
        <v>40871</v>
      </c>
    </row>
    <row r="5682" spans="1:6" x14ac:dyDescent="0.25">
      <c r="A5682">
        <v>108326</v>
      </c>
      <c r="B5682" t="s">
        <v>2303</v>
      </c>
      <c r="C5682" t="s">
        <v>37</v>
      </c>
      <c r="D5682">
        <v>-514.25</v>
      </c>
      <c r="E5682" s="31">
        <v>40896</v>
      </c>
      <c r="F5682" s="31">
        <v>40835</v>
      </c>
    </row>
    <row r="5683" spans="1:6" x14ac:dyDescent="0.25">
      <c r="A5683">
        <v>108326</v>
      </c>
      <c r="B5683" t="s">
        <v>2304</v>
      </c>
      <c r="C5683" t="s">
        <v>37</v>
      </c>
      <c r="D5683">
        <v>-122.21</v>
      </c>
      <c r="E5683" s="31">
        <v>40896</v>
      </c>
      <c r="F5683" s="31">
        <v>40878</v>
      </c>
    </row>
    <row r="5684" spans="1:6" x14ac:dyDescent="0.25">
      <c r="A5684">
        <v>108338</v>
      </c>
      <c r="B5684">
        <v>24871</v>
      </c>
      <c r="C5684" t="s">
        <v>35</v>
      </c>
      <c r="D5684">
        <v>-151.25</v>
      </c>
      <c r="E5684" s="31">
        <v>40896</v>
      </c>
      <c r="F5684" s="31">
        <v>40882</v>
      </c>
    </row>
    <row r="5685" spans="1:6" x14ac:dyDescent="0.25">
      <c r="A5685">
        <v>108351</v>
      </c>
      <c r="B5685">
        <v>12470</v>
      </c>
      <c r="C5685" t="s">
        <v>35</v>
      </c>
      <c r="D5685">
        <v>-89</v>
      </c>
      <c r="E5685" s="31">
        <v>40896</v>
      </c>
      <c r="F5685" s="31">
        <v>40872</v>
      </c>
    </row>
    <row r="5686" spans="1:6" x14ac:dyDescent="0.25">
      <c r="A5686">
        <v>100341</v>
      </c>
      <c r="B5686">
        <v>3306</v>
      </c>
      <c r="C5686" t="s">
        <v>37</v>
      </c>
      <c r="D5686">
        <v>-359.84</v>
      </c>
      <c r="E5686" s="31">
        <v>40896</v>
      </c>
      <c r="F5686" s="31">
        <v>40872</v>
      </c>
    </row>
    <row r="5687" spans="1:6" x14ac:dyDescent="0.25">
      <c r="A5687">
        <v>108090</v>
      </c>
      <c r="B5687">
        <v>16626</v>
      </c>
      <c r="C5687" t="s">
        <v>35</v>
      </c>
      <c r="D5687">
        <v>-786.5</v>
      </c>
      <c r="E5687" s="31">
        <v>40896</v>
      </c>
      <c r="F5687" s="31">
        <v>40878</v>
      </c>
    </row>
    <row r="5688" spans="1:6" x14ac:dyDescent="0.25">
      <c r="A5688">
        <v>108090</v>
      </c>
      <c r="B5688">
        <v>16838</v>
      </c>
      <c r="C5688" t="s">
        <v>35</v>
      </c>
      <c r="D5688">
        <v>-97.77</v>
      </c>
      <c r="E5688" s="31">
        <v>40896</v>
      </c>
      <c r="F5688" s="31">
        <v>40878</v>
      </c>
    </row>
    <row r="5689" spans="1:6" x14ac:dyDescent="0.25">
      <c r="A5689">
        <v>108155</v>
      </c>
      <c r="B5689" t="s">
        <v>2305</v>
      </c>
      <c r="C5689" t="s">
        <v>83</v>
      </c>
      <c r="D5689">
        <v>-5126.79</v>
      </c>
      <c r="E5689" s="31">
        <v>40896</v>
      </c>
      <c r="F5689" s="31">
        <v>40849</v>
      </c>
    </row>
    <row r="5690" spans="1:6" x14ac:dyDescent="0.25">
      <c r="A5690">
        <v>108172</v>
      </c>
      <c r="B5690">
        <v>104693</v>
      </c>
      <c r="C5690" t="s">
        <v>35</v>
      </c>
      <c r="D5690">
        <v>-157.30000000000001</v>
      </c>
      <c r="E5690" s="31">
        <v>40896</v>
      </c>
      <c r="F5690" s="31">
        <v>40834</v>
      </c>
    </row>
    <row r="5691" spans="1:6" x14ac:dyDescent="0.25">
      <c r="A5691">
        <v>108172</v>
      </c>
      <c r="B5691">
        <v>104692</v>
      </c>
      <c r="C5691" t="s">
        <v>35</v>
      </c>
      <c r="D5691">
        <v>-157.30000000000001</v>
      </c>
      <c r="E5691" s="31">
        <v>40896</v>
      </c>
      <c r="F5691" s="31">
        <v>40834</v>
      </c>
    </row>
    <row r="5692" spans="1:6" x14ac:dyDescent="0.25">
      <c r="A5692">
        <v>108172</v>
      </c>
      <c r="B5692">
        <v>104841</v>
      </c>
      <c r="C5692" t="s">
        <v>35</v>
      </c>
      <c r="D5692">
        <v>-125.84</v>
      </c>
      <c r="E5692" s="31">
        <v>40896</v>
      </c>
      <c r="F5692" s="31">
        <v>40882</v>
      </c>
    </row>
    <row r="5693" spans="1:6" x14ac:dyDescent="0.25">
      <c r="A5693">
        <v>108172</v>
      </c>
      <c r="B5693">
        <v>104319</v>
      </c>
      <c r="C5693" t="s">
        <v>35</v>
      </c>
      <c r="D5693">
        <v>-157.30000000000001</v>
      </c>
      <c r="E5693" s="31">
        <v>40896</v>
      </c>
      <c r="F5693" s="31">
        <v>40735</v>
      </c>
    </row>
    <row r="5694" spans="1:6" x14ac:dyDescent="0.25">
      <c r="A5694">
        <v>108250</v>
      </c>
      <c r="B5694">
        <v>101919</v>
      </c>
      <c r="C5694" t="s">
        <v>35</v>
      </c>
      <c r="D5694">
        <v>-1700</v>
      </c>
      <c r="E5694" s="31">
        <v>40896</v>
      </c>
      <c r="F5694" s="31">
        <v>40882</v>
      </c>
    </row>
    <row r="5695" spans="1:6" x14ac:dyDescent="0.25">
      <c r="A5695">
        <v>108250</v>
      </c>
      <c r="B5695">
        <v>101928</v>
      </c>
      <c r="C5695" t="s">
        <v>35</v>
      </c>
      <c r="D5695">
        <v>-2040</v>
      </c>
      <c r="E5695" s="31">
        <v>40896</v>
      </c>
      <c r="F5695" s="31">
        <v>40882</v>
      </c>
    </row>
    <row r="5696" spans="1:6" x14ac:dyDescent="0.25">
      <c r="A5696">
        <v>108250</v>
      </c>
      <c r="B5696">
        <v>101920</v>
      </c>
      <c r="C5696" t="s">
        <v>35</v>
      </c>
      <c r="D5696">
        <v>-54.4</v>
      </c>
      <c r="E5696" s="31">
        <v>40896</v>
      </c>
      <c r="F5696" s="31">
        <v>40882</v>
      </c>
    </row>
    <row r="5697" spans="1:6" x14ac:dyDescent="0.25">
      <c r="A5697">
        <v>108250</v>
      </c>
      <c r="B5697">
        <v>101925</v>
      </c>
      <c r="C5697" t="s">
        <v>35</v>
      </c>
      <c r="D5697">
        <v>-2142</v>
      </c>
      <c r="E5697" s="31">
        <v>40896</v>
      </c>
      <c r="F5697" s="31">
        <v>40882</v>
      </c>
    </row>
    <row r="5698" spans="1:6" x14ac:dyDescent="0.25">
      <c r="A5698">
        <v>108043</v>
      </c>
      <c r="B5698">
        <v>3800120319</v>
      </c>
      <c r="C5698" t="s">
        <v>83</v>
      </c>
      <c r="D5698">
        <v>-369.85</v>
      </c>
      <c r="E5698" s="31">
        <v>40896</v>
      </c>
      <c r="F5698" s="31">
        <v>40879</v>
      </c>
    </row>
    <row r="5699" spans="1:6" x14ac:dyDescent="0.25">
      <c r="A5699">
        <v>108052</v>
      </c>
      <c r="B5699">
        <v>47552</v>
      </c>
      <c r="C5699" t="s">
        <v>173</v>
      </c>
      <c r="D5699">
        <v>-226.27</v>
      </c>
      <c r="E5699" s="31">
        <v>40896</v>
      </c>
      <c r="F5699" s="31">
        <v>40505</v>
      </c>
    </row>
    <row r="5700" spans="1:6" x14ac:dyDescent="0.25">
      <c r="A5700">
        <v>108077</v>
      </c>
      <c r="B5700">
        <v>3307</v>
      </c>
      <c r="C5700" t="s">
        <v>83</v>
      </c>
      <c r="D5700">
        <v>-1500</v>
      </c>
      <c r="E5700" s="31">
        <v>40896</v>
      </c>
      <c r="F5700" s="31">
        <v>40879</v>
      </c>
    </row>
    <row r="5701" spans="1:6" x14ac:dyDescent="0.25">
      <c r="A5701">
        <v>108465</v>
      </c>
      <c r="B5701">
        <v>51083</v>
      </c>
      <c r="C5701" t="s">
        <v>35</v>
      </c>
      <c r="D5701">
        <v>-663.08</v>
      </c>
      <c r="E5701" s="31">
        <v>40898</v>
      </c>
      <c r="F5701" s="31">
        <v>40871</v>
      </c>
    </row>
    <row r="5702" spans="1:6" x14ac:dyDescent="0.25">
      <c r="A5702">
        <v>107239</v>
      </c>
      <c r="B5702">
        <v>8310217207</v>
      </c>
      <c r="C5702" t="s">
        <v>37</v>
      </c>
      <c r="D5702">
        <v>-146.41</v>
      </c>
      <c r="E5702" s="31">
        <v>40896</v>
      </c>
      <c r="F5702" s="31">
        <v>40871</v>
      </c>
    </row>
    <row r="5703" spans="1:6" x14ac:dyDescent="0.25">
      <c r="A5703">
        <v>107239</v>
      </c>
      <c r="B5703">
        <v>8310217208</v>
      </c>
      <c r="C5703" t="s">
        <v>37</v>
      </c>
      <c r="D5703">
        <v>-111.3</v>
      </c>
      <c r="E5703" s="31">
        <v>40896</v>
      </c>
      <c r="F5703" s="31">
        <v>40871</v>
      </c>
    </row>
    <row r="5704" spans="1:6" x14ac:dyDescent="0.25">
      <c r="A5704">
        <v>107239</v>
      </c>
      <c r="B5704">
        <v>8310217297</v>
      </c>
      <c r="C5704" t="s">
        <v>37</v>
      </c>
      <c r="D5704">
        <v>-158.44999999999999</v>
      </c>
      <c r="E5704" s="31">
        <v>40896</v>
      </c>
      <c r="F5704" s="31">
        <v>40871</v>
      </c>
    </row>
    <row r="5705" spans="1:6" x14ac:dyDescent="0.25">
      <c r="A5705">
        <v>107239</v>
      </c>
      <c r="B5705">
        <v>8310217030</v>
      </c>
      <c r="C5705" t="s">
        <v>37</v>
      </c>
      <c r="D5705">
        <v>-336.56</v>
      </c>
      <c r="E5705" s="31">
        <v>40896</v>
      </c>
      <c r="F5705" s="31">
        <v>40871</v>
      </c>
    </row>
    <row r="5706" spans="1:6" x14ac:dyDescent="0.25">
      <c r="A5706">
        <v>107239</v>
      </c>
      <c r="B5706">
        <v>8310218169</v>
      </c>
      <c r="C5706" t="s">
        <v>37</v>
      </c>
      <c r="D5706">
        <v>-41.02</v>
      </c>
      <c r="E5706" s="31">
        <v>40896</v>
      </c>
      <c r="F5706" s="31">
        <v>40877</v>
      </c>
    </row>
    <row r="5707" spans="1:6" x14ac:dyDescent="0.25">
      <c r="A5707">
        <v>107239</v>
      </c>
      <c r="B5707">
        <v>8310218328</v>
      </c>
      <c r="C5707" t="s">
        <v>37</v>
      </c>
      <c r="D5707">
        <v>-391.02</v>
      </c>
      <c r="E5707" s="31">
        <v>40896</v>
      </c>
      <c r="F5707" s="31">
        <v>40877</v>
      </c>
    </row>
    <row r="5708" spans="1:6" x14ac:dyDescent="0.25">
      <c r="A5708">
        <v>107239</v>
      </c>
      <c r="B5708">
        <v>8310218329</v>
      </c>
      <c r="C5708" t="s">
        <v>37</v>
      </c>
      <c r="D5708">
        <v>-71.459999999999994</v>
      </c>
      <c r="E5708" s="31">
        <v>40896</v>
      </c>
      <c r="F5708" s="31">
        <v>40877</v>
      </c>
    </row>
    <row r="5709" spans="1:6" x14ac:dyDescent="0.25">
      <c r="A5709">
        <v>107239</v>
      </c>
      <c r="B5709">
        <v>8310218331</v>
      </c>
      <c r="C5709" t="s">
        <v>37</v>
      </c>
      <c r="D5709">
        <v>-61.71</v>
      </c>
      <c r="E5709" s="31">
        <v>40896</v>
      </c>
      <c r="F5709" s="31">
        <v>40877</v>
      </c>
    </row>
    <row r="5710" spans="1:6" x14ac:dyDescent="0.25">
      <c r="A5710">
        <v>107239</v>
      </c>
      <c r="B5710">
        <v>8310218330</v>
      </c>
      <c r="C5710" t="s">
        <v>37</v>
      </c>
      <c r="D5710">
        <v>-278.77999999999997</v>
      </c>
      <c r="E5710" s="31">
        <v>40896</v>
      </c>
      <c r="F5710" s="31">
        <v>40877</v>
      </c>
    </row>
    <row r="5711" spans="1:6" x14ac:dyDescent="0.25">
      <c r="A5711">
        <v>109718</v>
      </c>
      <c r="B5711">
        <v>503510</v>
      </c>
      <c r="C5711" t="s">
        <v>83</v>
      </c>
      <c r="D5711">
        <v>-173.16</v>
      </c>
      <c r="E5711" s="31">
        <v>40896</v>
      </c>
      <c r="F5711" s="31">
        <v>40882</v>
      </c>
    </row>
    <row r="5712" spans="1:6" x14ac:dyDescent="0.25">
      <c r="A5712">
        <v>109718</v>
      </c>
      <c r="B5712">
        <v>499945</v>
      </c>
      <c r="C5712" t="s">
        <v>83</v>
      </c>
      <c r="D5712">
        <v>-931.27</v>
      </c>
      <c r="E5712" s="31">
        <v>40896</v>
      </c>
      <c r="F5712" s="31">
        <v>40882</v>
      </c>
    </row>
    <row r="5713" spans="1:6" x14ac:dyDescent="0.25">
      <c r="A5713">
        <v>109718</v>
      </c>
      <c r="B5713">
        <v>509187</v>
      </c>
      <c r="C5713" t="s">
        <v>83</v>
      </c>
      <c r="D5713">
        <v>-24.2</v>
      </c>
      <c r="E5713" s="31">
        <v>40896</v>
      </c>
      <c r="F5713" s="31">
        <v>40882</v>
      </c>
    </row>
    <row r="5714" spans="1:6" x14ac:dyDescent="0.25">
      <c r="A5714">
        <v>109718</v>
      </c>
      <c r="B5714">
        <v>535524</v>
      </c>
      <c r="C5714" t="s">
        <v>83</v>
      </c>
      <c r="D5714">
        <v>-178.42</v>
      </c>
      <c r="E5714" s="31">
        <v>40896</v>
      </c>
      <c r="F5714" s="31">
        <v>40882</v>
      </c>
    </row>
    <row r="5715" spans="1:6" x14ac:dyDescent="0.25">
      <c r="A5715">
        <v>109718</v>
      </c>
      <c r="B5715">
        <v>533087</v>
      </c>
      <c r="C5715" t="s">
        <v>83</v>
      </c>
      <c r="D5715">
        <v>-1185.75</v>
      </c>
      <c r="E5715" s="31">
        <v>40896</v>
      </c>
      <c r="F5715" s="31">
        <v>40882</v>
      </c>
    </row>
    <row r="5716" spans="1:6" x14ac:dyDescent="0.25">
      <c r="A5716">
        <v>109718</v>
      </c>
      <c r="B5716">
        <v>536204</v>
      </c>
      <c r="C5716" t="s">
        <v>83</v>
      </c>
      <c r="D5716">
        <v>-525.64</v>
      </c>
      <c r="E5716" s="31">
        <v>40896</v>
      </c>
      <c r="F5716" s="31">
        <v>40882</v>
      </c>
    </row>
    <row r="5717" spans="1:6" x14ac:dyDescent="0.25">
      <c r="A5717">
        <v>109718</v>
      </c>
      <c r="B5717">
        <v>536547</v>
      </c>
      <c r="C5717" t="s">
        <v>83</v>
      </c>
      <c r="D5717">
        <v>-190.48</v>
      </c>
      <c r="E5717" s="31">
        <v>40896</v>
      </c>
      <c r="F5717" s="31">
        <v>40882</v>
      </c>
    </row>
    <row r="5718" spans="1:6" x14ac:dyDescent="0.25">
      <c r="A5718">
        <v>109718</v>
      </c>
      <c r="B5718">
        <v>501265</v>
      </c>
      <c r="C5718" t="s">
        <v>83</v>
      </c>
      <c r="D5718">
        <v>-82.26</v>
      </c>
      <c r="E5718" s="31">
        <v>40896</v>
      </c>
      <c r="F5718" s="31">
        <v>40882</v>
      </c>
    </row>
    <row r="5719" spans="1:6" x14ac:dyDescent="0.25">
      <c r="A5719">
        <v>109718</v>
      </c>
      <c r="B5719">
        <v>501273</v>
      </c>
      <c r="C5719" t="s">
        <v>83</v>
      </c>
      <c r="D5719">
        <v>-82.26</v>
      </c>
      <c r="E5719" s="31">
        <v>40896</v>
      </c>
      <c r="F5719" s="31">
        <v>40882</v>
      </c>
    </row>
    <row r="5720" spans="1:6" x14ac:dyDescent="0.25">
      <c r="A5720">
        <v>109718</v>
      </c>
      <c r="B5720">
        <v>501283</v>
      </c>
      <c r="C5720" t="s">
        <v>83</v>
      </c>
      <c r="D5720">
        <v>-178.77</v>
      </c>
      <c r="E5720" s="31">
        <v>40896</v>
      </c>
      <c r="F5720" s="31">
        <v>40882</v>
      </c>
    </row>
    <row r="5721" spans="1:6" x14ac:dyDescent="0.25">
      <c r="A5721">
        <v>109718</v>
      </c>
      <c r="B5721">
        <v>501284</v>
      </c>
      <c r="C5721" t="s">
        <v>83</v>
      </c>
      <c r="D5721">
        <v>-178.77</v>
      </c>
      <c r="E5721" s="31">
        <v>40896</v>
      </c>
      <c r="F5721" s="31">
        <v>40882</v>
      </c>
    </row>
    <row r="5722" spans="1:6" x14ac:dyDescent="0.25">
      <c r="A5722">
        <v>109718</v>
      </c>
      <c r="B5722">
        <v>507380</v>
      </c>
      <c r="C5722" t="s">
        <v>83</v>
      </c>
      <c r="D5722">
        <v>-29.26</v>
      </c>
      <c r="E5722" s="31">
        <v>40896</v>
      </c>
      <c r="F5722" s="31">
        <v>40882</v>
      </c>
    </row>
    <row r="5723" spans="1:6" x14ac:dyDescent="0.25">
      <c r="A5723">
        <v>109718</v>
      </c>
      <c r="B5723">
        <v>533511</v>
      </c>
      <c r="C5723" t="s">
        <v>83</v>
      </c>
      <c r="D5723">
        <v>-394.39</v>
      </c>
      <c r="E5723" s="31">
        <v>40896</v>
      </c>
      <c r="F5723" s="31">
        <v>40882</v>
      </c>
    </row>
    <row r="5724" spans="1:6" x14ac:dyDescent="0.25">
      <c r="A5724">
        <v>109718</v>
      </c>
      <c r="B5724">
        <v>523243</v>
      </c>
      <c r="C5724" t="s">
        <v>173</v>
      </c>
      <c r="D5724">
        <v>-169.34</v>
      </c>
      <c r="E5724" s="31">
        <v>40896</v>
      </c>
      <c r="F5724" s="31">
        <v>40877</v>
      </c>
    </row>
    <row r="5725" spans="1:6" x14ac:dyDescent="0.25">
      <c r="A5725">
        <v>109718</v>
      </c>
      <c r="B5725">
        <v>527716</v>
      </c>
      <c r="C5725" t="s">
        <v>173</v>
      </c>
      <c r="D5725">
        <v>-270.98</v>
      </c>
      <c r="E5725" s="31">
        <v>40896</v>
      </c>
      <c r="F5725" s="31">
        <v>40877</v>
      </c>
    </row>
    <row r="5726" spans="1:6" x14ac:dyDescent="0.25">
      <c r="A5726">
        <v>109718</v>
      </c>
      <c r="B5726">
        <v>529681</v>
      </c>
      <c r="C5726" t="s">
        <v>173</v>
      </c>
      <c r="D5726">
        <v>-168.03</v>
      </c>
      <c r="E5726" s="31">
        <v>40896</v>
      </c>
      <c r="F5726" s="31">
        <v>40878</v>
      </c>
    </row>
    <row r="5727" spans="1:6" x14ac:dyDescent="0.25">
      <c r="A5727">
        <v>109718</v>
      </c>
      <c r="B5727">
        <v>530466</v>
      </c>
      <c r="C5727" t="s">
        <v>173</v>
      </c>
      <c r="D5727">
        <v>-274.04000000000002</v>
      </c>
      <c r="E5727" s="31">
        <v>40896</v>
      </c>
      <c r="F5727" s="31">
        <v>40878</v>
      </c>
    </row>
    <row r="5728" spans="1:6" x14ac:dyDescent="0.25">
      <c r="A5728">
        <v>109718</v>
      </c>
      <c r="B5728">
        <v>530465</v>
      </c>
      <c r="C5728" t="s">
        <v>173</v>
      </c>
      <c r="D5728">
        <v>-274.04000000000002</v>
      </c>
      <c r="E5728" s="31">
        <v>40896</v>
      </c>
      <c r="F5728" s="31">
        <v>40878</v>
      </c>
    </row>
    <row r="5729" spans="1:6" x14ac:dyDescent="0.25">
      <c r="A5729">
        <v>109718</v>
      </c>
      <c r="B5729">
        <v>532419</v>
      </c>
      <c r="C5729" t="s">
        <v>173</v>
      </c>
      <c r="D5729">
        <v>-182.28</v>
      </c>
      <c r="E5729" s="31">
        <v>40896</v>
      </c>
      <c r="F5729" s="31">
        <v>40878</v>
      </c>
    </row>
    <row r="5730" spans="1:6" x14ac:dyDescent="0.25">
      <c r="A5730">
        <v>109718</v>
      </c>
      <c r="B5730">
        <v>498394</v>
      </c>
      <c r="C5730" t="s">
        <v>173</v>
      </c>
      <c r="D5730">
        <v>-82.31</v>
      </c>
      <c r="E5730" s="31">
        <v>40896</v>
      </c>
      <c r="F5730" s="31">
        <v>40878</v>
      </c>
    </row>
    <row r="5731" spans="1:6" x14ac:dyDescent="0.25">
      <c r="A5731">
        <v>109718</v>
      </c>
      <c r="B5731">
        <v>503662</v>
      </c>
      <c r="C5731" t="s">
        <v>173</v>
      </c>
      <c r="D5731">
        <v>-60.5</v>
      </c>
      <c r="E5731" s="31">
        <v>40896</v>
      </c>
      <c r="F5731" s="31">
        <v>40878</v>
      </c>
    </row>
    <row r="5732" spans="1:6" x14ac:dyDescent="0.25">
      <c r="A5732">
        <v>109718</v>
      </c>
      <c r="B5732">
        <v>489250</v>
      </c>
      <c r="C5732" t="s">
        <v>173</v>
      </c>
      <c r="D5732">
        <v>-237.4</v>
      </c>
      <c r="E5732" s="31">
        <v>40896</v>
      </c>
      <c r="F5732" s="31">
        <v>40878</v>
      </c>
    </row>
    <row r="5733" spans="1:6" x14ac:dyDescent="0.25">
      <c r="A5733">
        <v>109718</v>
      </c>
      <c r="B5733">
        <v>489333</v>
      </c>
      <c r="C5733" t="s">
        <v>173</v>
      </c>
      <c r="D5733">
        <v>-224.72</v>
      </c>
      <c r="E5733" s="31">
        <v>40896</v>
      </c>
      <c r="F5733" s="31">
        <v>40878</v>
      </c>
    </row>
    <row r="5734" spans="1:6" x14ac:dyDescent="0.25">
      <c r="A5734">
        <v>109718</v>
      </c>
      <c r="B5734">
        <v>524445</v>
      </c>
      <c r="C5734" t="s">
        <v>173</v>
      </c>
      <c r="D5734">
        <v>-129.38999999999999</v>
      </c>
      <c r="E5734" s="31">
        <v>40896</v>
      </c>
      <c r="F5734" s="31">
        <v>40878</v>
      </c>
    </row>
    <row r="5735" spans="1:6" x14ac:dyDescent="0.25">
      <c r="A5735">
        <v>109718</v>
      </c>
      <c r="B5735">
        <v>534463</v>
      </c>
      <c r="C5735" t="s">
        <v>83</v>
      </c>
      <c r="D5735">
        <v>-320.67</v>
      </c>
      <c r="E5735" s="31">
        <v>40896</v>
      </c>
      <c r="F5735" s="31">
        <v>40879</v>
      </c>
    </row>
    <row r="5736" spans="1:6" x14ac:dyDescent="0.25">
      <c r="A5736">
        <v>109718</v>
      </c>
      <c r="B5736">
        <v>533369</v>
      </c>
      <c r="C5736" t="s">
        <v>83</v>
      </c>
      <c r="D5736">
        <v>-344.66</v>
      </c>
      <c r="E5736" s="31">
        <v>40896</v>
      </c>
      <c r="F5736" s="31">
        <v>40879</v>
      </c>
    </row>
    <row r="5737" spans="1:6" x14ac:dyDescent="0.25">
      <c r="A5737">
        <v>109718</v>
      </c>
      <c r="B5737">
        <v>532123</v>
      </c>
      <c r="C5737" t="s">
        <v>83</v>
      </c>
      <c r="D5737">
        <v>-380.54</v>
      </c>
      <c r="E5737" s="31">
        <v>40896</v>
      </c>
      <c r="F5737" s="31">
        <v>40879</v>
      </c>
    </row>
    <row r="5738" spans="1:6" x14ac:dyDescent="0.25">
      <c r="A5738">
        <v>109718</v>
      </c>
      <c r="B5738">
        <v>529855</v>
      </c>
      <c r="C5738" t="s">
        <v>83</v>
      </c>
      <c r="D5738">
        <v>-345.22</v>
      </c>
      <c r="E5738" s="31">
        <v>40896</v>
      </c>
      <c r="F5738" s="31">
        <v>40879</v>
      </c>
    </row>
    <row r="5739" spans="1:6" x14ac:dyDescent="0.25">
      <c r="A5739">
        <v>109718</v>
      </c>
      <c r="B5739">
        <v>529847</v>
      </c>
      <c r="C5739" t="s">
        <v>83</v>
      </c>
      <c r="D5739">
        <v>-352.85</v>
      </c>
      <c r="E5739" s="31">
        <v>40896</v>
      </c>
      <c r="F5739" s="31">
        <v>40879</v>
      </c>
    </row>
    <row r="5740" spans="1:6" x14ac:dyDescent="0.25">
      <c r="A5740">
        <v>109718</v>
      </c>
      <c r="B5740">
        <v>526424</v>
      </c>
      <c r="C5740" t="s">
        <v>83</v>
      </c>
      <c r="D5740">
        <v>-145.66</v>
      </c>
      <c r="E5740" s="31">
        <v>40896</v>
      </c>
      <c r="F5740" s="31">
        <v>40882</v>
      </c>
    </row>
    <row r="5741" spans="1:6" x14ac:dyDescent="0.25">
      <c r="A5741">
        <v>109718</v>
      </c>
      <c r="B5741">
        <v>530480</v>
      </c>
      <c r="C5741" t="s">
        <v>83</v>
      </c>
      <c r="D5741">
        <v>-53.5</v>
      </c>
      <c r="E5741" s="31">
        <v>40896</v>
      </c>
      <c r="F5741" s="31">
        <v>40882</v>
      </c>
    </row>
    <row r="5742" spans="1:6" x14ac:dyDescent="0.25">
      <c r="A5742">
        <v>109718</v>
      </c>
      <c r="B5742">
        <v>507682</v>
      </c>
      <c r="C5742" t="s">
        <v>83</v>
      </c>
      <c r="D5742">
        <v>-159.29</v>
      </c>
      <c r="E5742" s="31">
        <v>40896</v>
      </c>
      <c r="F5742" s="31">
        <v>40882</v>
      </c>
    </row>
    <row r="5743" spans="1:6" x14ac:dyDescent="0.25">
      <c r="A5743">
        <v>109718</v>
      </c>
      <c r="B5743">
        <v>502405</v>
      </c>
      <c r="C5743" t="s">
        <v>83</v>
      </c>
      <c r="D5743">
        <v>-143.15</v>
      </c>
      <c r="E5743" s="31">
        <v>40896</v>
      </c>
      <c r="F5743" s="31">
        <v>40882</v>
      </c>
    </row>
    <row r="5744" spans="1:6" x14ac:dyDescent="0.25">
      <c r="A5744">
        <v>109718</v>
      </c>
      <c r="B5744">
        <v>502422</v>
      </c>
      <c r="C5744" t="s">
        <v>83</v>
      </c>
      <c r="D5744">
        <v>-159.15</v>
      </c>
      <c r="E5744" s="31">
        <v>40896</v>
      </c>
      <c r="F5744" s="31">
        <v>40882</v>
      </c>
    </row>
    <row r="5745" spans="1:6" x14ac:dyDescent="0.25">
      <c r="A5745">
        <v>109718</v>
      </c>
      <c r="B5745">
        <v>502419</v>
      </c>
      <c r="C5745" t="s">
        <v>83</v>
      </c>
      <c r="D5745">
        <v>-159.15</v>
      </c>
      <c r="E5745" s="31">
        <v>40896</v>
      </c>
      <c r="F5745" s="31">
        <v>40882</v>
      </c>
    </row>
    <row r="5746" spans="1:6" x14ac:dyDescent="0.25">
      <c r="A5746">
        <v>109718</v>
      </c>
      <c r="B5746">
        <v>503458</v>
      </c>
      <c r="C5746" t="s">
        <v>83</v>
      </c>
      <c r="D5746">
        <v>-222.51</v>
      </c>
      <c r="E5746" s="31">
        <v>40896</v>
      </c>
      <c r="F5746" s="31">
        <v>40882</v>
      </c>
    </row>
    <row r="5747" spans="1:6" x14ac:dyDescent="0.25">
      <c r="A5747">
        <v>109718</v>
      </c>
      <c r="B5747">
        <v>507858</v>
      </c>
      <c r="C5747" t="s">
        <v>83</v>
      </c>
      <c r="D5747">
        <v>-65.2</v>
      </c>
      <c r="E5747" s="31">
        <v>40896</v>
      </c>
      <c r="F5747" s="31">
        <v>40882</v>
      </c>
    </row>
    <row r="5748" spans="1:6" x14ac:dyDescent="0.25">
      <c r="A5748">
        <v>109718</v>
      </c>
      <c r="B5748">
        <v>503861</v>
      </c>
      <c r="C5748" t="s">
        <v>83</v>
      </c>
      <c r="D5748">
        <v>-173.16</v>
      </c>
      <c r="E5748" s="31">
        <v>40896</v>
      </c>
      <c r="F5748" s="31">
        <v>40882</v>
      </c>
    </row>
    <row r="5749" spans="1:6" x14ac:dyDescent="0.25">
      <c r="A5749">
        <v>107239</v>
      </c>
      <c r="B5749">
        <v>8310218897</v>
      </c>
      <c r="C5749" t="s">
        <v>83</v>
      </c>
      <c r="D5749">
        <v>-50.82</v>
      </c>
      <c r="E5749" s="31">
        <v>40896</v>
      </c>
      <c r="F5749" s="31">
        <v>40882</v>
      </c>
    </row>
    <row r="5750" spans="1:6" x14ac:dyDescent="0.25">
      <c r="A5750">
        <v>107239</v>
      </c>
      <c r="B5750">
        <v>8310217411</v>
      </c>
      <c r="C5750" t="s">
        <v>83</v>
      </c>
      <c r="D5750">
        <v>-1198.82</v>
      </c>
      <c r="E5750" s="31">
        <v>40896</v>
      </c>
      <c r="F5750" s="31">
        <v>40882</v>
      </c>
    </row>
    <row r="5751" spans="1:6" x14ac:dyDescent="0.25">
      <c r="A5751">
        <v>107239</v>
      </c>
      <c r="B5751">
        <v>8310217412</v>
      </c>
      <c r="C5751" t="s">
        <v>83</v>
      </c>
      <c r="D5751">
        <v>-310.97000000000003</v>
      </c>
      <c r="E5751" s="31">
        <v>40896</v>
      </c>
      <c r="F5751" s="31">
        <v>40882</v>
      </c>
    </row>
    <row r="5752" spans="1:6" x14ac:dyDescent="0.25">
      <c r="A5752">
        <v>107239</v>
      </c>
      <c r="B5752">
        <v>8310217413</v>
      </c>
      <c r="C5752" t="s">
        <v>83</v>
      </c>
      <c r="D5752">
        <v>-528.71</v>
      </c>
      <c r="E5752" s="31">
        <v>40896</v>
      </c>
      <c r="F5752" s="31">
        <v>40882</v>
      </c>
    </row>
    <row r="5753" spans="1:6" x14ac:dyDescent="0.25">
      <c r="A5753">
        <v>107239</v>
      </c>
      <c r="B5753">
        <v>8310217206</v>
      </c>
      <c r="C5753" t="s">
        <v>173</v>
      </c>
      <c r="D5753">
        <v>-13.99</v>
      </c>
      <c r="E5753" s="31">
        <v>40896</v>
      </c>
      <c r="F5753" s="31">
        <v>40869</v>
      </c>
    </row>
    <row r="5754" spans="1:6" x14ac:dyDescent="0.25">
      <c r="A5754">
        <v>107239</v>
      </c>
      <c r="B5754">
        <v>8310216663</v>
      </c>
      <c r="C5754" t="s">
        <v>83</v>
      </c>
      <c r="D5754">
        <v>-74.489999999999995</v>
      </c>
      <c r="E5754" s="31">
        <v>40896</v>
      </c>
      <c r="F5754" s="31">
        <v>40882</v>
      </c>
    </row>
    <row r="5755" spans="1:6" x14ac:dyDescent="0.25">
      <c r="A5755">
        <v>107239</v>
      </c>
      <c r="B5755">
        <v>8310218371</v>
      </c>
      <c r="C5755" t="s">
        <v>83</v>
      </c>
      <c r="D5755">
        <v>-161.16999999999999</v>
      </c>
      <c r="E5755" s="31">
        <v>40896</v>
      </c>
      <c r="F5755" s="31">
        <v>40882</v>
      </c>
    </row>
    <row r="5756" spans="1:6" x14ac:dyDescent="0.25">
      <c r="A5756">
        <v>107239</v>
      </c>
      <c r="B5756">
        <v>8310217209</v>
      </c>
      <c r="C5756" t="s">
        <v>83</v>
      </c>
      <c r="D5756">
        <v>-63.96</v>
      </c>
      <c r="E5756" s="31">
        <v>40896</v>
      </c>
      <c r="F5756" s="31">
        <v>40879</v>
      </c>
    </row>
    <row r="5757" spans="1:6" x14ac:dyDescent="0.25">
      <c r="A5757">
        <v>107239</v>
      </c>
      <c r="B5757">
        <v>8310217263</v>
      </c>
      <c r="C5757" t="s">
        <v>83</v>
      </c>
      <c r="D5757">
        <v>-78.77</v>
      </c>
      <c r="E5757" s="31">
        <v>40896</v>
      </c>
      <c r="F5757" s="31">
        <v>40879</v>
      </c>
    </row>
    <row r="5758" spans="1:6" x14ac:dyDescent="0.25">
      <c r="A5758">
        <v>107239</v>
      </c>
      <c r="B5758">
        <v>8310217271</v>
      </c>
      <c r="C5758" t="s">
        <v>83</v>
      </c>
      <c r="D5758">
        <v>-227.6</v>
      </c>
      <c r="E5758" s="31">
        <v>40896</v>
      </c>
      <c r="F5758" s="31">
        <v>40879</v>
      </c>
    </row>
    <row r="5759" spans="1:6" x14ac:dyDescent="0.25">
      <c r="A5759">
        <v>107239</v>
      </c>
      <c r="B5759">
        <v>8310217277</v>
      </c>
      <c r="C5759" t="s">
        <v>83</v>
      </c>
      <c r="D5759">
        <v>-9.8699999999999992</v>
      </c>
      <c r="E5759" s="31">
        <v>40896</v>
      </c>
      <c r="F5759" s="31">
        <v>40879</v>
      </c>
    </row>
    <row r="5760" spans="1:6" x14ac:dyDescent="0.25">
      <c r="A5760">
        <v>107239</v>
      </c>
      <c r="B5760">
        <v>8310217032</v>
      </c>
      <c r="C5760" t="s">
        <v>83</v>
      </c>
      <c r="D5760">
        <v>-104.18</v>
      </c>
      <c r="E5760" s="31">
        <v>40896</v>
      </c>
      <c r="F5760" s="31">
        <v>40879</v>
      </c>
    </row>
    <row r="5761" spans="1:6" x14ac:dyDescent="0.25">
      <c r="A5761">
        <v>107239</v>
      </c>
      <c r="B5761">
        <v>8310217104</v>
      </c>
      <c r="C5761" t="s">
        <v>83</v>
      </c>
      <c r="D5761">
        <v>-590.58000000000004</v>
      </c>
      <c r="E5761" s="31">
        <v>40896</v>
      </c>
      <c r="F5761" s="31">
        <v>40879</v>
      </c>
    </row>
    <row r="5762" spans="1:6" x14ac:dyDescent="0.25">
      <c r="A5762">
        <v>107239</v>
      </c>
      <c r="B5762">
        <v>8310217105</v>
      </c>
      <c r="C5762" t="s">
        <v>83</v>
      </c>
      <c r="D5762">
        <v>-14.52</v>
      </c>
      <c r="E5762" s="31">
        <v>40896</v>
      </c>
      <c r="F5762" s="31">
        <v>40879</v>
      </c>
    </row>
    <row r="5763" spans="1:6" x14ac:dyDescent="0.25">
      <c r="A5763">
        <v>107239</v>
      </c>
      <c r="B5763">
        <v>8310217353</v>
      </c>
      <c r="C5763" t="s">
        <v>83</v>
      </c>
      <c r="D5763">
        <v>-71.98</v>
      </c>
      <c r="E5763" s="31">
        <v>40896</v>
      </c>
      <c r="F5763" s="31">
        <v>40879</v>
      </c>
    </row>
    <row r="5764" spans="1:6" x14ac:dyDescent="0.25">
      <c r="A5764">
        <v>107239</v>
      </c>
      <c r="B5764">
        <v>8310217354</v>
      </c>
      <c r="C5764" t="s">
        <v>83</v>
      </c>
      <c r="D5764">
        <v>-693.33</v>
      </c>
      <c r="E5764" s="31">
        <v>40896</v>
      </c>
      <c r="F5764" s="31">
        <v>40879</v>
      </c>
    </row>
    <row r="5765" spans="1:6" x14ac:dyDescent="0.25">
      <c r="A5765">
        <v>107239</v>
      </c>
      <c r="B5765">
        <v>8310217355</v>
      </c>
      <c r="C5765" t="s">
        <v>83</v>
      </c>
      <c r="D5765">
        <v>-56</v>
      </c>
      <c r="E5765" s="31">
        <v>40896</v>
      </c>
      <c r="F5765" s="31">
        <v>40879</v>
      </c>
    </row>
    <row r="5766" spans="1:6" x14ac:dyDescent="0.25">
      <c r="A5766">
        <v>107239</v>
      </c>
      <c r="B5766">
        <v>8310218077</v>
      </c>
      <c r="C5766" t="s">
        <v>83</v>
      </c>
      <c r="D5766">
        <v>-211.27</v>
      </c>
      <c r="E5766" s="31">
        <v>40896</v>
      </c>
      <c r="F5766" s="31">
        <v>40882</v>
      </c>
    </row>
    <row r="5767" spans="1:6" x14ac:dyDescent="0.25">
      <c r="A5767">
        <v>107239</v>
      </c>
      <c r="B5767">
        <v>8310217298</v>
      </c>
      <c r="C5767" t="s">
        <v>83</v>
      </c>
      <c r="D5767">
        <v>-23.41</v>
      </c>
      <c r="E5767" s="31">
        <v>40896</v>
      </c>
      <c r="F5767" s="31">
        <v>40882</v>
      </c>
    </row>
    <row r="5768" spans="1:6" x14ac:dyDescent="0.25">
      <c r="A5768">
        <v>107239</v>
      </c>
      <c r="B5768">
        <v>8310217356</v>
      </c>
      <c r="C5768" t="s">
        <v>83</v>
      </c>
      <c r="D5768">
        <v>-72.5</v>
      </c>
      <c r="E5768" s="31">
        <v>40896</v>
      </c>
      <c r="F5768" s="31">
        <v>40882</v>
      </c>
    </row>
    <row r="5769" spans="1:6" x14ac:dyDescent="0.25">
      <c r="A5769">
        <v>107239</v>
      </c>
      <c r="B5769">
        <v>8310217922</v>
      </c>
      <c r="C5769" t="s">
        <v>83</v>
      </c>
      <c r="D5769">
        <v>-227.33</v>
      </c>
      <c r="E5769" s="31">
        <v>40896</v>
      </c>
      <c r="F5769" s="31">
        <v>40882</v>
      </c>
    </row>
    <row r="5770" spans="1:6" x14ac:dyDescent="0.25">
      <c r="A5770">
        <v>107239</v>
      </c>
      <c r="B5770">
        <v>8310217923</v>
      </c>
      <c r="C5770" t="s">
        <v>83</v>
      </c>
      <c r="D5770">
        <v>-145.19999999999999</v>
      </c>
      <c r="E5770" s="31">
        <v>40896</v>
      </c>
      <c r="F5770" s="31">
        <v>40882</v>
      </c>
    </row>
    <row r="5771" spans="1:6" x14ac:dyDescent="0.25">
      <c r="A5771">
        <v>107239</v>
      </c>
      <c r="B5771">
        <v>8310218005</v>
      </c>
      <c r="C5771" t="s">
        <v>83</v>
      </c>
      <c r="D5771">
        <v>-553.21</v>
      </c>
      <c r="E5771" s="31">
        <v>40896</v>
      </c>
      <c r="F5771" s="31">
        <v>40882</v>
      </c>
    </row>
    <row r="5772" spans="1:6" x14ac:dyDescent="0.25">
      <c r="A5772">
        <v>107239</v>
      </c>
      <c r="B5772">
        <v>8310218076</v>
      </c>
      <c r="C5772" t="s">
        <v>83</v>
      </c>
      <c r="D5772">
        <v>-664.83</v>
      </c>
      <c r="E5772" s="31">
        <v>40896</v>
      </c>
      <c r="F5772" s="31">
        <v>40882</v>
      </c>
    </row>
    <row r="5773" spans="1:6" x14ac:dyDescent="0.25">
      <c r="A5773">
        <v>107239</v>
      </c>
      <c r="B5773">
        <v>8310218225</v>
      </c>
      <c r="C5773" t="s">
        <v>83</v>
      </c>
      <c r="D5773">
        <v>-694.12</v>
      </c>
      <c r="E5773" s="31">
        <v>40896</v>
      </c>
      <c r="F5773" s="31">
        <v>40882</v>
      </c>
    </row>
    <row r="5774" spans="1:6" x14ac:dyDescent="0.25">
      <c r="A5774">
        <v>107239</v>
      </c>
      <c r="B5774">
        <v>8310218368</v>
      </c>
      <c r="C5774" t="s">
        <v>83</v>
      </c>
      <c r="D5774">
        <v>-148.97999999999999</v>
      </c>
      <c r="E5774" s="31">
        <v>40896</v>
      </c>
      <c r="F5774" s="31">
        <v>40882</v>
      </c>
    </row>
    <row r="5775" spans="1:6" x14ac:dyDescent="0.25">
      <c r="A5775">
        <v>107239</v>
      </c>
      <c r="B5775">
        <v>8310218369</v>
      </c>
      <c r="C5775" t="s">
        <v>83</v>
      </c>
      <c r="D5775">
        <v>-414.81</v>
      </c>
      <c r="E5775" s="31">
        <v>40896</v>
      </c>
      <c r="F5775" s="31">
        <v>40882</v>
      </c>
    </row>
    <row r="5776" spans="1:6" x14ac:dyDescent="0.25">
      <c r="A5776">
        <v>107239</v>
      </c>
      <c r="B5776">
        <v>8310218370</v>
      </c>
      <c r="C5776" t="s">
        <v>83</v>
      </c>
      <c r="D5776">
        <v>-102.8</v>
      </c>
      <c r="E5776" s="31">
        <v>40896</v>
      </c>
      <c r="F5776" s="31">
        <v>40882</v>
      </c>
    </row>
    <row r="5777" spans="1:6" x14ac:dyDescent="0.25">
      <c r="A5777">
        <v>107239</v>
      </c>
      <c r="B5777">
        <v>8310218327</v>
      </c>
      <c r="C5777" t="s">
        <v>83</v>
      </c>
      <c r="D5777">
        <v>-24.28</v>
      </c>
      <c r="E5777" s="31">
        <v>40896</v>
      </c>
      <c r="F5777" s="31">
        <v>40882</v>
      </c>
    </row>
    <row r="5778" spans="1:6" x14ac:dyDescent="0.25">
      <c r="A5778">
        <v>107239</v>
      </c>
      <c r="B5778">
        <v>8310218390</v>
      </c>
      <c r="C5778" t="s">
        <v>83</v>
      </c>
      <c r="D5778">
        <v>-25.65</v>
      </c>
      <c r="E5778" s="31">
        <v>40896</v>
      </c>
      <c r="F5778" s="31">
        <v>40882</v>
      </c>
    </row>
    <row r="5779" spans="1:6" x14ac:dyDescent="0.25">
      <c r="A5779">
        <v>107239</v>
      </c>
      <c r="B5779">
        <v>8310218404</v>
      </c>
      <c r="C5779" t="s">
        <v>83</v>
      </c>
      <c r="D5779">
        <v>-77.77</v>
      </c>
      <c r="E5779" s="31">
        <v>40896</v>
      </c>
      <c r="F5779" s="31">
        <v>40882</v>
      </c>
    </row>
    <row r="5780" spans="1:6" x14ac:dyDescent="0.25">
      <c r="A5780">
        <v>107239</v>
      </c>
      <c r="B5780">
        <v>8310218078</v>
      </c>
      <c r="C5780" t="s">
        <v>83</v>
      </c>
      <c r="D5780">
        <v>-179.24</v>
      </c>
      <c r="E5780" s="31">
        <v>40896</v>
      </c>
      <c r="F5780" s="31">
        <v>40882</v>
      </c>
    </row>
    <row r="5781" spans="1:6" x14ac:dyDescent="0.25">
      <c r="A5781">
        <v>107239</v>
      </c>
      <c r="B5781">
        <v>8310217239</v>
      </c>
      <c r="C5781" t="s">
        <v>83</v>
      </c>
      <c r="D5781">
        <v>-366.45</v>
      </c>
      <c r="E5781" s="31">
        <v>40896</v>
      </c>
      <c r="F5781" s="31">
        <v>40872</v>
      </c>
    </row>
    <row r="5782" spans="1:6" x14ac:dyDescent="0.25">
      <c r="A5782">
        <v>107239</v>
      </c>
      <c r="B5782">
        <v>8310216646</v>
      </c>
      <c r="C5782" t="s">
        <v>83</v>
      </c>
      <c r="D5782">
        <v>-258.01</v>
      </c>
      <c r="E5782" s="31">
        <v>40896</v>
      </c>
      <c r="F5782" s="31">
        <v>40861</v>
      </c>
    </row>
    <row r="5783" spans="1:6" x14ac:dyDescent="0.25">
      <c r="A5783">
        <v>107239</v>
      </c>
      <c r="B5783">
        <v>8310217031</v>
      </c>
      <c r="C5783" t="s">
        <v>83</v>
      </c>
      <c r="D5783">
        <v>-25.1</v>
      </c>
      <c r="E5783" s="31">
        <v>40896</v>
      </c>
      <c r="F5783" s="31">
        <v>40869</v>
      </c>
    </row>
    <row r="5784" spans="1:6" x14ac:dyDescent="0.25">
      <c r="A5784">
        <v>107239</v>
      </c>
      <c r="B5784">
        <v>8310218049</v>
      </c>
      <c r="C5784" t="s">
        <v>83</v>
      </c>
      <c r="D5784">
        <v>-446.97</v>
      </c>
      <c r="E5784" s="31">
        <v>40896</v>
      </c>
      <c r="F5784" s="31">
        <v>40879</v>
      </c>
    </row>
    <row r="5785" spans="1:6" x14ac:dyDescent="0.25">
      <c r="A5785">
        <v>107239</v>
      </c>
      <c r="B5785">
        <v>8310217920</v>
      </c>
      <c r="C5785" t="s">
        <v>83</v>
      </c>
      <c r="D5785">
        <v>-320.23</v>
      </c>
      <c r="E5785" s="31">
        <v>40896</v>
      </c>
      <c r="F5785" s="31">
        <v>40879</v>
      </c>
    </row>
    <row r="5786" spans="1:6" x14ac:dyDescent="0.25">
      <c r="A5786">
        <v>107239</v>
      </c>
      <c r="B5786">
        <v>8310217921</v>
      </c>
      <c r="C5786" t="s">
        <v>83</v>
      </c>
      <c r="D5786">
        <v>-3.87</v>
      </c>
      <c r="E5786" s="31">
        <v>40896</v>
      </c>
      <c r="F5786" s="31">
        <v>40879</v>
      </c>
    </row>
    <row r="5787" spans="1:6" x14ac:dyDescent="0.25">
      <c r="A5787">
        <v>107239</v>
      </c>
      <c r="B5787">
        <v>8310217205</v>
      </c>
      <c r="C5787" t="s">
        <v>83</v>
      </c>
      <c r="D5787">
        <v>-51.18</v>
      </c>
      <c r="E5787" s="31">
        <v>40896</v>
      </c>
      <c r="F5787" s="31">
        <v>40879</v>
      </c>
    </row>
    <row r="5788" spans="1:6" x14ac:dyDescent="0.25">
      <c r="A5788">
        <v>107239</v>
      </c>
      <c r="B5788">
        <v>8310217204</v>
      </c>
      <c r="C5788" t="s">
        <v>83</v>
      </c>
      <c r="D5788">
        <v>-147.62</v>
      </c>
      <c r="E5788" s="31">
        <v>40896</v>
      </c>
      <c r="F5788" s="31">
        <v>40879</v>
      </c>
    </row>
    <row r="5789" spans="1:6" x14ac:dyDescent="0.25">
      <c r="A5789">
        <v>107239</v>
      </c>
      <c r="B5789">
        <v>8310217203</v>
      </c>
      <c r="C5789" t="s">
        <v>83</v>
      </c>
      <c r="D5789">
        <v>-32.67</v>
      </c>
      <c r="E5789" s="31">
        <v>40896</v>
      </c>
      <c r="F5789" s="31">
        <v>40879</v>
      </c>
    </row>
    <row r="5790" spans="1:6" x14ac:dyDescent="0.25">
      <c r="A5790">
        <v>109718</v>
      </c>
      <c r="B5790">
        <v>514258</v>
      </c>
      <c r="C5790" t="s">
        <v>173</v>
      </c>
      <c r="D5790">
        <v>-138.22</v>
      </c>
      <c r="E5790" s="31">
        <v>40896</v>
      </c>
      <c r="F5790" s="31">
        <v>40872</v>
      </c>
    </row>
    <row r="5791" spans="1:6" x14ac:dyDescent="0.25">
      <c r="A5791">
        <v>109718</v>
      </c>
      <c r="B5791">
        <v>501360</v>
      </c>
      <c r="C5791" t="s">
        <v>83</v>
      </c>
      <c r="D5791">
        <v>-72.98</v>
      </c>
      <c r="E5791" s="31">
        <v>40896</v>
      </c>
      <c r="F5791" s="31">
        <v>40872</v>
      </c>
    </row>
    <row r="5792" spans="1:6" x14ac:dyDescent="0.25">
      <c r="A5792">
        <v>109718</v>
      </c>
      <c r="B5792">
        <v>526674</v>
      </c>
      <c r="C5792" t="s">
        <v>83</v>
      </c>
      <c r="D5792">
        <v>-66.260000000000005</v>
      </c>
      <c r="E5792" s="31">
        <v>40896</v>
      </c>
      <c r="F5792" s="31">
        <v>40875</v>
      </c>
    </row>
    <row r="5793" spans="1:6" x14ac:dyDescent="0.25">
      <c r="A5793">
        <v>109718</v>
      </c>
      <c r="B5793">
        <v>529886</v>
      </c>
      <c r="C5793" t="s">
        <v>83</v>
      </c>
      <c r="D5793">
        <v>-560.54999999999995</v>
      </c>
      <c r="E5793" s="31">
        <v>40896</v>
      </c>
      <c r="F5793" s="31">
        <v>40875</v>
      </c>
    </row>
    <row r="5794" spans="1:6" x14ac:dyDescent="0.25">
      <c r="A5794">
        <v>109718</v>
      </c>
      <c r="B5794">
        <v>528877</v>
      </c>
      <c r="C5794" t="s">
        <v>83</v>
      </c>
      <c r="D5794">
        <v>-81.5</v>
      </c>
      <c r="E5794" s="31">
        <v>40896</v>
      </c>
      <c r="F5794" s="31">
        <v>40875</v>
      </c>
    </row>
    <row r="5795" spans="1:6" x14ac:dyDescent="0.25">
      <c r="A5795">
        <v>109718</v>
      </c>
      <c r="B5795">
        <v>528898</v>
      </c>
      <c r="C5795" t="s">
        <v>83</v>
      </c>
      <c r="D5795">
        <v>-81.5</v>
      </c>
      <c r="E5795" s="31">
        <v>40896</v>
      </c>
      <c r="F5795" s="31">
        <v>40875</v>
      </c>
    </row>
    <row r="5796" spans="1:6" x14ac:dyDescent="0.25">
      <c r="A5796">
        <v>109718</v>
      </c>
      <c r="B5796">
        <v>528879</v>
      </c>
      <c r="C5796" t="s">
        <v>83</v>
      </c>
      <c r="D5796">
        <v>-81.5</v>
      </c>
      <c r="E5796" s="31">
        <v>40896</v>
      </c>
      <c r="F5796" s="31">
        <v>40875</v>
      </c>
    </row>
    <row r="5797" spans="1:6" x14ac:dyDescent="0.25">
      <c r="A5797">
        <v>109718</v>
      </c>
      <c r="B5797">
        <v>528867</v>
      </c>
      <c r="C5797" t="s">
        <v>83</v>
      </c>
      <c r="D5797">
        <v>-81.5</v>
      </c>
      <c r="E5797" s="31">
        <v>40896</v>
      </c>
      <c r="F5797" s="31">
        <v>40875</v>
      </c>
    </row>
    <row r="5798" spans="1:6" x14ac:dyDescent="0.25">
      <c r="A5798">
        <v>109718</v>
      </c>
      <c r="B5798">
        <v>519869</v>
      </c>
      <c r="C5798" t="s">
        <v>83</v>
      </c>
      <c r="D5798">
        <v>-103.78</v>
      </c>
      <c r="E5798" s="31">
        <v>40896</v>
      </c>
      <c r="F5798" s="31">
        <v>40875</v>
      </c>
    </row>
    <row r="5799" spans="1:6" x14ac:dyDescent="0.25">
      <c r="A5799">
        <v>109718</v>
      </c>
      <c r="B5799">
        <v>522400</v>
      </c>
      <c r="C5799" t="s">
        <v>83</v>
      </c>
      <c r="D5799">
        <v>-605.95000000000005</v>
      </c>
      <c r="E5799" s="31">
        <v>40896</v>
      </c>
      <c r="F5799" s="31">
        <v>40875</v>
      </c>
    </row>
    <row r="5800" spans="1:6" x14ac:dyDescent="0.25">
      <c r="A5800">
        <v>109718</v>
      </c>
      <c r="B5800">
        <v>530304</v>
      </c>
      <c r="C5800" t="s">
        <v>173</v>
      </c>
      <c r="D5800">
        <v>-1129.54</v>
      </c>
      <c r="E5800" s="31">
        <v>40896</v>
      </c>
      <c r="F5800" s="31">
        <v>40877</v>
      </c>
    </row>
    <row r="5801" spans="1:6" x14ac:dyDescent="0.25">
      <c r="A5801">
        <v>109718</v>
      </c>
      <c r="B5801">
        <v>503457</v>
      </c>
      <c r="C5801" t="s">
        <v>173</v>
      </c>
      <c r="D5801">
        <v>-444.11</v>
      </c>
      <c r="E5801" s="31">
        <v>40896</v>
      </c>
      <c r="F5801" s="31">
        <v>40877</v>
      </c>
    </row>
    <row r="5802" spans="1:6" x14ac:dyDescent="0.25">
      <c r="A5802">
        <v>109718</v>
      </c>
      <c r="B5802">
        <v>503624</v>
      </c>
      <c r="C5802" t="s">
        <v>173</v>
      </c>
      <c r="D5802">
        <v>-186.51</v>
      </c>
      <c r="E5802" s="31">
        <v>40896</v>
      </c>
      <c r="F5802" s="31">
        <v>40877</v>
      </c>
    </row>
    <row r="5803" spans="1:6" x14ac:dyDescent="0.25">
      <c r="A5803">
        <v>109718</v>
      </c>
      <c r="B5803">
        <v>531641</v>
      </c>
      <c r="C5803" t="s">
        <v>173</v>
      </c>
      <c r="D5803">
        <v>-218.39</v>
      </c>
      <c r="E5803" s="31">
        <v>40896</v>
      </c>
      <c r="F5803" s="31">
        <v>40877</v>
      </c>
    </row>
    <row r="5804" spans="1:6" x14ac:dyDescent="0.25">
      <c r="A5804">
        <v>109718</v>
      </c>
      <c r="B5804">
        <v>525698</v>
      </c>
      <c r="C5804" t="s">
        <v>173</v>
      </c>
      <c r="D5804">
        <v>-550.04999999999995</v>
      </c>
      <c r="E5804" s="31">
        <v>40896</v>
      </c>
      <c r="F5804" s="31">
        <v>40877</v>
      </c>
    </row>
    <row r="5805" spans="1:6" x14ac:dyDescent="0.25">
      <c r="A5805">
        <v>109718</v>
      </c>
      <c r="B5805">
        <v>522978</v>
      </c>
      <c r="C5805" t="s">
        <v>173</v>
      </c>
      <c r="D5805">
        <v>-633.19000000000005</v>
      </c>
      <c r="E5805" s="31">
        <v>40896</v>
      </c>
      <c r="F5805" s="31">
        <v>40877</v>
      </c>
    </row>
    <row r="5806" spans="1:6" x14ac:dyDescent="0.25">
      <c r="A5806">
        <v>109718</v>
      </c>
      <c r="B5806">
        <v>523071</v>
      </c>
      <c r="C5806" t="s">
        <v>173</v>
      </c>
      <c r="D5806">
        <v>-114.26</v>
      </c>
      <c r="E5806" s="31">
        <v>40896</v>
      </c>
      <c r="F5806" s="31">
        <v>40877</v>
      </c>
    </row>
    <row r="5807" spans="1:6" x14ac:dyDescent="0.25">
      <c r="A5807">
        <v>109718</v>
      </c>
      <c r="B5807">
        <v>523041</v>
      </c>
      <c r="C5807" t="s">
        <v>173</v>
      </c>
      <c r="D5807">
        <v>-336.86</v>
      </c>
      <c r="E5807" s="31">
        <v>40896</v>
      </c>
      <c r="F5807" s="31">
        <v>40877</v>
      </c>
    </row>
    <row r="5808" spans="1:6" x14ac:dyDescent="0.25">
      <c r="A5808">
        <v>109718</v>
      </c>
      <c r="B5808">
        <v>524319</v>
      </c>
      <c r="C5808" t="s">
        <v>173</v>
      </c>
      <c r="D5808">
        <v>-81.260000000000005</v>
      </c>
      <c r="E5808" s="31">
        <v>40896</v>
      </c>
      <c r="F5808" s="31">
        <v>40877</v>
      </c>
    </row>
    <row r="5809" spans="1:6" x14ac:dyDescent="0.25">
      <c r="A5809">
        <v>109718</v>
      </c>
      <c r="B5809">
        <v>524491</v>
      </c>
      <c r="C5809" t="s">
        <v>173</v>
      </c>
      <c r="D5809">
        <v>-183.26</v>
      </c>
      <c r="E5809" s="31">
        <v>40896</v>
      </c>
      <c r="F5809" s="31">
        <v>40877</v>
      </c>
    </row>
    <row r="5810" spans="1:6" x14ac:dyDescent="0.25">
      <c r="A5810">
        <v>100095</v>
      </c>
      <c r="B5810" t="s">
        <v>2306</v>
      </c>
      <c r="C5810" t="s">
        <v>37</v>
      </c>
      <c r="D5810">
        <v>-105.7</v>
      </c>
      <c r="E5810" s="31">
        <v>40896</v>
      </c>
      <c r="F5810" s="31">
        <v>40861</v>
      </c>
    </row>
    <row r="5811" spans="1:6" x14ac:dyDescent="0.25">
      <c r="A5811">
        <v>100095</v>
      </c>
      <c r="B5811" t="s">
        <v>2307</v>
      </c>
      <c r="C5811" t="s">
        <v>37</v>
      </c>
      <c r="D5811">
        <v>-94.9</v>
      </c>
      <c r="E5811" s="31">
        <v>40896</v>
      </c>
      <c r="F5811" s="31">
        <v>40861</v>
      </c>
    </row>
    <row r="5812" spans="1:6" x14ac:dyDescent="0.25">
      <c r="A5812">
        <v>100095</v>
      </c>
      <c r="B5812" t="s">
        <v>2308</v>
      </c>
      <c r="C5812" t="s">
        <v>37</v>
      </c>
      <c r="D5812">
        <v>-51</v>
      </c>
      <c r="E5812" s="31">
        <v>40896</v>
      </c>
      <c r="F5812" s="31">
        <v>40872</v>
      </c>
    </row>
    <row r="5813" spans="1:6" x14ac:dyDescent="0.25">
      <c r="A5813">
        <v>100095</v>
      </c>
      <c r="B5813" t="s">
        <v>2309</v>
      </c>
      <c r="C5813" t="s">
        <v>35</v>
      </c>
      <c r="D5813">
        <v>-27.9</v>
      </c>
      <c r="E5813" s="31">
        <v>40896</v>
      </c>
      <c r="F5813" s="31">
        <v>40841</v>
      </c>
    </row>
    <row r="5814" spans="1:6" x14ac:dyDescent="0.25">
      <c r="A5814">
        <v>100095</v>
      </c>
      <c r="B5814" t="s">
        <v>2310</v>
      </c>
      <c r="C5814" t="s">
        <v>37</v>
      </c>
      <c r="D5814">
        <v>-89.51</v>
      </c>
      <c r="E5814" s="31">
        <v>40896</v>
      </c>
      <c r="F5814" s="31">
        <v>40877</v>
      </c>
    </row>
    <row r="5815" spans="1:6" x14ac:dyDescent="0.25">
      <c r="A5815">
        <v>100095</v>
      </c>
      <c r="B5815" t="s">
        <v>2311</v>
      </c>
      <c r="C5815" t="s">
        <v>35</v>
      </c>
      <c r="D5815">
        <v>-36</v>
      </c>
      <c r="E5815" s="31">
        <v>40896</v>
      </c>
      <c r="F5815" s="31">
        <v>40841</v>
      </c>
    </row>
    <row r="5816" spans="1:6" x14ac:dyDescent="0.25">
      <c r="A5816">
        <v>100095</v>
      </c>
      <c r="B5816" t="s">
        <v>2312</v>
      </c>
      <c r="C5816" t="s">
        <v>35</v>
      </c>
      <c r="D5816">
        <v>-37.799999999999997</v>
      </c>
      <c r="E5816" s="31">
        <v>40896</v>
      </c>
      <c r="F5816" s="31">
        <v>40856</v>
      </c>
    </row>
    <row r="5817" spans="1:6" x14ac:dyDescent="0.25">
      <c r="A5817">
        <v>100095</v>
      </c>
      <c r="B5817" t="s">
        <v>2313</v>
      </c>
      <c r="C5817" t="s">
        <v>35</v>
      </c>
      <c r="D5817">
        <v>-61</v>
      </c>
      <c r="E5817" s="31">
        <v>40896</v>
      </c>
      <c r="F5817" s="31">
        <v>40856</v>
      </c>
    </row>
    <row r="5818" spans="1:6" x14ac:dyDescent="0.25">
      <c r="A5818">
        <v>100095</v>
      </c>
      <c r="B5818" t="s">
        <v>2314</v>
      </c>
      <c r="C5818" t="s">
        <v>35</v>
      </c>
      <c r="D5818">
        <v>-28.6</v>
      </c>
      <c r="E5818" s="31">
        <v>40896</v>
      </c>
      <c r="F5818" s="31">
        <v>40856</v>
      </c>
    </row>
    <row r="5819" spans="1:6" x14ac:dyDescent="0.25">
      <c r="A5819">
        <v>100095</v>
      </c>
      <c r="B5819" t="s">
        <v>2315</v>
      </c>
      <c r="C5819" t="s">
        <v>35</v>
      </c>
      <c r="D5819">
        <v>-19.75</v>
      </c>
      <c r="E5819" s="31">
        <v>40896</v>
      </c>
      <c r="F5819" s="31">
        <v>40841</v>
      </c>
    </row>
    <row r="5820" spans="1:6" x14ac:dyDescent="0.25">
      <c r="A5820">
        <v>100095</v>
      </c>
      <c r="B5820" t="s">
        <v>2316</v>
      </c>
      <c r="C5820" t="s">
        <v>35</v>
      </c>
      <c r="D5820">
        <v>-25</v>
      </c>
      <c r="E5820" s="31">
        <v>40896</v>
      </c>
      <c r="F5820" s="31">
        <v>40841</v>
      </c>
    </row>
    <row r="5821" spans="1:6" x14ac:dyDescent="0.25">
      <c r="A5821">
        <v>100095</v>
      </c>
      <c r="B5821" t="s">
        <v>2317</v>
      </c>
      <c r="C5821" t="s">
        <v>35</v>
      </c>
      <c r="D5821">
        <v>-89.55</v>
      </c>
      <c r="E5821" s="31">
        <v>40896</v>
      </c>
      <c r="F5821" s="31">
        <v>40856</v>
      </c>
    </row>
    <row r="5822" spans="1:6" x14ac:dyDescent="0.25">
      <c r="A5822">
        <v>100095</v>
      </c>
      <c r="B5822" t="s">
        <v>2318</v>
      </c>
      <c r="C5822" t="s">
        <v>35</v>
      </c>
      <c r="D5822">
        <v>-185.5</v>
      </c>
      <c r="E5822" s="31">
        <v>40896</v>
      </c>
      <c r="F5822" s="31">
        <v>40841</v>
      </c>
    </row>
    <row r="5823" spans="1:6" x14ac:dyDescent="0.25">
      <c r="A5823">
        <v>100095</v>
      </c>
      <c r="B5823" t="s">
        <v>2319</v>
      </c>
      <c r="C5823" t="s">
        <v>35</v>
      </c>
      <c r="D5823">
        <v>-218.6</v>
      </c>
      <c r="E5823" s="31">
        <v>40896</v>
      </c>
      <c r="F5823" s="31">
        <v>40806</v>
      </c>
    </row>
    <row r="5824" spans="1:6" x14ac:dyDescent="0.25">
      <c r="A5824">
        <v>100095</v>
      </c>
      <c r="B5824" t="s">
        <v>2320</v>
      </c>
      <c r="C5824" t="s">
        <v>35</v>
      </c>
      <c r="D5824">
        <v>-50</v>
      </c>
      <c r="E5824" s="31">
        <v>40896</v>
      </c>
      <c r="F5824" s="31">
        <v>40856</v>
      </c>
    </row>
    <row r="5825" spans="1:6" x14ac:dyDescent="0.25">
      <c r="A5825">
        <v>100152</v>
      </c>
      <c r="B5825">
        <v>24210111</v>
      </c>
      <c r="C5825" t="s">
        <v>173</v>
      </c>
      <c r="D5825">
        <v>-57.11</v>
      </c>
      <c r="E5825" s="31">
        <v>40896</v>
      </c>
      <c r="F5825" s="31">
        <v>40861</v>
      </c>
    </row>
    <row r="5826" spans="1:6" x14ac:dyDescent="0.25">
      <c r="A5826">
        <v>109707</v>
      </c>
      <c r="B5826">
        <v>3680</v>
      </c>
      <c r="C5826" t="s">
        <v>173</v>
      </c>
      <c r="D5826">
        <v>-266</v>
      </c>
      <c r="E5826" s="31">
        <v>40896</v>
      </c>
      <c r="F5826" s="31">
        <v>40877</v>
      </c>
    </row>
    <row r="5827" spans="1:6" x14ac:dyDescent="0.25">
      <c r="A5827">
        <v>109707</v>
      </c>
      <c r="B5827">
        <v>3679</v>
      </c>
      <c r="C5827" t="s">
        <v>35</v>
      </c>
      <c r="D5827">
        <v>-225</v>
      </c>
      <c r="E5827" s="31">
        <v>40896</v>
      </c>
      <c r="F5827" s="31">
        <v>40877</v>
      </c>
    </row>
    <row r="5828" spans="1:6" x14ac:dyDescent="0.25">
      <c r="A5828">
        <v>109707</v>
      </c>
      <c r="B5828">
        <v>3675</v>
      </c>
      <c r="C5828" t="s">
        <v>35</v>
      </c>
      <c r="D5828">
        <v>-187.5</v>
      </c>
      <c r="E5828" s="31">
        <v>40896</v>
      </c>
      <c r="F5828" s="31">
        <v>40877</v>
      </c>
    </row>
    <row r="5829" spans="1:6" x14ac:dyDescent="0.25">
      <c r="A5829">
        <v>109707</v>
      </c>
      <c r="B5829">
        <v>3684</v>
      </c>
      <c r="C5829" t="s">
        <v>37</v>
      </c>
      <c r="D5829">
        <v>-210</v>
      </c>
      <c r="E5829" s="31">
        <v>40896</v>
      </c>
      <c r="F5829" s="31">
        <v>40878</v>
      </c>
    </row>
    <row r="5830" spans="1:6" x14ac:dyDescent="0.25">
      <c r="A5830">
        <v>109707</v>
      </c>
      <c r="B5830">
        <v>3683</v>
      </c>
      <c r="C5830" t="s">
        <v>35</v>
      </c>
      <c r="D5830">
        <v>-770</v>
      </c>
      <c r="E5830" s="31">
        <v>40896</v>
      </c>
      <c r="F5830" s="31">
        <v>40882</v>
      </c>
    </row>
    <row r="5831" spans="1:6" x14ac:dyDescent="0.25">
      <c r="A5831">
        <v>109625</v>
      </c>
      <c r="B5831">
        <v>611847</v>
      </c>
      <c r="C5831" t="s">
        <v>35</v>
      </c>
      <c r="D5831">
        <v>-1657.7</v>
      </c>
      <c r="E5831" s="31">
        <v>40896</v>
      </c>
      <c r="F5831" s="31">
        <v>40878</v>
      </c>
    </row>
    <row r="5832" spans="1:6" x14ac:dyDescent="0.25">
      <c r="A5832">
        <v>107220</v>
      </c>
      <c r="B5832" t="s">
        <v>2321</v>
      </c>
      <c r="C5832" t="s">
        <v>37</v>
      </c>
      <c r="D5832">
        <v>-2637.8</v>
      </c>
      <c r="E5832" s="31">
        <v>40896</v>
      </c>
      <c r="F5832" s="31">
        <v>40872</v>
      </c>
    </row>
    <row r="5833" spans="1:6" x14ac:dyDescent="0.25">
      <c r="A5833">
        <v>107220</v>
      </c>
      <c r="B5833" t="s">
        <v>2322</v>
      </c>
      <c r="C5833" t="s">
        <v>37</v>
      </c>
      <c r="D5833">
        <v>-5864.2</v>
      </c>
      <c r="E5833" s="31">
        <v>40896</v>
      </c>
      <c r="F5833" s="31">
        <v>40871</v>
      </c>
    </row>
    <row r="5834" spans="1:6" x14ac:dyDescent="0.25">
      <c r="A5834">
        <v>107220</v>
      </c>
      <c r="B5834" t="s">
        <v>2323</v>
      </c>
      <c r="C5834" t="s">
        <v>37</v>
      </c>
      <c r="D5834">
        <v>-387.2</v>
      </c>
      <c r="E5834" s="31">
        <v>40896</v>
      </c>
      <c r="F5834" s="31">
        <v>40836</v>
      </c>
    </row>
    <row r="5835" spans="1:6" x14ac:dyDescent="0.25">
      <c r="A5835">
        <v>107220</v>
      </c>
      <c r="B5835" t="s">
        <v>2324</v>
      </c>
      <c r="C5835" t="s">
        <v>37</v>
      </c>
      <c r="D5835">
        <v>-54.45</v>
      </c>
      <c r="E5835" s="31">
        <v>40896</v>
      </c>
      <c r="F5835" s="31">
        <v>40877</v>
      </c>
    </row>
    <row r="5836" spans="1:6" x14ac:dyDescent="0.25">
      <c r="A5836">
        <v>107220</v>
      </c>
      <c r="B5836" t="s">
        <v>2325</v>
      </c>
      <c r="C5836" t="s">
        <v>37</v>
      </c>
      <c r="D5836">
        <v>-544.5</v>
      </c>
      <c r="E5836" s="31">
        <v>40896</v>
      </c>
      <c r="F5836" s="31">
        <v>40877</v>
      </c>
    </row>
    <row r="5837" spans="1:6" x14ac:dyDescent="0.25">
      <c r="A5837">
        <v>107220</v>
      </c>
      <c r="B5837" t="s">
        <v>2326</v>
      </c>
      <c r="C5837" t="s">
        <v>37</v>
      </c>
      <c r="D5837">
        <v>-235.95</v>
      </c>
      <c r="E5837" s="31">
        <v>40896</v>
      </c>
      <c r="F5837" s="31">
        <v>40877</v>
      </c>
    </row>
    <row r="5838" spans="1:6" x14ac:dyDescent="0.25">
      <c r="A5838">
        <v>107220</v>
      </c>
      <c r="B5838" t="s">
        <v>2327</v>
      </c>
      <c r="C5838" t="s">
        <v>37</v>
      </c>
      <c r="D5838">
        <v>-163.35</v>
      </c>
      <c r="E5838" s="31">
        <v>40896</v>
      </c>
      <c r="F5838" s="31">
        <v>40877</v>
      </c>
    </row>
    <row r="5839" spans="1:6" x14ac:dyDescent="0.25">
      <c r="A5839">
        <v>107220</v>
      </c>
      <c r="B5839" t="s">
        <v>2328</v>
      </c>
      <c r="C5839" t="s">
        <v>35</v>
      </c>
      <c r="D5839">
        <v>-344.85</v>
      </c>
      <c r="E5839" s="31">
        <v>40896</v>
      </c>
      <c r="F5839" s="31">
        <v>40861</v>
      </c>
    </row>
    <row r="5840" spans="1:6" x14ac:dyDescent="0.25">
      <c r="A5840">
        <v>107220</v>
      </c>
      <c r="B5840" t="s">
        <v>2329</v>
      </c>
      <c r="C5840" t="s">
        <v>37</v>
      </c>
      <c r="D5840">
        <v>-1525.95</v>
      </c>
      <c r="E5840" s="31">
        <v>40896</v>
      </c>
      <c r="F5840" s="31">
        <v>40878</v>
      </c>
    </row>
    <row r="5841" spans="1:6" x14ac:dyDescent="0.25">
      <c r="A5841">
        <v>107220</v>
      </c>
      <c r="B5841" t="s">
        <v>2330</v>
      </c>
      <c r="C5841" t="s">
        <v>37</v>
      </c>
      <c r="D5841">
        <v>-96.8</v>
      </c>
      <c r="E5841" s="31">
        <v>40896</v>
      </c>
      <c r="F5841" s="31">
        <v>40878</v>
      </c>
    </row>
    <row r="5842" spans="1:6" x14ac:dyDescent="0.25">
      <c r="A5842">
        <v>107220</v>
      </c>
      <c r="B5842" t="s">
        <v>2331</v>
      </c>
      <c r="C5842" t="s">
        <v>37</v>
      </c>
      <c r="D5842">
        <v>-405.35</v>
      </c>
      <c r="E5842" s="31">
        <v>40896</v>
      </c>
      <c r="F5842" s="31">
        <v>40724</v>
      </c>
    </row>
    <row r="5843" spans="1:6" x14ac:dyDescent="0.25">
      <c r="A5843">
        <v>107162</v>
      </c>
      <c r="B5843">
        <v>109946</v>
      </c>
      <c r="C5843" t="s">
        <v>37</v>
      </c>
      <c r="D5843">
        <v>-60.5</v>
      </c>
      <c r="E5843" s="31">
        <v>40896</v>
      </c>
      <c r="F5843" s="31">
        <v>40878</v>
      </c>
    </row>
    <row r="5844" spans="1:6" x14ac:dyDescent="0.25">
      <c r="A5844">
        <v>107162</v>
      </c>
      <c r="B5844">
        <v>109952</v>
      </c>
      <c r="C5844" t="s">
        <v>37</v>
      </c>
      <c r="D5844">
        <v>-96.8</v>
      </c>
      <c r="E5844" s="31">
        <v>40896</v>
      </c>
      <c r="F5844" s="31">
        <v>40878</v>
      </c>
    </row>
    <row r="5845" spans="1:6" x14ac:dyDescent="0.25">
      <c r="A5845">
        <v>107182</v>
      </c>
      <c r="B5845">
        <v>1097</v>
      </c>
      <c r="C5845" t="s">
        <v>173</v>
      </c>
      <c r="D5845">
        <v>-2000</v>
      </c>
      <c r="E5845" s="31">
        <v>40896</v>
      </c>
      <c r="F5845" s="31">
        <v>40868</v>
      </c>
    </row>
    <row r="5846" spans="1:6" x14ac:dyDescent="0.25">
      <c r="A5846">
        <v>107220</v>
      </c>
      <c r="B5846" t="s">
        <v>2332</v>
      </c>
      <c r="C5846" t="s">
        <v>83</v>
      </c>
      <c r="D5846">
        <v>-96.8</v>
      </c>
      <c r="E5846" s="31">
        <v>40896</v>
      </c>
      <c r="F5846" s="31">
        <v>40861</v>
      </c>
    </row>
    <row r="5847" spans="1:6" x14ac:dyDescent="0.25">
      <c r="A5847">
        <v>107220</v>
      </c>
      <c r="B5847" t="s">
        <v>2333</v>
      </c>
      <c r="C5847" t="s">
        <v>83</v>
      </c>
      <c r="D5847">
        <v>-96.8</v>
      </c>
      <c r="E5847" s="31">
        <v>40896</v>
      </c>
      <c r="F5847" s="31">
        <v>40861</v>
      </c>
    </row>
    <row r="5848" spans="1:6" x14ac:dyDescent="0.25">
      <c r="A5848">
        <v>107220</v>
      </c>
      <c r="B5848" t="s">
        <v>2334</v>
      </c>
      <c r="C5848" t="s">
        <v>83</v>
      </c>
      <c r="D5848">
        <v>-96.8</v>
      </c>
      <c r="E5848" s="31">
        <v>40896</v>
      </c>
      <c r="F5848" s="31">
        <v>40872</v>
      </c>
    </row>
    <row r="5849" spans="1:6" x14ac:dyDescent="0.25">
      <c r="A5849">
        <v>107220</v>
      </c>
      <c r="B5849" t="s">
        <v>2335</v>
      </c>
      <c r="C5849" t="s">
        <v>83</v>
      </c>
      <c r="D5849">
        <v>-76.23</v>
      </c>
      <c r="E5849" s="31">
        <v>40896</v>
      </c>
      <c r="F5849" s="31">
        <v>40861</v>
      </c>
    </row>
    <row r="5850" spans="1:6" x14ac:dyDescent="0.25">
      <c r="A5850">
        <v>107220</v>
      </c>
      <c r="B5850" t="s">
        <v>2336</v>
      </c>
      <c r="C5850" t="s">
        <v>37</v>
      </c>
      <c r="D5850">
        <v>-99.22</v>
      </c>
      <c r="E5850" s="31">
        <v>40896</v>
      </c>
      <c r="F5850" s="31">
        <v>40861</v>
      </c>
    </row>
    <row r="5851" spans="1:6" x14ac:dyDescent="0.25">
      <c r="A5851">
        <v>107162</v>
      </c>
      <c r="B5851">
        <v>109909</v>
      </c>
      <c r="C5851" t="s">
        <v>83</v>
      </c>
      <c r="D5851">
        <v>-181.5</v>
      </c>
      <c r="E5851" s="31">
        <v>40896</v>
      </c>
      <c r="F5851" s="31">
        <v>40850</v>
      </c>
    </row>
    <row r="5852" spans="1:6" x14ac:dyDescent="0.25">
      <c r="A5852">
        <v>107162</v>
      </c>
      <c r="B5852">
        <v>109948</v>
      </c>
      <c r="C5852" t="s">
        <v>37</v>
      </c>
      <c r="D5852">
        <v>-302.5</v>
      </c>
      <c r="E5852" s="31">
        <v>40896</v>
      </c>
      <c r="F5852" s="31">
        <v>40878</v>
      </c>
    </row>
    <row r="5853" spans="1:6" x14ac:dyDescent="0.25">
      <c r="A5853">
        <v>107065</v>
      </c>
      <c r="B5853">
        <v>60987</v>
      </c>
      <c r="C5853" t="s">
        <v>83</v>
      </c>
      <c r="D5853">
        <v>-44.55</v>
      </c>
      <c r="E5853" s="31">
        <v>40896</v>
      </c>
      <c r="F5853" s="31">
        <v>40872</v>
      </c>
    </row>
    <row r="5854" spans="1:6" x14ac:dyDescent="0.25">
      <c r="A5854">
        <v>107103</v>
      </c>
      <c r="B5854">
        <v>152111</v>
      </c>
      <c r="C5854" t="s">
        <v>83</v>
      </c>
      <c r="D5854">
        <v>-310.22000000000003</v>
      </c>
      <c r="E5854" s="31">
        <v>40896</v>
      </c>
      <c r="F5854" s="31">
        <v>40837</v>
      </c>
    </row>
    <row r="5855" spans="1:6" x14ac:dyDescent="0.25">
      <c r="A5855">
        <v>107103</v>
      </c>
      <c r="B5855">
        <v>152110</v>
      </c>
      <c r="C5855" t="s">
        <v>83</v>
      </c>
      <c r="D5855">
        <v>-510.96</v>
      </c>
      <c r="E5855" s="31">
        <v>40896</v>
      </c>
      <c r="F5855" s="31">
        <v>40840</v>
      </c>
    </row>
    <row r="5856" spans="1:6" x14ac:dyDescent="0.25">
      <c r="A5856">
        <v>107126</v>
      </c>
      <c r="B5856">
        <v>140087</v>
      </c>
      <c r="C5856" t="s">
        <v>37</v>
      </c>
      <c r="D5856">
        <v>-7865</v>
      </c>
      <c r="E5856" s="31">
        <v>40896</v>
      </c>
      <c r="F5856" s="31">
        <v>40836</v>
      </c>
    </row>
    <row r="5857" spans="1:6" x14ac:dyDescent="0.25">
      <c r="A5857">
        <v>107159</v>
      </c>
      <c r="B5857">
        <v>3705709108</v>
      </c>
      <c r="C5857" t="s">
        <v>173</v>
      </c>
      <c r="D5857">
        <v>-19.899999999999999</v>
      </c>
      <c r="E5857" s="31">
        <v>40896</v>
      </c>
      <c r="F5857" s="31">
        <v>40877</v>
      </c>
    </row>
    <row r="5858" spans="1:6" x14ac:dyDescent="0.25">
      <c r="A5858">
        <v>107159</v>
      </c>
      <c r="B5858">
        <v>2308103509</v>
      </c>
      <c r="C5858" t="s">
        <v>35</v>
      </c>
      <c r="D5858">
        <v>-18.559999999999999</v>
      </c>
      <c r="E5858" s="31">
        <v>40896</v>
      </c>
      <c r="F5858" s="31">
        <v>40869</v>
      </c>
    </row>
    <row r="5859" spans="1:6" x14ac:dyDescent="0.25">
      <c r="A5859">
        <v>107159</v>
      </c>
      <c r="B5859">
        <v>3505706786</v>
      </c>
      <c r="C5859" t="s">
        <v>35</v>
      </c>
      <c r="D5859">
        <v>-26.34</v>
      </c>
      <c r="E5859" s="31">
        <v>40896</v>
      </c>
      <c r="F5859" s="31">
        <v>40869</v>
      </c>
    </row>
    <row r="5860" spans="1:6" x14ac:dyDescent="0.25">
      <c r="A5860">
        <v>107159</v>
      </c>
      <c r="B5860">
        <v>3705701204</v>
      </c>
      <c r="C5860" t="s">
        <v>35</v>
      </c>
      <c r="D5860">
        <v>-3.09</v>
      </c>
      <c r="E5860" s="31">
        <v>40896</v>
      </c>
      <c r="F5860" s="31">
        <v>40869</v>
      </c>
    </row>
    <row r="5861" spans="1:6" x14ac:dyDescent="0.25">
      <c r="A5861">
        <v>107159</v>
      </c>
      <c r="B5861">
        <v>3505706787</v>
      </c>
      <c r="C5861" t="s">
        <v>35</v>
      </c>
      <c r="D5861">
        <v>-53.43</v>
      </c>
      <c r="E5861" s="31">
        <v>40896</v>
      </c>
      <c r="F5861" s="31">
        <v>40869</v>
      </c>
    </row>
    <row r="5862" spans="1:6" x14ac:dyDescent="0.25">
      <c r="A5862">
        <v>109567</v>
      </c>
      <c r="B5862" s="34">
        <v>2466</v>
      </c>
      <c r="C5862" t="s">
        <v>173</v>
      </c>
      <c r="D5862">
        <v>-1840</v>
      </c>
      <c r="E5862" s="31">
        <v>40896</v>
      </c>
      <c r="F5862" s="31">
        <v>40877</v>
      </c>
    </row>
    <row r="5863" spans="1:6" x14ac:dyDescent="0.25">
      <c r="A5863">
        <v>109571</v>
      </c>
      <c r="B5863">
        <v>3092</v>
      </c>
      <c r="C5863" t="s">
        <v>35</v>
      </c>
      <c r="D5863">
        <v>-385.5</v>
      </c>
      <c r="E5863" s="31">
        <v>40896</v>
      </c>
      <c r="F5863" s="31">
        <v>40872</v>
      </c>
    </row>
    <row r="5864" spans="1:6" x14ac:dyDescent="0.25">
      <c r="A5864">
        <v>109595</v>
      </c>
      <c r="B5864">
        <v>303</v>
      </c>
      <c r="C5864" t="s">
        <v>35</v>
      </c>
      <c r="D5864">
        <v>-162.57</v>
      </c>
      <c r="E5864" s="31">
        <v>40896</v>
      </c>
      <c r="F5864" s="31">
        <v>40878</v>
      </c>
    </row>
    <row r="5865" spans="1:6" x14ac:dyDescent="0.25">
      <c r="A5865">
        <v>109595</v>
      </c>
      <c r="B5865">
        <v>316</v>
      </c>
      <c r="C5865" t="s">
        <v>35</v>
      </c>
      <c r="D5865">
        <v>-162.57</v>
      </c>
      <c r="E5865" s="31">
        <v>40896</v>
      </c>
      <c r="F5865" s="31">
        <v>40878</v>
      </c>
    </row>
    <row r="5866" spans="1:6" x14ac:dyDescent="0.25">
      <c r="A5866">
        <v>109599</v>
      </c>
      <c r="B5866">
        <v>101989</v>
      </c>
      <c r="C5866" t="s">
        <v>35</v>
      </c>
      <c r="D5866">
        <v>-300.72000000000003</v>
      </c>
      <c r="E5866" s="31">
        <v>40896</v>
      </c>
      <c r="F5866" s="31">
        <v>40872</v>
      </c>
    </row>
    <row r="5867" spans="1:6" x14ac:dyDescent="0.25">
      <c r="A5867">
        <v>100095</v>
      </c>
      <c r="B5867" t="s">
        <v>2337</v>
      </c>
      <c r="C5867" t="s">
        <v>173</v>
      </c>
      <c r="D5867">
        <v>-47.11</v>
      </c>
      <c r="E5867" s="31">
        <v>40896</v>
      </c>
      <c r="F5867" s="31">
        <v>40841</v>
      </c>
    </row>
    <row r="5868" spans="1:6" x14ac:dyDescent="0.25">
      <c r="A5868">
        <v>100095</v>
      </c>
      <c r="B5868" t="s">
        <v>2338</v>
      </c>
      <c r="C5868" t="s">
        <v>173</v>
      </c>
      <c r="D5868">
        <v>-54.6</v>
      </c>
      <c r="E5868" s="31">
        <v>40896</v>
      </c>
      <c r="F5868" s="31">
        <v>40856</v>
      </c>
    </row>
    <row r="5869" spans="1:6" x14ac:dyDescent="0.25">
      <c r="A5869">
        <v>100095</v>
      </c>
      <c r="B5869" t="s">
        <v>2339</v>
      </c>
      <c r="C5869" t="s">
        <v>173</v>
      </c>
      <c r="D5869">
        <v>-74.55</v>
      </c>
      <c r="E5869" s="31">
        <v>40896</v>
      </c>
      <c r="F5869" s="31">
        <v>40856</v>
      </c>
    </row>
    <row r="5870" spans="1:6" x14ac:dyDescent="0.25">
      <c r="A5870">
        <v>100095</v>
      </c>
      <c r="B5870" t="s">
        <v>2340</v>
      </c>
      <c r="C5870" t="s">
        <v>83</v>
      </c>
      <c r="D5870">
        <v>-58</v>
      </c>
      <c r="E5870" s="31">
        <v>40896</v>
      </c>
      <c r="F5870" s="31">
        <v>40861</v>
      </c>
    </row>
    <row r="5871" spans="1:6" x14ac:dyDescent="0.25">
      <c r="A5871">
        <v>100095</v>
      </c>
      <c r="B5871" t="s">
        <v>2341</v>
      </c>
      <c r="C5871" t="s">
        <v>83</v>
      </c>
      <c r="D5871">
        <v>-397.75</v>
      </c>
      <c r="E5871" s="31">
        <v>40896</v>
      </c>
      <c r="F5871" s="31">
        <v>40861</v>
      </c>
    </row>
    <row r="5872" spans="1:6" x14ac:dyDescent="0.25">
      <c r="A5872">
        <v>100095</v>
      </c>
      <c r="B5872" t="s">
        <v>2342</v>
      </c>
      <c r="C5872" t="s">
        <v>83</v>
      </c>
      <c r="D5872">
        <v>-74.95</v>
      </c>
      <c r="E5872" s="31">
        <v>40896</v>
      </c>
      <c r="F5872" s="31">
        <v>40861</v>
      </c>
    </row>
    <row r="5873" spans="1:6" x14ac:dyDescent="0.25">
      <c r="A5873">
        <v>106639</v>
      </c>
      <c r="B5873">
        <v>3161</v>
      </c>
      <c r="C5873" t="s">
        <v>35</v>
      </c>
      <c r="D5873">
        <v>-207</v>
      </c>
      <c r="E5873" s="31">
        <v>40896</v>
      </c>
      <c r="F5873" s="31">
        <v>40878</v>
      </c>
    </row>
    <row r="5874" spans="1:6" x14ac:dyDescent="0.25">
      <c r="A5874">
        <v>106639</v>
      </c>
      <c r="B5874">
        <v>3158</v>
      </c>
      <c r="C5874" t="s">
        <v>35</v>
      </c>
      <c r="D5874">
        <v>-250</v>
      </c>
      <c r="E5874" s="31">
        <v>40896</v>
      </c>
      <c r="F5874" s="31">
        <v>40878</v>
      </c>
    </row>
    <row r="5875" spans="1:6" x14ac:dyDescent="0.25">
      <c r="A5875">
        <v>106639</v>
      </c>
      <c r="B5875">
        <v>3159</v>
      </c>
      <c r="C5875" t="s">
        <v>35</v>
      </c>
      <c r="D5875">
        <v>-945</v>
      </c>
      <c r="E5875" s="31">
        <v>40896</v>
      </c>
      <c r="F5875" s="31">
        <v>40878</v>
      </c>
    </row>
    <row r="5876" spans="1:6" x14ac:dyDescent="0.25">
      <c r="A5876">
        <v>106639</v>
      </c>
      <c r="B5876">
        <v>3160</v>
      </c>
      <c r="C5876" t="s">
        <v>35</v>
      </c>
      <c r="D5876">
        <v>-144</v>
      </c>
      <c r="E5876" s="31">
        <v>40896</v>
      </c>
      <c r="F5876" s="31">
        <v>40878</v>
      </c>
    </row>
    <row r="5877" spans="1:6" x14ac:dyDescent="0.25">
      <c r="A5877">
        <v>106639</v>
      </c>
      <c r="B5877">
        <v>3163</v>
      </c>
      <c r="C5877" t="s">
        <v>35</v>
      </c>
      <c r="D5877">
        <v>-152.9</v>
      </c>
      <c r="E5877" s="31">
        <v>40896</v>
      </c>
      <c r="F5877" s="31">
        <v>40878</v>
      </c>
    </row>
    <row r="5878" spans="1:6" x14ac:dyDescent="0.25">
      <c r="A5878">
        <v>106639</v>
      </c>
      <c r="B5878">
        <v>3162</v>
      </c>
      <c r="C5878" t="s">
        <v>35</v>
      </c>
      <c r="D5878">
        <v>-171</v>
      </c>
      <c r="E5878" s="31">
        <v>40896</v>
      </c>
      <c r="F5878" s="31">
        <v>40878</v>
      </c>
    </row>
    <row r="5879" spans="1:6" x14ac:dyDescent="0.25">
      <c r="A5879">
        <v>106639</v>
      </c>
      <c r="B5879" t="s">
        <v>2343</v>
      </c>
      <c r="C5879" t="s">
        <v>35</v>
      </c>
      <c r="D5879">
        <v>-64.400000000000006</v>
      </c>
      <c r="E5879" s="31">
        <v>40896</v>
      </c>
      <c r="F5879" s="31">
        <v>40878</v>
      </c>
    </row>
    <row r="5880" spans="1:6" x14ac:dyDescent="0.25">
      <c r="A5880">
        <v>106639</v>
      </c>
      <c r="B5880">
        <v>3151</v>
      </c>
      <c r="C5880" t="s">
        <v>35</v>
      </c>
      <c r="D5880">
        <v>-6</v>
      </c>
      <c r="E5880" s="31">
        <v>40896</v>
      </c>
      <c r="F5880" s="31">
        <v>40882</v>
      </c>
    </row>
    <row r="5881" spans="1:6" x14ac:dyDescent="0.25">
      <c r="A5881">
        <v>106814</v>
      </c>
      <c r="B5881">
        <v>28388</v>
      </c>
      <c r="C5881" t="s">
        <v>37</v>
      </c>
      <c r="D5881">
        <v>-1349.22</v>
      </c>
      <c r="E5881" s="31">
        <v>40896</v>
      </c>
      <c r="F5881" s="31">
        <v>40877</v>
      </c>
    </row>
    <row r="5882" spans="1:6" x14ac:dyDescent="0.25">
      <c r="A5882">
        <v>106896</v>
      </c>
      <c r="B5882" t="s">
        <v>2344</v>
      </c>
      <c r="C5882" t="s">
        <v>35</v>
      </c>
      <c r="D5882">
        <v>-161.69999999999999</v>
      </c>
      <c r="E5882" s="31">
        <v>40896</v>
      </c>
      <c r="F5882" s="31">
        <v>40850</v>
      </c>
    </row>
    <row r="5883" spans="1:6" x14ac:dyDescent="0.25">
      <c r="A5883">
        <v>106914</v>
      </c>
      <c r="B5883" t="s">
        <v>2345</v>
      </c>
      <c r="C5883" t="s">
        <v>83</v>
      </c>
      <c r="D5883">
        <v>-90.07</v>
      </c>
      <c r="E5883" s="31">
        <v>40896</v>
      </c>
      <c r="F5883" s="31">
        <v>40856</v>
      </c>
    </row>
    <row r="5884" spans="1:6" x14ac:dyDescent="0.25">
      <c r="A5884">
        <v>106934</v>
      </c>
      <c r="B5884" s="33">
        <v>40851</v>
      </c>
      <c r="C5884" t="s">
        <v>35</v>
      </c>
      <c r="D5884">
        <v>-40</v>
      </c>
      <c r="E5884" s="31">
        <v>40896</v>
      </c>
      <c r="F5884" s="31">
        <v>40872</v>
      </c>
    </row>
    <row r="5885" spans="1:6" x14ac:dyDescent="0.25">
      <c r="A5885">
        <v>106968</v>
      </c>
      <c r="B5885">
        <v>216663</v>
      </c>
      <c r="C5885" t="s">
        <v>37</v>
      </c>
      <c r="D5885">
        <v>-157.30000000000001</v>
      </c>
      <c r="E5885" s="31">
        <v>40896</v>
      </c>
      <c r="F5885" s="31">
        <v>40877</v>
      </c>
    </row>
    <row r="5886" spans="1:6" x14ac:dyDescent="0.25">
      <c r="A5886">
        <v>106639</v>
      </c>
      <c r="B5886">
        <v>3157</v>
      </c>
      <c r="C5886" t="s">
        <v>173</v>
      </c>
      <c r="D5886">
        <v>-20.6</v>
      </c>
      <c r="E5886" s="31">
        <v>40896</v>
      </c>
      <c r="F5886" s="31">
        <v>40877</v>
      </c>
    </row>
    <row r="5887" spans="1:6" x14ac:dyDescent="0.25">
      <c r="A5887">
        <v>106639</v>
      </c>
      <c r="B5887">
        <v>3148</v>
      </c>
      <c r="C5887" t="s">
        <v>173</v>
      </c>
      <c r="D5887">
        <v>-84.4</v>
      </c>
      <c r="E5887" s="31">
        <v>40896</v>
      </c>
      <c r="F5887" s="31">
        <v>40877</v>
      </c>
    </row>
    <row r="5888" spans="1:6" x14ac:dyDescent="0.25">
      <c r="A5888">
        <v>106639</v>
      </c>
      <c r="B5888">
        <v>3152</v>
      </c>
      <c r="C5888" t="s">
        <v>35</v>
      </c>
      <c r="D5888">
        <v>-45.2</v>
      </c>
      <c r="E5888" s="31">
        <v>40896</v>
      </c>
      <c r="F5888" s="31">
        <v>40872</v>
      </c>
    </row>
    <row r="5889" spans="1:6" x14ac:dyDescent="0.25">
      <c r="A5889">
        <v>106639</v>
      </c>
      <c r="B5889">
        <v>3146</v>
      </c>
      <c r="C5889" t="s">
        <v>35</v>
      </c>
      <c r="D5889">
        <v>-23.7</v>
      </c>
      <c r="E5889" s="31">
        <v>40896</v>
      </c>
      <c r="F5889" s="31">
        <v>40872</v>
      </c>
    </row>
    <row r="5890" spans="1:6" x14ac:dyDescent="0.25">
      <c r="A5890">
        <v>106639</v>
      </c>
      <c r="B5890">
        <v>3154</v>
      </c>
      <c r="C5890" t="s">
        <v>35</v>
      </c>
      <c r="D5890">
        <v>-10.1</v>
      </c>
      <c r="E5890" s="31">
        <v>40896</v>
      </c>
      <c r="F5890" s="31">
        <v>40872</v>
      </c>
    </row>
    <row r="5891" spans="1:6" x14ac:dyDescent="0.25">
      <c r="A5891">
        <v>106639</v>
      </c>
      <c r="B5891">
        <v>3143</v>
      </c>
      <c r="C5891" t="s">
        <v>35</v>
      </c>
      <c r="D5891">
        <v>-67.5</v>
      </c>
      <c r="E5891" s="31">
        <v>40896</v>
      </c>
      <c r="F5891" s="31">
        <v>40878</v>
      </c>
    </row>
    <row r="5892" spans="1:6" x14ac:dyDescent="0.25">
      <c r="A5892">
        <v>109502</v>
      </c>
      <c r="B5892">
        <v>2003450</v>
      </c>
      <c r="C5892" t="s">
        <v>83</v>
      </c>
      <c r="D5892">
        <v>-1373.35</v>
      </c>
      <c r="E5892" s="31">
        <v>40896</v>
      </c>
      <c r="F5892" s="31">
        <v>40879</v>
      </c>
    </row>
    <row r="5893" spans="1:6" x14ac:dyDescent="0.25">
      <c r="A5893">
        <v>109411</v>
      </c>
      <c r="B5893">
        <v>5917</v>
      </c>
      <c r="C5893" t="s">
        <v>35</v>
      </c>
      <c r="D5893">
        <v>-903</v>
      </c>
      <c r="E5893" s="31">
        <v>40896</v>
      </c>
      <c r="F5893" s="31">
        <v>40878</v>
      </c>
    </row>
    <row r="5894" spans="1:6" x14ac:dyDescent="0.25">
      <c r="A5894">
        <v>109411</v>
      </c>
      <c r="B5894">
        <v>5911</v>
      </c>
      <c r="C5894" t="s">
        <v>35</v>
      </c>
      <c r="D5894">
        <v>-1000</v>
      </c>
      <c r="E5894" s="31">
        <v>40896</v>
      </c>
      <c r="F5894" s="31">
        <v>40879</v>
      </c>
    </row>
    <row r="5895" spans="1:6" x14ac:dyDescent="0.25">
      <c r="A5895">
        <v>109411</v>
      </c>
      <c r="B5895">
        <v>5748</v>
      </c>
      <c r="C5895" t="s">
        <v>35</v>
      </c>
      <c r="D5895">
        <v>-660</v>
      </c>
      <c r="E5895" s="31">
        <v>40896</v>
      </c>
      <c r="F5895" s="31">
        <v>40879</v>
      </c>
    </row>
    <row r="5896" spans="1:6" x14ac:dyDescent="0.25">
      <c r="A5896">
        <v>109411</v>
      </c>
      <c r="B5896">
        <v>613</v>
      </c>
      <c r="C5896" t="s">
        <v>35</v>
      </c>
      <c r="D5896">
        <v>-1000</v>
      </c>
      <c r="E5896" s="31">
        <v>40896</v>
      </c>
      <c r="F5896" s="31">
        <v>40879</v>
      </c>
    </row>
    <row r="5897" spans="1:6" x14ac:dyDescent="0.25">
      <c r="A5897">
        <v>109429</v>
      </c>
      <c r="B5897" t="s">
        <v>2346</v>
      </c>
      <c r="C5897" t="s">
        <v>37</v>
      </c>
      <c r="D5897">
        <v>-340.01</v>
      </c>
      <c r="E5897" s="31">
        <v>40896</v>
      </c>
      <c r="F5897" s="31">
        <v>40878</v>
      </c>
    </row>
    <row r="5898" spans="1:6" x14ac:dyDescent="0.25">
      <c r="A5898">
        <v>109429</v>
      </c>
      <c r="B5898" t="s">
        <v>2347</v>
      </c>
      <c r="C5898" t="s">
        <v>37</v>
      </c>
      <c r="D5898">
        <v>-107.69</v>
      </c>
      <c r="E5898" s="31">
        <v>40896</v>
      </c>
      <c r="F5898" s="31">
        <v>40878</v>
      </c>
    </row>
    <row r="5899" spans="1:6" x14ac:dyDescent="0.25">
      <c r="A5899">
        <v>109497</v>
      </c>
      <c r="B5899">
        <v>1183</v>
      </c>
      <c r="C5899" t="s">
        <v>83</v>
      </c>
      <c r="D5899">
        <v>-125.24</v>
      </c>
      <c r="E5899" s="31">
        <v>40896</v>
      </c>
      <c r="F5899" s="31">
        <v>40882</v>
      </c>
    </row>
    <row r="5900" spans="1:6" x14ac:dyDescent="0.25">
      <c r="A5900">
        <v>109497</v>
      </c>
      <c r="B5900">
        <v>1149</v>
      </c>
      <c r="C5900" t="s">
        <v>173</v>
      </c>
      <c r="D5900">
        <v>-502.15</v>
      </c>
      <c r="E5900" s="31">
        <v>40896</v>
      </c>
      <c r="F5900" s="31">
        <v>40882</v>
      </c>
    </row>
    <row r="5901" spans="1:6" x14ac:dyDescent="0.25">
      <c r="A5901">
        <v>106500</v>
      </c>
      <c r="B5901">
        <v>40791</v>
      </c>
      <c r="C5901" t="s">
        <v>37</v>
      </c>
      <c r="D5901">
        <v>-118.58</v>
      </c>
      <c r="E5901" s="31">
        <v>40896</v>
      </c>
      <c r="F5901" s="31">
        <v>40877</v>
      </c>
    </row>
    <row r="5902" spans="1:6" x14ac:dyDescent="0.25">
      <c r="A5902">
        <v>106500</v>
      </c>
      <c r="B5902">
        <v>40896</v>
      </c>
      <c r="C5902" t="s">
        <v>37</v>
      </c>
      <c r="D5902">
        <v>-87.12</v>
      </c>
      <c r="E5902" s="31">
        <v>40896</v>
      </c>
      <c r="F5902" s="31">
        <v>40877</v>
      </c>
    </row>
    <row r="5903" spans="1:6" x14ac:dyDescent="0.25">
      <c r="A5903">
        <v>106500</v>
      </c>
      <c r="B5903">
        <v>40742</v>
      </c>
      <c r="C5903" t="s">
        <v>37</v>
      </c>
      <c r="D5903">
        <v>-53.24</v>
      </c>
      <c r="E5903" s="31">
        <v>40896</v>
      </c>
      <c r="F5903" s="31">
        <v>40878</v>
      </c>
    </row>
    <row r="5904" spans="1:6" x14ac:dyDescent="0.25">
      <c r="A5904">
        <v>106500</v>
      </c>
      <c r="B5904">
        <v>40689</v>
      </c>
      <c r="C5904" t="s">
        <v>37</v>
      </c>
      <c r="D5904">
        <v>-486.13</v>
      </c>
      <c r="E5904" s="31">
        <v>40896</v>
      </c>
      <c r="F5904" s="31">
        <v>40878</v>
      </c>
    </row>
    <row r="5905" spans="1:6" x14ac:dyDescent="0.25">
      <c r="A5905">
        <v>109350</v>
      </c>
      <c r="B5905">
        <v>793</v>
      </c>
      <c r="C5905" t="s">
        <v>35</v>
      </c>
      <c r="D5905">
        <v>-125.83</v>
      </c>
      <c r="E5905" s="31">
        <v>40896</v>
      </c>
      <c r="F5905" s="31">
        <v>40869</v>
      </c>
    </row>
    <row r="5906" spans="1:6" x14ac:dyDescent="0.25">
      <c r="A5906">
        <v>109350</v>
      </c>
      <c r="B5906">
        <v>771</v>
      </c>
      <c r="C5906" t="s">
        <v>35</v>
      </c>
      <c r="D5906">
        <v>-278.29000000000002</v>
      </c>
      <c r="E5906" s="31">
        <v>40896</v>
      </c>
      <c r="F5906" s="31">
        <v>40834</v>
      </c>
    </row>
    <row r="5907" spans="1:6" x14ac:dyDescent="0.25">
      <c r="A5907">
        <v>109350</v>
      </c>
      <c r="B5907">
        <v>795</v>
      </c>
      <c r="C5907" t="s">
        <v>35</v>
      </c>
      <c r="D5907">
        <v>-116.96</v>
      </c>
      <c r="E5907" s="31">
        <v>40896</v>
      </c>
      <c r="F5907" s="31">
        <v>40869</v>
      </c>
    </row>
    <row r="5908" spans="1:6" x14ac:dyDescent="0.25">
      <c r="A5908">
        <v>109350</v>
      </c>
      <c r="B5908">
        <v>775</v>
      </c>
      <c r="C5908" t="s">
        <v>35</v>
      </c>
      <c r="D5908">
        <v>-99.2</v>
      </c>
      <c r="E5908" s="31">
        <v>40896</v>
      </c>
      <c r="F5908" s="31">
        <v>40834</v>
      </c>
    </row>
    <row r="5909" spans="1:6" x14ac:dyDescent="0.25">
      <c r="A5909">
        <v>109363</v>
      </c>
      <c r="B5909">
        <v>486</v>
      </c>
      <c r="C5909" t="s">
        <v>173</v>
      </c>
      <c r="D5909">
        <v>-885.76</v>
      </c>
      <c r="E5909" s="31">
        <v>40896</v>
      </c>
      <c r="F5909" s="31">
        <v>40877</v>
      </c>
    </row>
    <row r="5910" spans="1:6" x14ac:dyDescent="0.25">
      <c r="A5910">
        <v>109384</v>
      </c>
      <c r="B5910" t="s">
        <v>2348</v>
      </c>
      <c r="C5910" t="s">
        <v>37</v>
      </c>
      <c r="D5910">
        <v>-5000</v>
      </c>
      <c r="E5910" s="31">
        <v>40896</v>
      </c>
      <c r="F5910" s="31">
        <v>40871</v>
      </c>
    </row>
    <row r="5911" spans="1:6" x14ac:dyDescent="0.25">
      <c r="A5911">
        <v>109386</v>
      </c>
      <c r="B5911">
        <v>100968</v>
      </c>
      <c r="C5911" t="s">
        <v>35</v>
      </c>
      <c r="D5911">
        <v>-81.459999999999994</v>
      </c>
      <c r="E5911" s="31">
        <v>40896</v>
      </c>
      <c r="F5911" s="31">
        <v>40849</v>
      </c>
    </row>
    <row r="5912" spans="1:6" x14ac:dyDescent="0.25">
      <c r="A5912">
        <v>109386</v>
      </c>
      <c r="B5912">
        <v>100967</v>
      </c>
      <c r="C5912" t="s">
        <v>35</v>
      </c>
      <c r="D5912">
        <v>-87.18</v>
      </c>
      <c r="E5912" s="31">
        <v>40896</v>
      </c>
      <c r="F5912" s="31">
        <v>40849</v>
      </c>
    </row>
    <row r="5913" spans="1:6" x14ac:dyDescent="0.25">
      <c r="A5913">
        <v>109386</v>
      </c>
      <c r="B5913">
        <v>100966</v>
      </c>
      <c r="C5913" t="s">
        <v>35</v>
      </c>
      <c r="D5913">
        <v>-78.599999999999994</v>
      </c>
      <c r="E5913" s="31">
        <v>40896</v>
      </c>
      <c r="F5913" s="31">
        <v>40849</v>
      </c>
    </row>
    <row r="5914" spans="1:6" x14ac:dyDescent="0.25">
      <c r="A5914">
        <v>109398</v>
      </c>
      <c r="B5914" t="s">
        <v>2349</v>
      </c>
      <c r="C5914" t="s">
        <v>37</v>
      </c>
      <c r="D5914">
        <v>-268.62</v>
      </c>
      <c r="E5914" s="31">
        <v>40896</v>
      </c>
      <c r="F5914" s="31">
        <v>40878</v>
      </c>
    </row>
    <row r="5915" spans="1:6" x14ac:dyDescent="0.25">
      <c r="A5915">
        <v>109406</v>
      </c>
      <c r="B5915">
        <v>20801</v>
      </c>
      <c r="C5915" t="s">
        <v>35</v>
      </c>
      <c r="D5915">
        <v>-685</v>
      </c>
      <c r="E5915" s="31">
        <v>40896</v>
      </c>
      <c r="F5915" s="31">
        <v>40878</v>
      </c>
    </row>
    <row r="5916" spans="1:6" x14ac:dyDescent="0.25">
      <c r="A5916">
        <v>109406</v>
      </c>
      <c r="B5916">
        <v>20806</v>
      </c>
      <c r="C5916" t="s">
        <v>35</v>
      </c>
      <c r="D5916">
        <v>-559</v>
      </c>
      <c r="E5916" s="31">
        <v>40896</v>
      </c>
      <c r="F5916" s="31">
        <v>40878</v>
      </c>
    </row>
    <row r="5917" spans="1:6" x14ac:dyDescent="0.25">
      <c r="A5917">
        <v>100092</v>
      </c>
      <c r="B5917">
        <v>3571175475</v>
      </c>
      <c r="C5917" t="s">
        <v>83</v>
      </c>
      <c r="D5917">
        <v>-450.88</v>
      </c>
      <c r="E5917" s="31">
        <v>40896</v>
      </c>
      <c r="F5917" s="31">
        <v>40879</v>
      </c>
    </row>
    <row r="5918" spans="1:6" x14ac:dyDescent="0.25">
      <c r="A5918">
        <v>106500</v>
      </c>
      <c r="B5918">
        <v>40839</v>
      </c>
      <c r="C5918" t="s">
        <v>83</v>
      </c>
      <c r="D5918">
        <v>-326.93</v>
      </c>
      <c r="E5918" s="31">
        <v>40896</v>
      </c>
      <c r="F5918" s="31">
        <v>40879</v>
      </c>
    </row>
    <row r="5919" spans="1:6" x14ac:dyDescent="0.25">
      <c r="A5919">
        <v>106500</v>
      </c>
      <c r="B5919">
        <v>40840</v>
      </c>
      <c r="C5919" t="s">
        <v>83</v>
      </c>
      <c r="D5919">
        <v>-877.19</v>
      </c>
      <c r="E5919" s="31">
        <v>40896</v>
      </c>
      <c r="F5919" s="31">
        <v>40879</v>
      </c>
    </row>
    <row r="5920" spans="1:6" x14ac:dyDescent="0.25">
      <c r="A5920">
        <v>106500</v>
      </c>
      <c r="B5920">
        <v>40877</v>
      </c>
      <c r="C5920" t="s">
        <v>83</v>
      </c>
      <c r="D5920">
        <v>-649.69000000000005</v>
      </c>
      <c r="E5920" s="31">
        <v>40896</v>
      </c>
      <c r="F5920" s="31">
        <v>40879</v>
      </c>
    </row>
    <row r="5921" spans="1:6" x14ac:dyDescent="0.25">
      <c r="A5921">
        <v>106500</v>
      </c>
      <c r="B5921">
        <v>40798</v>
      </c>
      <c r="C5921" t="s">
        <v>83</v>
      </c>
      <c r="D5921">
        <v>-108.9</v>
      </c>
      <c r="E5921" s="31">
        <v>40896</v>
      </c>
      <c r="F5921" s="31">
        <v>40879</v>
      </c>
    </row>
    <row r="5922" spans="1:6" x14ac:dyDescent="0.25">
      <c r="A5922">
        <v>106500</v>
      </c>
      <c r="B5922" t="s">
        <v>2350</v>
      </c>
      <c r="C5922" t="s">
        <v>83</v>
      </c>
      <c r="D5922">
        <v>-311.89</v>
      </c>
      <c r="E5922" s="31">
        <v>40896</v>
      </c>
      <c r="F5922" s="31">
        <v>40879</v>
      </c>
    </row>
    <row r="5923" spans="1:6" x14ac:dyDescent="0.25">
      <c r="A5923">
        <v>106500</v>
      </c>
      <c r="B5923">
        <v>40838</v>
      </c>
      <c r="C5923" t="s">
        <v>83</v>
      </c>
      <c r="D5923">
        <v>-388.41</v>
      </c>
      <c r="E5923" s="31">
        <v>40896</v>
      </c>
      <c r="F5923" s="31">
        <v>40879</v>
      </c>
    </row>
    <row r="5924" spans="1:6" x14ac:dyDescent="0.25">
      <c r="A5924">
        <v>100045</v>
      </c>
      <c r="B5924">
        <v>5260244904</v>
      </c>
      <c r="C5924" t="s">
        <v>37</v>
      </c>
      <c r="D5924">
        <v>-156.19999999999999</v>
      </c>
      <c r="E5924" s="31">
        <v>40896</v>
      </c>
      <c r="F5924" s="31">
        <v>40850</v>
      </c>
    </row>
    <row r="5925" spans="1:6" x14ac:dyDescent="0.25">
      <c r="A5925">
        <v>100076</v>
      </c>
      <c r="B5925">
        <v>120005055</v>
      </c>
      <c r="C5925" t="s">
        <v>83</v>
      </c>
      <c r="D5925">
        <v>-273.61</v>
      </c>
      <c r="E5925" s="31">
        <v>40896</v>
      </c>
      <c r="F5925" s="31">
        <v>40872</v>
      </c>
    </row>
    <row r="5926" spans="1:6" x14ac:dyDescent="0.25">
      <c r="A5926">
        <v>106482</v>
      </c>
      <c r="B5926" t="s">
        <v>2351</v>
      </c>
      <c r="C5926" t="s">
        <v>37</v>
      </c>
      <c r="D5926">
        <v>-316.17</v>
      </c>
      <c r="E5926" s="31">
        <v>40896</v>
      </c>
      <c r="F5926" s="31">
        <v>40877</v>
      </c>
    </row>
    <row r="5927" spans="1:6" x14ac:dyDescent="0.25">
      <c r="A5927">
        <v>106482</v>
      </c>
      <c r="B5927" t="s">
        <v>2352</v>
      </c>
      <c r="C5927" t="s">
        <v>37</v>
      </c>
      <c r="D5927">
        <v>-324.87</v>
      </c>
      <c r="E5927" s="31">
        <v>40896</v>
      </c>
      <c r="F5927" s="31">
        <v>40877</v>
      </c>
    </row>
    <row r="5928" spans="1:6" x14ac:dyDescent="0.25">
      <c r="A5928">
        <v>106482</v>
      </c>
      <c r="B5928" t="s">
        <v>2353</v>
      </c>
      <c r="C5928" t="s">
        <v>37</v>
      </c>
      <c r="D5928">
        <v>-374.64</v>
      </c>
      <c r="E5928" s="31">
        <v>40896</v>
      </c>
      <c r="F5928" s="31">
        <v>40877</v>
      </c>
    </row>
    <row r="5929" spans="1:6" x14ac:dyDescent="0.25">
      <c r="A5929">
        <v>106482</v>
      </c>
      <c r="B5929" t="s">
        <v>2354</v>
      </c>
      <c r="C5929" t="s">
        <v>37</v>
      </c>
      <c r="D5929">
        <v>-1046.72</v>
      </c>
      <c r="E5929" s="31">
        <v>40896</v>
      </c>
      <c r="F5929" s="31">
        <v>40877</v>
      </c>
    </row>
    <row r="5930" spans="1:6" x14ac:dyDescent="0.25">
      <c r="A5930">
        <v>106482</v>
      </c>
      <c r="B5930" t="s">
        <v>2355</v>
      </c>
      <c r="C5930" t="s">
        <v>37</v>
      </c>
      <c r="D5930">
        <v>-365.06</v>
      </c>
      <c r="E5930" s="31">
        <v>40896</v>
      </c>
      <c r="F5930" s="31">
        <v>40877</v>
      </c>
    </row>
    <row r="5931" spans="1:6" x14ac:dyDescent="0.25">
      <c r="A5931">
        <v>106482</v>
      </c>
      <c r="B5931" t="s">
        <v>2356</v>
      </c>
      <c r="C5931" t="s">
        <v>37</v>
      </c>
      <c r="D5931">
        <v>-22.63</v>
      </c>
      <c r="E5931" s="31">
        <v>40896</v>
      </c>
      <c r="F5931" s="31">
        <v>40877</v>
      </c>
    </row>
    <row r="5932" spans="1:6" x14ac:dyDescent="0.25">
      <c r="A5932">
        <v>106482</v>
      </c>
      <c r="B5932" t="s">
        <v>2357</v>
      </c>
      <c r="C5932" t="s">
        <v>37</v>
      </c>
      <c r="D5932">
        <v>-156.55000000000001</v>
      </c>
      <c r="E5932" s="31">
        <v>40896</v>
      </c>
      <c r="F5932" s="31">
        <v>40877</v>
      </c>
    </row>
    <row r="5933" spans="1:6" x14ac:dyDescent="0.25">
      <c r="A5933">
        <v>106482</v>
      </c>
      <c r="B5933" t="s">
        <v>2358</v>
      </c>
      <c r="C5933" t="s">
        <v>37</v>
      </c>
      <c r="D5933">
        <v>-242.87</v>
      </c>
      <c r="E5933" s="31">
        <v>40896</v>
      </c>
      <c r="F5933" s="31">
        <v>40877</v>
      </c>
    </row>
    <row r="5934" spans="1:6" x14ac:dyDescent="0.25">
      <c r="A5934">
        <v>106482</v>
      </c>
      <c r="B5934" t="s">
        <v>2359</v>
      </c>
      <c r="C5934" t="s">
        <v>35</v>
      </c>
      <c r="D5934">
        <v>-91.48</v>
      </c>
      <c r="E5934" s="31">
        <v>40896</v>
      </c>
      <c r="F5934" s="31">
        <v>40856</v>
      </c>
    </row>
    <row r="5935" spans="1:6" x14ac:dyDescent="0.25">
      <c r="A5935">
        <v>106482</v>
      </c>
      <c r="B5935" t="s">
        <v>2360</v>
      </c>
      <c r="C5935" t="s">
        <v>37</v>
      </c>
      <c r="D5935">
        <v>-231.81</v>
      </c>
      <c r="E5935" s="31">
        <v>40896</v>
      </c>
      <c r="F5935" s="31">
        <v>40878</v>
      </c>
    </row>
    <row r="5936" spans="1:6" x14ac:dyDescent="0.25">
      <c r="A5936">
        <v>106482</v>
      </c>
      <c r="B5936" t="s">
        <v>2361</v>
      </c>
      <c r="C5936" t="s">
        <v>37</v>
      </c>
      <c r="D5936">
        <v>-296.45</v>
      </c>
      <c r="E5936" s="31">
        <v>40896</v>
      </c>
      <c r="F5936" s="31">
        <v>40878</v>
      </c>
    </row>
    <row r="5937" spans="1:6" x14ac:dyDescent="0.25">
      <c r="A5937">
        <v>106482</v>
      </c>
      <c r="B5937" t="s">
        <v>2362</v>
      </c>
      <c r="C5937" t="s">
        <v>37</v>
      </c>
      <c r="D5937">
        <v>-201.1</v>
      </c>
      <c r="E5937" s="31">
        <v>40896</v>
      </c>
      <c r="F5937" s="31">
        <v>40878</v>
      </c>
    </row>
    <row r="5938" spans="1:6" x14ac:dyDescent="0.25">
      <c r="A5938">
        <v>106482</v>
      </c>
      <c r="B5938" t="s">
        <v>2363</v>
      </c>
      <c r="C5938" t="s">
        <v>37</v>
      </c>
      <c r="D5938">
        <v>-267.51</v>
      </c>
      <c r="E5938" s="31">
        <v>40896</v>
      </c>
      <c r="F5938" s="31">
        <v>40878</v>
      </c>
    </row>
    <row r="5939" spans="1:6" x14ac:dyDescent="0.25">
      <c r="A5939">
        <v>106482</v>
      </c>
      <c r="B5939" t="s">
        <v>2364</v>
      </c>
      <c r="C5939" t="s">
        <v>37</v>
      </c>
      <c r="D5939">
        <v>-181.77</v>
      </c>
      <c r="E5939" s="31">
        <v>40896</v>
      </c>
      <c r="F5939" s="31">
        <v>40878</v>
      </c>
    </row>
    <row r="5940" spans="1:6" x14ac:dyDescent="0.25">
      <c r="A5940">
        <v>106482</v>
      </c>
      <c r="B5940" t="s">
        <v>2365</v>
      </c>
      <c r="C5940" t="s">
        <v>35</v>
      </c>
      <c r="D5940">
        <v>-37.380000000000003</v>
      </c>
      <c r="E5940" s="31">
        <v>40896</v>
      </c>
      <c r="F5940" s="31">
        <v>40869</v>
      </c>
    </row>
    <row r="5941" spans="1:6" x14ac:dyDescent="0.25">
      <c r="A5941">
        <v>106482</v>
      </c>
      <c r="B5941" t="s">
        <v>2366</v>
      </c>
      <c r="C5941" t="s">
        <v>37</v>
      </c>
      <c r="D5941">
        <v>-246.39</v>
      </c>
      <c r="E5941" s="31">
        <v>40896</v>
      </c>
      <c r="F5941" s="31">
        <v>40875</v>
      </c>
    </row>
    <row r="5942" spans="1:6" x14ac:dyDescent="0.25">
      <c r="A5942">
        <v>106482</v>
      </c>
      <c r="B5942" t="s">
        <v>2367</v>
      </c>
      <c r="C5942" t="s">
        <v>35</v>
      </c>
      <c r="D5942">
        <v>-81.510000000000005</v>
      </c>
      <c r="E5942" s="31">
        <v>40896</v>
      </c>
      <c r="F5942" s="31">
        <v>40879</v>
      </c>
    </row>
    <row r="5943" spans="1:6" x14ac:dyDescent="0.25">
      <c r="A5943">
        <v>100038</v>
      </c>
      <c r="B5943" t="s">
        <v>2368</v>
      </c>
      <c r="C5943" t="s">
        <v>35</v>
      </c>
      <c r="D5943">
        <v>-49.95</v>
      </c>
      <c r="E5943" s="31">
        <v>40896</v>
      </c>
      <c r="F5943" s="31">
        <v>40872</v>
      </c>
    </row>
    <row r="5944" spans="1:6" x14ac:dyDescent="0.25">
      <c r="A5944">
        <v>100038</v>
      </c>
      <c r="B5944">
        <v>202563</v>
      </c>
      <c r="C5944" t="s">
        <v>35</v>
      </c>
      <c r="D5944">
        <v>-222.1</v>
      </c>
      <c r="E5944" s="31">
        <v>40896</v>
      </c>
      <c r="F5944" s="31">
        <v>40882</v>
      </c>
    </row>
    <row r="5945" spans="1:6" x14ac:dyDescent="0.25">
      <c r="A5945">
        <v>100045</v>
      </c>
      <c r="B5945">
        <v>5260246052</v>
      </c>
      <c r="C5945" t="s">
        <v>83</v>
      </c>
      <c r="D5945">
        <v>-77.319999999999993</v>
      </c>
      <c r="E5945" s="31">
        <v>40896</v>
      </c>
      <c r="F5945" s="31">
        <v>40872</v>
      </c>
    </row>
    <row r="5946" spans="1:6" x14ac:dyDescent="0.25">
      <c r="A5946">
        <v>100045</v>
      </c>
      <c r="B5946">
        <v>5260246053</v>
      </c>
      <c r="C5946" t="s">
        <v>83</v>
      </c>
      <c r="D5946">
        <v>-128.07</v>
      </c>
      <c r="E5946" s="31">
        <v>40896</v>
      </c>
      <c r="F5946" s="31">
        <v>40872</v>
      </c>
    </row>
    <row r="5947" spans="1:6" x14ac:dyDescent="0.25">
      <c r="A5947">
        <v>100045</v>
      </c>
      <c r="B5947">
        <v>5260246054</v>
      </c>
      <c r="C5947" t="s">
        <v>83</v>
      </c>
      <c r="D5947">
        <v>-70.540000000000006</v>
      </c>
      <c r="E5947" s="31">
        <v>40896</v>
      </c>
      <c r="F5947" s="31">
        <v>40872</v>
      </c>
    </row>
    <row r="5948" spans="1:6" x14ac:dyDescent="0.25">
      <c r="A5948">
        <v>100045</v>
      </c>
      <c r="B5948">
        <v>5260202636</v>
      </c>
      <c r="C5948" t="s">
        <v>173</v>
      </c>
      <c r="D5948">
        <v>-1173.7</v>
      </c>
      <c r="E5948" s="31">
        <v>40896</v>
      </c>
      <c r="F5948" s="31">
        <v>40435</v>
      </c>
    </row>
    <row r="5949" spans="1:6" x14ac:dyDescent="0.25">
      <c r="A5949">
        <v>100045</v>
      </c>
      <c r="B5949">
        <v>5260245932</v>
      </c>
      <c r="C5949" t="s">
        <v>83</v>
      </c>
      <c r="D5949">
        <v>-271.52</v>
      </c>
      <c r="E5949" s="31">
        <v>40896</v>
      </c>
      <c r="F5949" s="31">
        <v>40879</v>
      </c>
    </row>
    <row r="5950" spans="1:6" x14ac:dyDescent="0.25">
      <c r="A5950">
        <v>106482</v>
      </c>
      <c r="B5950" t="s">
        <v>2369</v>
      </c>
      <c r="C5950" t="s">
        <v>83</v>
      </c>
      <c r="D5950">
        <v>-541.80999999999995</v>
      </c>
      <c r="E5950" s="31">
        <v>40896</v>
      </c>
      <c r="F5950" s="31">
        <v>40882</v>
      </c>
    </row>
    <row r="5951" spans="1:6" x14ac:dyDescent="0.25">
      <c r="A5951">
        <v>106482</v>
      </c>
      <c r="B5951" t="s">
        <v>2370</v>
      </c>
      <c r="C5951" t="s">
        <v>83</v>
      </c>
      <c r="D5951">
        <v>-198.25</v>
      </c>
      <c r="E5951" s="31">
        <v>40896</v>
      </c>
      <c r="F5951" s="31">
        <v>40882</v>
      </c>
    </row>
    <row r="5952" spans="1:6" x14ac:dyDescent="0.25">
      <c r="A5952">
        <v>106482</v>
      </c>
      <c r="B5952" t="s">
        <v>2371</v>
      </c>
      <c r="C5952" t="s">
        <v>83</v>
      </c>
      <c r="D5952">
        <v>-667.05</v>
      </c>
      <c r="E5952" s="31">
        <v>40896</v>
      </c>
      <c r="F5952" s="31">
        <v>40882</v>
      </c>
    </row>
    <row r="5953" spans="1:6" x14ac:dyDescent="0.25">
      <c r="A5953">
        <v>106482</v>
      </c>
      <c r="B5953" t="s">
        <v>2372</v>
      </c>
      <c r="C5953" t="s">
        <v>37</v>
      </c>
      <c r="D5953">
        <v>-185.81</v>
      </c>
      <c r="E5953" s="31">
        <v>40896</v>
      </c>
      <c r="F5953" s="31">
        <v>40872</v>
      </c>
    </row>
    <row r="5954" spans="1:6" x14ac:dyDescent="0.25">
      <c r="A5954">
        <v>106482</v>
      </c>
      <c r="B5954" t="s">
        <v>2373</v>
      </c>
      <c r="C5954" t="s">
        <v>37</v>
      </c>
      <c r="D5954">
        <v>-35.090000000000003</v>
      </c>
      <c r="E5954" s="31">
        <v>40896</v>
      </c>
      <c r="F5954" s="31">
        <v>40872</v>
      </c>
    </row>
    <row r="5955" spans="1:6" x14ac:dyDescent="0.25">
      <c r="A5955">
        <v>106482</v>
      </c>
      <c r="B5955" t="s">
        <v>2374</v>
      </c>
      <c r="C5955" t="s">
        <v>37</v>
      </c>
      <c r="D5955">
        <v>-254.68</v>
      </c>
      <c r="E5955" s="31">
        <v>40896</v>
      </c>
      <c r="F5955" s="31">
        <v>40872</v>
      </c>
    </row>
    <row r="5956" spans="1:6" x14ac:dyDescent="0.25">
      <c r="A5956">
        <v>106482</v>
      </c>
      <c r="B5956" t="s">
        <v>2375</v>
      </c>
      <c r="C5956" t="s">
        <v>37</v>
      </c>
      <c r="D5956">
        <v>-42.05</v>
      </c>
      <c r="E5956" s="31">
        <v>40896</v>
      </c>
      <c r="F5956" s="31">
        <v>40836</v>
      </c>
    </row>
    <row r="5957" spans="1:6" x14ac:dyDescent="0.25">
      <c r="A5957">
        <v>106482</v>
      </c>
      <c r="B5957" t="s">
        <v>2376</v>
      </c>
      <c r="C5957" t="s">
        <v>37</v>
      </c>
      <c r="D5957">
        <v>-108.9</v>
      </c>
      <c r="E5957" s="31">
        <v>40896</v>
      </c>
      <c r="F5957" s="31">
        <v>40836</v>
      </c>
    </row>
    <row r="5958" spans="1:6" x14ac:dyDescent="0.25">
      <c r="A5958">
        <v>106482</v>
      </c>
      <c r="B5958" t="s">
        <v>2377</v>
      </c>
      <c r="C5958" t="s">
        <v>37</v>
      </c>
      <c r="D5958">
        <v>-881.03</v>
      </c>
      <c r="E5958" s="31">
        <v>40896</v>
      </c>
      <c r="F5958" s="31">
        <v>40836</v>
      </c>
    </row>
    <row r="5959" spans="1:6" x14ac:dyDescent="0.25">
      <c r="A5959">
        <v>106482</v>
      </c>
      <c r="B5959" t="s">
        <v>2378</v>
      </c>
      <c r="C5959" t="s">
        <v>37</v>
      </c>
      <c r="D5959">
        <v>-19.28</v>
      </c>
      <c r="E5959" s="31">
        <v>40896</v>
      </c>
      <c r="F5959" s="31">
        <v>40869</v>
      </c>
    </row>
    <row r="5960" spans="1:6" x14ac:dyDescent="0.25">
      <c r="A5960">
        <v>106482</v>
      </c>
      <c r="B5960" t="s">
        <v>2379</v>
      </c>
      <c r="C5960" t="s">
        <v>37</v>
      </c>
      <c r="D5960">
        <v>-80.16</v>
      </c>
      <c r="E5960" s="31">
        <v>40896</v>
      </c>
      <c r="F5960" s="31">
        <v>40877</v>
      </c>
    </row>
    <row r="5961" spans="1:6" x14ac:dyDescent="0.25">
      <c r="A5961">
        <v>109350</v>
      </c>
      <c r="B5961">
        <v>770</v>
      </c>
      <c r="C5961" t="s">
        <v>173</v>
      </c>
      <c r="D5961">
        <v>-152.46</v>
      </c>
      <c r="E5961" s="31">
        <v>40896</v>
      </c>
      <c r="F5961" s="31">
        <v>40834</v>
      </c>
    </row>
    <row r="5962" spans="1:6" x14ac:dyDescent="0.25">
      <c r="A5962">
        <v>109350</v>
      </c>
      <c r="B5962">
        <v>799</v>
      </c>
      <c r="C5962" t="s">
        <v>173</v>
      </c>
      <c r="D5962">
        <v>-99.2</v>
      </c>
      <c r="E5962" s="31">
        <v>40896</v>
      </c>
      <c r="F5962" s="31">
        <v>40869</v>
      </c>
    </row>
    <row r="5963" spans="1:6" x14ac:dyDescent="0.25">
      <c r="A5963">
        <v>109350</v>
      </c>
      <c r="B5963">
        <v>792</v>
      </c>
      <c r="C5963" t="s">
        <v>173</v>
      </c>
      <c r="D5963">
        <v>-125.3</v>
      </c>
      <c r="E5963" s="31">
        <v>40896</v>
      </c>
      <c r="F5963" s="31">
        <v>40869</v>
      </c>
    </row>
    <row r="5964" spans="1:6" x14ac:dyDescent="0.25">
      <c r="A5964">
        <v>109350</v>
      </c>
      <c r="B5964">
        <v>790</v>
      </c>
      <c r="C5964" t="s">
        <v>173</v>
      </c>
      <c r="D5964">
        <v>-70.489999999999995</v>
      </c>
      <c r="E5964" s="31">
        <v>40896</v>
      </c>
      <c r="F5964" s="31">
        <v>40882</v>
      </c>
    </row>
    <row r="5965" spans="1:6" x14ac:dyDescent="0.25">
      <c r="A5965">
        <v>109350</v>
      </c>
      <c r="B5965">
        <v>791</v>
      </c>
      <c r="C5965" t="s">
        <v>35</v>
      </c>
      <c r="D5965">
        <v>-600.41999999999996</v>
      </c>
      <c r="E5965" s="31">
        <v>40896</v>
      </c>
      <c r="F5965" s="31">
        <v>40872</v>
      </c>
    </row>
    <row r="5966" spans="1:6" x14ac:dyDescent="0.25">
      <c r="A5966">
        <v>109350</v>
      </c>
      <c r="B5966">
        <v>806</v>
      </c>
      <c r="C5966" t="s">
        <v>35</v>
      </c>
      <c r="D5966">
        <v>-675.08</v>
      </c>
      <c r="E5966" s="31">
        <v>40896</v>
      </c>
      <c r="F5966" s="31">
        <v>40869</v>
      </c>
    </row>
    <row r="5967" spans="1:6" x14ac:dyDescent="0.25">
      <c r="A5967">
        <v>109350</v>
      </c>
      <c r="B5967">
        <v>787</v>
      </c>
      <c r="C5967" t="s">
        <v>35</v>
      </c>
      <c r="D5967">
        <v>-62.13</v>
      </c>
      <c r="E5967" s="31">
        <v>40896</v>
      </c>
      <c r="F5967" s="31">
        <v>40834</v>
      </c>
    </row>
    <row r="5968" spans="1:6" x14ac:dyDescent="0.25">
      <c r="A5968">
        <v>109350</v>
      </c>
      <c r="B5968">
        <v>665</v>
      </c>
      <c r="C5968" t="s">
        <v>35</v>
      </c>
      <c r="D5968">
        <v>-146.19999999999999</v>
      </c>
      <c r="E5968" s="31">
        <v>40896</v>
      </c>
      <c r="F5968" s="31">
        <v>40687</v>
      </c>
    </row>
    <row r="5969" spans="1:6" x14ac:dyDescent="0.25">
      <c r="A5969">
        <v>109350</v>
      </c>
      <c r="B5969">
        <v>804</v>
      </c>
      <c r="C5969" t="s">
        <v>35</v>
      </c>
      <c r="D5969">
        <v>-640.62</v>
      </c>
      <c r="E5969" s="31">
        <v>40896</v>
      </c>
      <c r="F5969" s="31">
        <v>40869</v>
      </c>
    </row>
    <row r="5970" spans="1:6" x14ac:dyDescent="0.25">
      <c r="A5970">
        <v>109350</v>
      </c>
      <c r="B5970">
        <v>801</v>
      </c>
      <c r="C5970" t="s">
        <v>35</v>
      </c>
      <c r="D5970">
        <v>-99.2</v>
      </c>
      <c r="E5970" s="31">
        <v>40896</v>
      </c>
      <c r="F5970" s="31">
        <v>40869</v>
      </c>
    </row>
    <row r="5971" spans="1:6" x14ac:dyDescent="0.25">
      <c r="A5971">
        <v>106407</v>
      </c>
      <c r="B5971" t="s">
        <v>2380</v>
      </c>
      <c r="C5971" t="s">
        <v>35</v>
      </c>
      <c r="D5971">
        <v>-78</v>
      </c>
      <c r="E5971" s="31">
        <v>40896</v>
      </c>
      <c r="F5971" s="31">
        <v>40878</v>
      </c>
    </row>
    <row r="5972" spans="1:6" x14ac:dyDescent="0.25">
      <c r="A5972">
        <v>106407</v>
      </c>
      <c r="B5972" t="s">
        <v>2381</v>
      </c>
      <c r="C5972" t="s">
        <v>35</v>
      </c>
      <c r="D5972">
        <v>-50.58</v>
      </c>
      <c r="E5972" s="31">
        <v>40896</v>
      </c>
      <c r="F5972" s="31">
        <v>40878</v>
      </c>
    </row>
    <row r="5973" spans="1:6" x14ac:dyDescent="0.25">
      <c r="A5973">
        <v>106407</v>
      </c>
      <c r="B5973" t="s">
        <v>2382</v>
      </c>
      <c r="C5973" t="s">
        <v>35</v>
      </c>
      <c r="D5973">
        <v>-7.9</v>
      </c>
      <c r="E5973" s="31">
        <v>40896</v>
      </c>
      <c r="F5973" s="31">
        <v>40882</v>
      </c>
    </row>
    <row r="5974" spans="1:6" x14ac:dyDescent="0.25">
      <c r="A5974">
        <v>106407</v>
      </c>
      <c r="B5974" t="s">
        <v>2383</v>
      </c>
      <c r="C5974" t="s">
        <v>35</v>
      </c>
      <c r="D5974">
        <v>-44.42</v>
      </c>
      <c r="E5974" s="31">
        <v>40896</v>
      </c>
      <c r="F5974" s="31">
        <v>40882</v>
      </c>
    </row>
    <row r="5975" spans="1:6" x14ac:dyDescent="0.25">
      <c r="A5975">
        <v>106407</v>
      </c>
      <c r="B5975" t="s">
        <v>2384</v>
      </c>
      <c r="C5975" t="s">
        <v>35</v>
      </c>
      <c r="D5975">
        <v>-47.42</v>
      </c>
      <c r="E5975" s="31">
        <v>40896</v>
      </c>
      <c r="F5975" s="31">
        <v>40882</v>
      </c>
    </row>
    <row r="5976" spans="1:6" x14ac:dyDescent="0.25">
      <c r="A5976">
        <v>106440</v>
      </c>
      <c r="B5976">
        <v>101724</v>
      </c>
      <c r="C5976" t="s">
        <v>37</v>
      </c>
      <c r="D5976">
        <v>-8251</v>
      </c>
      <c r="E5976" s="31">
        <v>40896</v>
      </c>
      <c r="F5976" s="31">
        <v>40877</v>
      </c>
    </row>
    <row r="5977" spans="1:6" x14ac:dyDescent="0.25">
      <c r="A5977">
        <v>106440</v>
      </c>
      <c r="B5977">
        <v>101722</v>
      </c>
      <c r="C5977" t="s">
        <v>37</v>
      </c>
      <c r="D5977">
        <v>-8373.7199999999993</v>
      </c>
      <c r="E5977" s="31">
        <v>40896</v>
      </c>
      <c r="F5977" s="31">
        <v>40879</v>
      </c>
    </row>
    <row r="5978" spans="1:6" x14ac:dyDescent="0.25">
      <c r="A5978">
        <v>106440</v>
      </c>
      <c r="B5978">
        <v>101714</v>
      </c>
      <c r="C5978" t="s">
        <v>37</v>
      </c>
      <c r="D5978">
        <v>-6923.65</v>
      </c>
      <c r="E5978" s="31">
        <v>40896</v>
      </c>
      <c r="F5978" s="31">
        <v>40879</v>
      </c>
    </row>
    <row r="5979" spans="1:6" x14ac:dyDescent="0.25">
      <c r="A5979">
        <v>106302</v>
      </c>
      <c r="B5979">
        <v>373884</v>
      </c>
      <c r="C5979" t="s">
        <v>37</v>
      </c>
      <c r="D5979">
        <v>-224.72</v>
      </c>
      <c r="E5979" s="31">
        <v>40896</v>
      </c>
      <c r="F5979" s="31">
        <v>40861</v>
      </c>
    </row>
    <row r="5980" spans="1:6" x14ac:dyDescent="0.25">
      <c r="A5980">
        <v>106302</v>
      </c>
      <c r="B5980">
        <v>373962</v>
      </c>
      <c r="C5980" t="s">
        <v>37</v>
      </c>
      <c r="D5980">
        <v>-516.91</v>
      </c>
      <c r="E5980" s="31">
        <v>40896</v>
      </c>
      <c r="F5980" s="31">
        <v>40872</v>
      </c>
    </row>
    <row r="5981" spans="1:6" x14ac:dyDescent="0.25">
      <c r="A5981">
        <v>106302</v>
      </c>
      <c r="B5981">
        <v>373857</v>
      </c>
      <c r="C5981" t="s">
        <v>37</v>
      </c>
      <c r="D5981">
        <v>-129.22999999999999</v>
      </c>
      <c r="E5981" s="31">
        <v>40896</v>
      </c>
      <c r="F5981" s="31">
        <v>40877</v>
      </c>
    </row>
    <row r="5982" spans="1:6" x14ac:dyDescent="0.25">
      <c r="A5982">
        <v>106302</v>
      </c>
      <c r="B5982">
        <v>373906</v>
      </c>
      <c r="C5982" t="s">
        <v>37</v>
      </c>
      <c r="D5982">
        <v>-112.53</v>
      </c>
      <c r="E5982" s="31">
        <v>40896</v>
      </c>
      <c r="F5982" s="31">
        <v>40861</v>
      </c>
    </row>
    <row r="5983" spans="1:6" x14ac:dyDescent="0.25">
      <c r="A5983">
        <v>106302</v>
      </c>
      <c r="B5983">
        <v>374006</v>
      </c>
      <c r="C5983" t="s">
        <v>37</v>
      </c>
      <c r="D5983">
        <v>-600.64</v>
      </c>
      <c r="E5983" s="31">
        <v>40896</v>
      </c>
      <c r="F5983" s="31">
        <v>40878</v>
      </c>
    </row>
    <row r="5984" spans="1:6" x14ac:dyDescent="0.25">
      <c r="A5984">
        <v>106306</v>
      </c>
      <c r="B5984">
        <v>4635</v>
      </c>
      <c r="C5984" t="s">
        <v>35</v>
      </c>
      <c r="D5984">
        <v>-500</v>
      </c>
      <c r="E5984" s="31">
        <v>40896</v>
      </c>
      <c r="F5984" s="31">
        <v>40878</v>
      </c>
    </row>
    <row r="5985" spans="1:6" x14ac:dyDescent="0.25">
      <c r="A5985">
        <v>106325</v>
      </c>
      <c r="B5985">
        <v>35716</v>
      </c>
      <c r="C5985" t="s">
        <v>37</v>
      </c>
      <c r="D5985">
        <v>-414.28</v>
      </c>
      <c r="E5985" s="31">
        <v>40896</v>
      </c>
      <c r="F5985" s="31">
        <v>40878</v>
      </c>
    </row>
    <row r="5986" spans="1:6" x14ac:dyDescent="0.25">
      <c r="A5986">
        <v>106407</v>
      </c>
      <c r="B5986" t="s">
        <v>2385</v>
      </c>
      <c r="C5986" t="s">
        <v>173</v>
      </c>
      <c r="D5986">
        <v>-445.36</v>
      </c>
      <c r="E5986" s="31">
        <v>40896</v>
      </c>
      <c r="F5986" s="31">
        <v>40878</v>
      </c>
    </row>
    <row r="5987" spans="1:6" x14ac:dyDescent="0.25">
      <c r="A5987">
        <v>109803</v>
      </c>
      <c r="B5987">
        <v>322</v>
      </c>
      <c r="C5987" t="s">
        <v>37</v>
      </c>
      <c r="D5987">
        <v>-700</v>
      </c>
      <c r="E5987" s="31">
        <v>40896</v>
      </c>
      <c r="F5987" s="31">
        <v>40877</v>
      </c>
    </row>
    <row r="5988" spans="1:6" x14ac:dyDescent="0.25">
      <c r="A5988">
        <v>109829</v>
      </c>
      <c r="B5988">
        <v>573326</v>
      </c>
      <c r="C5988" t="s">
        <v>173</v>
      </c>
      <c r="D5988">
        <v>-360</v>
      </c>
      <c r="E5988" s="31">
        <v>40896</v>
      </c>
      <c r="F5988" s="31">
        <v>40878</v>
      </c>
    </row>
    <row r="5989" spans="1:6" x14ac:dyDescent="0.25">
      <c r="A5989">
        <v>109829</v>
      </c>
      <c r="B5989">
        <v>577079</v>
      </c>
      <c r="C5989" t="s">
        <v>173</v>
      </c>
      <c r="D5989">
        <v>-21.9</v>
      </c>
      <c r="E5989" s="31">
        <v>40896</v>
      </c>
      <c r="F5989" s="31">
        <v>40878</v>
      </c>
    </row>
    <row r="5990" spans="1:6" x14ac:dyDescent="0.25">
      <c r="A5990">
        <v>109850</v>
      </c>
      <c r="B5990" t="s">
        <v>2386</v>
      </c>
      <c r="C5990" t="s">
        <v>37</v>
      </c>
      <c r="D5990">
        <v>-517.5</v>
      </c>
      <c r="E5990" s="31">
        <v>40896</v>
      </c>
      <c r="F5990" s="31">
        <v>40877</v>
      </c>
    </row>
    <row r="5991" spans="1:6" x14ac:dyDescent="0.25">
      <c r="A5991">
        <v>109855</v>
      </c>
      <c r="B5991">
        <v>1475</v>
      </c>
      <c r="C5991" t="s">
        <v>37</v>
      </c>
      <c r="D5991">
        <v>-12434.57</v>
      </c>
      <c r="E5991" s="31">
        <v>40896</v>
      </c>
      <c r="F5991" s="31">
        <v>40877</v>
      </c>
    </row>
    <row r="5992" spans="1:6" x14ac:dyDescent="0.25">
      <c r="A5992">
        <v>109863</v>
      </c>
      <c r="B5992">
        <v>141111</v>
      </c>
      <c r="C5992" t="s">
        <v>35</v>
      </c>
      <c r="D5992">
        <v>-250.6</v>
      </c>
      <c r="E5992" s="31">
        <v>40896</v>
      </c>
      <c r="F5992" s="31">
        <v>40878</v>
      </c>
    </row>
    <row r="5993" spans="1:6" x14ac:dyDescent="0.25">
      <c r="A5993">
        <v>106139</v>
      </c>
      <c r="B5993">
        <v>3600320094</v>
      </c>
      <c r="C5993" t="s">
        <v>37</v>
      </c>
      <c r="D5993">
        <v>-1102.31</v>
      </c>
      <c r="E5993" s="31">
        <v>40896</v>
      </c>
      <c r="F5993" s="31">
        <v>40872</v>
      </c>
    </row>
    <row r="5994" spans="1:6" x14ac:dyDescent="0.25">
      <c r="A5994">
        <v>106139</v>
      </c>
      <c r="B5994">
        <v>3600319349</v>
      </c>
      <c r="C5994" t="s">
        <v>37</v>
      </c>
      <c r="D5994">
        <v>-2394.9499999999998</v>
      </c>
      <c r="E5994" s="31">
        <v>40896</v>
      </c>
      <c r="F5994" s="31">
        <v>40877</v>
      </c>
    </row>
    <row r="5995" spans="1:6" x14ac:dyDescent="0.25">
      <c r="A5995">
        <v>106139</v>
      </c>
      <c r="B5995">
        <v>3600318981</v>
      </c>
      <c r="C5995" t="s">
        <v>37</v>
      </c>
      <c r="D5995">
        <v>-530.39</v>
      </c>
      <c r="E5995" s="31">
        <v>40896</v>
      </c>
      <c r="F5995" s="31">
        <v>40856</v>
      </c>
    </row>
    <row r="5996" spans="1:6" x14ac:dyDescent="0.25">
      <c r="A5996">
        <v>106139</v>
      </c>
      <c r="B5996">
        <v>3600320226</v>
      </c>
      <c r="C5996" t="s">
        <v>37</v>
      </c>
      <c r="D5996">
        <v>-589.34</v>
      </c>
      <c r="E5996" s="31">
        <v>40896</v>
      </c>
      <c r="F5996" s="31">
        <v>40877</v>
      </c>
    </row>
    <row r="5997" spans="1:6" x14ac:dyDescent="0.25">
      <c r="A5997">
        <v>106139</v>
      </c>
      <c r="B5997">
        <v>3600319699</v>
      </c>
      <c r="C5997" t="s">
        <v>37</v>
      </c>
      <c r="D5997">
        <v>-228.69</v>
      </c>
      <c r="E5997" s="31">
        <v>40896</v>
      </c>
      <c r="F5997" s="31">
        <v>40869</v>
      </c>
    </row>
    <row r="5998" spans="1:6" x14ac:dyDescent="0.25">
      <c r="A5998">
        <v>106139</v>
      </c>
      <c r="B5998">
        <v>3600320452</v>
      </c>
      <c r="C5998" t="s">
        <v>37</v>
      </c>
      <c r="D5998">
        <v>-412.61</v>
      </c>
      <c r="E5998" s="31">
        <v>40896</v>
      </c>
      <c r="F5998" s="31">
        <v>40877</v>
      </c>
    </row>
    <row r="5999" spans="1:6" x14ac:dyDescent="0.25">
      <c r="A5999">
        <v>106139</v>
      </c>
      <c r="B5999">
        <v>3600320637</v>
      </c>
      <c r="C5999" t="s">
        <v>37</v>
      </c>
      <c r="D5999">
        <v>-788.92</v>
      </c>
      <c r="E5999" s="31">
        <v>40896</v>
      </c>
      <c r="F5999" s="31">
        <v>40878</v>
      </c>
    </row>
    <row r="6000" spans="1:6" x14ac:dyDescent="0.25">
      <c r="A6000">
        <v>106139</v>
      </c>
      <c r="B6000">
        <v>3600320663</v>
      </c>
      <c r="C6000" t="s">
        <v>37</v>
      </c>
      <c r="D6000">
        <v>-143.97999999999999</v>
      </c>
      <c r="E6000" s="31">
        <v>40896</v>
      </c>
      <c r="F6000" s="31">
        <v>40878</v>
      </c>
    </row>
    <row r="6001" spans="1:6" x14ac:dyDescent="0.25">
      <c r="A6001">
        <v>106139</v>
      </c>
      <c r="B6001">
        <v>3600318192</v>
      </c>
      <c r="C6001" t="s">
        <v>37</v>
      </c>
      <c r="D6001">
        <v>-818.93</v>
      </c>
      <c r="E6001" s="31">
        <v>40896</v>
      </c>
      <c r="F6001" s="31">
        <v>40855</v>
      </c>
    </row>
    <row r="6002" spans="1:6" x14ac:dyDescent="0.25">
      <c r="A6002">
        <v>109213</v>
      </c>
      <c r="B6002">
        <v>774</v>
      </c>
      <c r="C6002" t="s">
        <v>37</v>
      </c>
      <c r="D6002">
        <v>-453.75</v>
      </c>
      <c r="E6002" s="31">
        <v>40896</v>
      </c>
      <c r="F6002" s="31">
        <v>40877</v>
      </c>
    </row>
    <row r="6003" spans="1:6" x14ac:dyDescent="0.25">
      <c r="A6003">
        <v>109223</v>
      </c>
      <c r="B6003">
        <v>317114</v>
      </c>
      <c r="C6003" t="s">
        <v>37</v>
      </c>
      <c r="D6003">
        <v>-4014.78</v>
      </c>
      <c r="E6003" s="31">
        <v>40896</v>
      </c>
      <c r="F6003" s="31">
        <v>40877</v>
      </c>
    </row>
    <row r="6004" spans="1:6" x14ac:dyDescent="0.25">
      <c r="A6004">
        <v>109248</v>
      </c>
      <c r="B6004">
        <v>11995</v>
      </c>
      <c r="C6004" t="s">
        <v>37</v>
      </c>
      <c r="D6004">
        <v>-1468.94</v>
      </c>
      <c r="E6004" s="31">
        <v>40896</v>
      </c>
      <c r="F6004" s="31">
        <v>40877</v>
      </c>
    </row>
    <row r="6005" spans="1:6" x14ac:dyDescent="0.25">
      <c r="A6005">
        <v>109248</v>
      </c>
      <c r="B6005" t="s">
        <v>2387</v>
      </c>
      <c r="C6005" t="s">
        <v>37</v>
      </c>
      <c r="D6005">
        <v>-1306.8</v>
      </c>
      <c r="E6005" s="31">
        <v>40896</v>
      </c>
      <c r="F6005" s="31">
        <v>40878</v>
      </c>
    </row>
    <row r="6006" spans="1:6" x14ac:dyDescent="0.25">
      <c r="A6006">
        <v>109253</v>
      </c>
      <c r="B6006">
        <v>50243</v>
      </c>
      <c r="C6006" t="s">
        <v>173</v>
      </c>
      <c r="D6006">
        <v>-120</v>
      </c>
      <c r="E6006" s="31">
        <v>40896</v>
      </c>
      <c r="F6006" s="31">
        <v>40877</v>
      </c>
    </row>
    <row r="6007" spans="1:6" x14ac:dyDescent="0.25">
      <c r="A6007">
        <v>109253</v>
      </c>
      <c r="B6007">
        <v>50244</v>
      </c>
      <c r="C6007" t="s">
        <v>173</v>
      </c>
      <c r="D6007">
        <v>-126</v>
      </c>
      <c r="E6007" s="31">
        <v>40896</v>
      </c>
      <c r="F6007" s="31">
        <v>40877</v>
      </c>
    </row>
    <row r="6008" spans="1:6" x14ac:dyDescent="0.25">
      <c r="A6008">
        <v>109253</v>
      </c>
      <c r="B6008">
        <v>50245</v>
      </c>
      <c r="C6008" t="s">
        <v>173</v>
      </c>
      <c r="D6008">
        <v>-57</v>
      </c>
      <c r="E6008" s="31">
        <v>40896</v>
      </c>
      <c r="F6008" s="31">
        <v>40877</v>
      </c>
    </row>
    <row r="6009" spans="1:6" x14ac:dyDescent="0.25">
      <c r="A6009">
        <v>109262</v>
      </c>
      <c r="B6009">
        <v>18379</v>
      </c>
      <c r="C6009" t="s">
        <v>37</v>
      </c>
      <c r="D6009">
        <v>-353.38</v>
      </c>
      <c r="E6009" s="31">
        <v>40896</v>
      </c>
      <c r="F6009" s="31">
        <v>40877</v>
      </c>
    </row>
    <row r="6010" spans="1:6" x14ac:dyDescent="0.25">
      <c r="A6010">
        <v>109262</v>
      </c>
      <c r="B6010">
        <v>18345</v>
      </c>
      <c r="C6010" t="s">
        <v>37</v>
      </c>
      <c r="D6010">
        <v>-246.84</v>
      </c>
      <c r="E6010" s="31">
        <v>40896</v>
      </c>
      <c r="F6010" s="31">
        <v>40877</v>
      </c>
    </row>
    <row r="6011" spans="1:6" x14ac:dyDescent="0.25">
      <c r="A6011">
        <v>109262</v>
      </c>
      <c r="B6011">
        <v>18196</v>
      </c>
      <c r="C6011" t="s">
        <v>37</v>
      </c>
      <c r="D6011">
        <v>-119.79</v>
      </c>
      <c r="E6011" s="31">
        <v>40896</v>
      </c>
      <c r="F6011" s="31">
        <v>40877</v>
      </c>
    </row>
    <row r="6012" spans="1:6" x14ac:dyDescent="0.25">
      <c r="A6012">
        <v>109262</v>
      </c>
      <c r="B6012">
        <v>18189</v>
      </c>
      <c r="C6012" t="s">
        <v>37</v>
      </c>
      <c r="D6012">
        <v>-168.19</v>
      </c>
      <c r="E6012" s="31">
        <v>40896</v>
      </c>
      <c r="F6012" s="31">
        <v>40879</v>
      </c>
    </row>
    <row r="6013" spans="1:6" x14ac:dyDescent="0.25">
      <c r="A6013">
        <v>109290</v>
      </c>
      <c r="B6013">
        <v>8611</v>
      </c>
      <c r="C6013" t="s">
        <v>83</v>
      </c>
      <c r="D6013">
        <v>-90.65</v>
      </c>
      <c r="E6013" s="31">
        <v>40896</v>
      </c>
      <c r="F6013" s="31">
        <v>40879</v>
      </c>
    </row>
    <row r="6014" spans="1:6" x14ac:dyDescent="0.25">
      <c r="A6014">
        <v>109290</v>
      </c>
      <c r="B6014">
        <v>8610</v>
      </c>
      <c r="C6014" t="s">
        <v>83</v>
      </c>
      <c r="D6014">
        <v>-340</v>
      </c>
      <c r="E6014" s="31">
        <v>40896</v>
      </c>
      <c r="F6014" s="31">
        <v>40879</v>
      </c>
    </row>
    <row r="6015" spans="1:6" x14ac:dyDescent="0.25">
      <c r="A6015">
        <v>106139</v>
      </c>
      <c r="B6015">
        <v>3600319853</v>
      </c>
      <c r="C6015" t="s">
        <v>83</v>
      </c>
      <c r="D6015">
        <v>-750.18</v>
      </c>
      <c r="E6015" s="31">
        <v>40896</v>
      </c>
      <c r="F6015" s="31">
        <v>40882</v>
      </c>
    </row>
    <row r="6016" spans="1:6" x14ac:dyDescent="0.25">
      <c r="A6016">
        <v>106139</v>
      </c>
      <c r="B6016">
        <v>3600319135</v>
      </c>
      <c r="C6016" t="s">
        <v>37</v>
      </c>
      <c r="D6016">
        <v>-2253.02</v>
      </c>
      <c r="E6016" s="31">
        <v>40896</v>
      </c>
      <c r="F6016" s="31">
        <v>40862</v>
      </c>
    </row>
    <row r="6017" spans="1:6" x14ac:dyDescent="0.25">
      <c r="A6017">
        <v>106139</v>
      </c>
      <c r="B6017">
        <v>3600319167</v>
      </c>
      <c r="C6017" t="s">
        <v>37</v>
      </c>
      <c r="D6017">
        <v>-833.69</v>
      </c>
      <c r="E6017" s="31">
        <v>40896</v>
      </c>
      <c r="F6017" s="31">
        <v>40862</v>
      </c>
    </row>
    <row r="6018" spans="1:6" x14ac:dyDescent="0.25">
      <c r="A6018">
        <v>106139</v>
      </c>
      <c r="B6018">
        <v>3600319692</v>
      </c>
      <c r="C6018" t="s">
        <v>37</v>
      </c>
      <c r="D6018">
        <v>-745.36</v>
      </c>
      <c r="E6018" s="31">
        <v>40896</v>
      </c>
      <c r="F6018" s="31">
        <v>40872</v>
      </c>
    </row>
    <row r="6019" spans="1:6" x14ac:dyDescent="0.25">
      <c r="A6019">
        <v>106139</v>
      </c>
      <c r="B6019">
        <v>3600319937</v>
      </c>
      <c r="C6019" t="s">
        <v>37</v>
      </c>
      <c r="D6019">
        <v>-946.55</v>
      </c>
      <c r="E6019" s="31">
        <v>40896</v>
      </c>
      <c r="F6019" s="31">
        <v>40872</v>
      </c>
    </row>
    <row r="6020" spans="1:6" x14ac:dyDescent="0.25">
      <c r="A6020">
        <v>106139</v>
      </c>
      <c r="B6020">
        <v>3600320093</v>
      </c>
      <c r="C6020" t="s">
        <v>37</v>
      </c>
      <c r="D6020">
        <v>-994.62</v>
      </c>
      <c r="E6020" s="31">
        <v>40896</v>
      </c>
      <c r="F6020" s="31">
        <v>40872</v>
      </c>
    </row>
    <row r="6021" spans="1:6" x14ac:dyDescent="0.25">
      <c r="A6021">
        <v>106139</v>
      </c>
      <c r="B6021">
        <v>3600319854</v>
      </c>
      <c r="C6021" t="s">
        <v>37</v>
      </c>
      <c r="D6021">
        <v>-71.39</v>
      </c>
      <c r="E6021" s="31">
        <v>40896</v>
      </c>
      <c r="F6021" s="31">
        <v>40872</v>
      </c>
    </row>
    <row r="6022" spans="1:6" x14ac:dyDescent="0.25">
      <c r="A6022">
        <v>106139</v>
      </c>
      <c r="B6022">
        <v>3600319860</v>
      </c>
      <c r="C6022" t="s">
        <v>37</v>
      </c>
      <c r="D6022">
        <v>-142.77000000000001</v>
      </c>
      <c r="E6022" s="31">
        <v>40896</v>
      </c>
      <c r="F6022" s="31">
        <v>40872</v>
      </c>
    </row>
    <row r="6023" spans="1:6" x14ac:dyDescent="0.25">
      <c r="A6023">
        <v>106139</v>
      </c>
      <c r="B6023">
        <v>3600319936</v>
      </c>
      <c r="C6023" t="s">
        <v>37</v>
      </c>
      <c r="D6023">
        <v>-723.58</v>
      </c>
      <c r="E6023" s="31">
        <v>40896</v>
      </c>
      <c r="F6023" s="31">
        <v>40872</v>
      </c>
    </row>
    <row r="6024" spans="1:6" x14ac:dyDescent="0.25">
      <c r="A6024">
        <v>109718</v>
      </c>
      <c r="B6024">
        <v>533238</v>
      </c>
      <c r="C6024" t="s">
        <v>37</v>
      </c>
      <c r="D6024">
        <v>-174.77</v>
      </c>
      <c r="E6024" s="31">
        <v>40896</v>
      </c>
      <c r="F6024" s="31">
        <v>40877</v>
      </c>
    </row>
    <row r="6025" spans="1:6" x14ac:dyDescent="0.25">
      <c r="A6025">
        <v>109718</v>
      </c>
      <c r="B6025">
        <v>529209</v>
      </c>
      <c r="C6025" t="s">
        <v>37</v>
      </c>
      <c r="D6025">
        <v>-1316.16</v>
      </c>
      <c r="E6025" s="31">
        <v>40896</v>
      </c>
      <c r="F6025" s="31">
        <v>40877</v>
      </c>
    </row>
    <row r="6026" spans="1:6" x14ac:dyDescent="0.25">
      <c r="A6026">
        <v>109718</v>
      </c>
      <c r="B6026">
        <v>532175</v>
      </c>
      <c r="C6026" t="s">
        <v>37</v>
      </c>
      <c r="D6026">
        <v>-30</v>
      </c>
      <c r="E6026" s="31">
        <v>40896</v>
      </c>
      <c r="F6026" s="31">
        <v>40877</v>
      </c>
    </row>
    <row r="6027" spans="1:6" x14ac:dyDescent="0.25">
      <c r="A6027">
        <v>109718</v>
      </c>
      <c r="B6027">
        <v>522744</v>
      </c>
      <c r="C6027" t="s">
        <v>37</v>
      </c>
      <c r="D6027">
        <v>-1386</v>
      </c>
      <c r="E6027" s="31">
        <v>40896</v>
      </c>
      <c r="F6027" s="31">
        <v>40877</v>
      </c>
    </row>
    <row r="6028" spans="1:6" x14ac:dyDescent="0.25">
      <c r="A6028">
        <v>109718</v>
      </c>
      <c r="B6028">
        <v>528585</v>
      </c>
      <c r="C6028" t="s">
        <v>37</v>
      </c>
      <c r="D6028">
        <v>-622.78</v>
      </c>
      <c r="E6028" s="31">
        <v>40896</v>
      </c>
      <c r="F6028" s="31">
        <v>40877</v>
      </c>
    </row>
    <row r="6029" spans="1:6" x14ac:dyDescent="0.25">
      <c r="A6029">
        <v>109718</v>
      </c>
      <c r="B6029">
        <v>522396</v>
      </c>
      <c r="C6029" t="s">
        <v>37</v>
      </c>
      <c r="D6029">
        <v>-605.95000000000005</v>
      </c>
      <c r="E6029" s="31">
        <v>40896</v>
      </c>
      <c r="F6029" s="31">
        <v>40877</v>
      </c>
    </row>
    <row r="6030" spans="1:6" x14ac:dyDescent="0.25">
      <c r="A6030">
        <v>109718</v>
      </c>
      <c r="B6030">
        <v>530474</v>
      </c>
      <c r="C6030" t="s">
        <v>37</v>
      </c>
      <c r="D6030">
        <v>-1014.4</v>
      </c>
      <c r="E6030" s="31">
        <v>40896</v>
      </c>
      <c r="F6030" s="31">
        <v>40877</v>
      </c>
    </row>
    <row r="6031" spans="1:6" x14ac:dyDescent="0.25">
      <c r="A6031">
        <v>109718</v>
      </c>
      <c r="B6031">
        <v>526500</v>
      </c>
      <c r="C6031" t="s">
        <v>37</v>
      </c>
      <c r="D6031">
        <v>-101.96</v>
      </c>
      <c r="E6031" s="31">
        <v>40896</v>
      </c>
      <c r="F6031" s="31">
        <v>40877</v>
      </c>
    </row>
    <row r="6032" spans="1:6" x14ac:dyDescent="0.25">
      <c r="A6032">
        <v>109718</v>
      </c>
      <c r="B6032">
        <v>525956</v>
      </c>
      <c r="C6032" t="s">
        <v>37</v>
      </c>
      <c r="D6032">
        <v>-35.619999999999997</v>
      </c>
      <c r="E6032" s="31">
        <v>40896</v>
      </c>
      <c r="F6032" s="31">
        <v>40877</v>
      </c>
    </row>
    <row r="6033" spans="1:6" x14ac:dyDescent="0.25">
      <c r="A6033">
        <v>109718</v>
      </c>
      <c r="B6033">
        <v>505094</v>
      </c>
      <c r="C6033" t="s">
        <v>35</v>
      </c>
      <c r="D6033">
        <v>-118.76</v>
      </c>
      <c r="E6033" s="31">
        <v>40896</v>
      </c>
      <c r="F6033" s="31">
        <v>40878</v>
      </c>
    </row>
    <row r="6034" spans="1:6" x14ac:dyDescent="0.25">
      <c r="A6034">
        <v>109718</v>
      </c>
      <c r="B6034">
        <v>531821</v>
      </c>
      <c r="C6034" t="s">
        <v>37</v>
      </c>
      <c r="D6034">
        <v>-96.26</v>
      </c>
      <c r="E6034" s="31">
        <v>40896</v>
      </c>
      <c r="F6034" s="31">
        <v>40878</v>
      </c>
    </row>
    <row r="6035" spans="1:6" x14ac:dyDescent="0.25">
      <c r="A6035">
        <v>109718</v>
      </c>
      <c r="B6035">
        <v>534564</v>
      </c>
      <c r="C6035" t="s">
        <v>37</v>
      </c>
      <c r="D6035">
        <v>-190.48</v>
      </c>
      <c r="E6035" s="31">
        <v>40896</v>
      </c>
      <c r="F6035" s="31">
        <v>40878</v>
      </c>
    </row>
    <row r="6036" spans="1:6" x14ac:dyDescent="0.25">
      <c r="A6036">
        <v>109718</v>
      </c>
      <c r="B6036">
        <v>534468</v>
      </c>
      <c r="C6036" t="s">
        <v>37</v>
      </c>
      <c r="D6036">
        <v>-155.01</v>
      </c>
      <c r="E6036" s="31">
        <v>40896</v>
      </c>
      <c r="F6036" s="31">
        <v>40878</v>
      </c>
    </row>
    <row r="6037" spans="1:6" x14ac:dyDescent="0.25">
      <c r="A6037">
        <v>109718</v>
      </c>
      <c r="B6037">
        <v>521518</v>
      </c>
      <c r="C6037" t="s">
        <v>37</v>
      </c>
      <c r="D6037">
        <v>-460.65</v>
      </c>
      <c r="E6037" s="31">
        <v>40896</v>
      </c>
      <c r="F6037" s="31">
        <v>40878</v>
      </c>
    </row>
    <row r="6038" spans="1:6" x14ac:dyDescent="0.25">
      <c r="A6038">
        <v>106000</v>
      </c>
      <c r="B6038">
        <v>112967</v>
      </c>
      <c r="C6038" t="s">
        <v>83</v>
      </c>
      <c r="D6038">
        <v>-2023.12</v>
      </c>
      <c r="E6038" s="31">
        <v>40896</v>
      </c>
      <c r="F6038" s="31">
        <v>40879</v>
      </c>
    </row>
    <row r="6039" spans="1:6" x14ac:dyDescent="0.25">
      <c r="A6039">
        <v>106000</v>
      </c>
      <c r="B6039">
        <v>112988</v>
      </c>
      <c r="C6039" t="s">
        <v>83</v>
      </c>
      <c r="D6039">
        <v>-24.2</v>
      </c>
      <c r="E6039" s="31">
        <v>40896</v>
      </c>
      <c r="F6039" s="31">
        <v>40879</v>
      </c>
    </row>
    <row r="6040" spans="1:6" x14ac:dyDescent="0.25">
      <c r="A6040">
        <v>106000</v>
      </c>
      <c r="B6040">
        <v>112691</v>
      </c>
      <c r="C6040" t="s">
        <v>37</v>
      </c>
      <c r="D6040">
        <v>-38.72</v>
      </c>
      <c r="E6040" s="31">
        <v>40896</v>
      </c>
      <c r="F6040" s="31">
        <v>40856</v>
      </c>
    </row>
    <row r="6041" spans="1:6" x14ac:dyDescent="0.25">
      <c r="A6041">
        <v>106000</v>
      </c>
      <c r="B6041">
        <v>113012</v>
      </c>
      <c r="C6041" t="s">
        <v>37</v>
      </c>
      <c r="D6041">
        <v>-150.04</v>
      </c>
      <c r="E6041" s="31">
        <v>40896</v>
      </c>
      <c r="F6041" s="31">
        <v>40872</v>
      </c>
    </row>
    <row r="6042" spans="1:6" x14ac:dyDescent="0.25">
      <c r="A6042">
        <v>106000</v>
      </c>
      <c r="B6042">
        <v>113005</v>
      </c>
      <c r="C6042" t="s">
        <v>37</v>
      </c>
      <c r="D6042">
        <v>-456.17</v>
      </c>
      <c r="E6042" s="31">
        <v>40896</v>
      </c>
      <c r="F6042" s="31">
        <v>40872</v>
      </c>
    </row>
    <row r="6043" spans="1:6" x14ac:dyDescent="0.25">
      <c r="A6043">
        <v>106000</v>
      </c>
      <c r="B6043">
        <v>113007</v>
      </c>
      <c r="C6043" t="s">
        <v>37</v>
      </c>
      <c r="D6043">
        <v>-1513.71</v>
      </c>
      <c r="E6043" s="31">
        <v>40896</v>
      </c>
      <c r="F6043" s="31">
        <v>40869</v>
      </c>
    </row>
    <row r="6044" spans="1:6" x14ac:dyDescent="0.25">
      <c r="A6044">
        <v>106000</v>
      </c>
      <c r="B6044">
        <v>112828</v>
      </c>
      <c r="C6044" t="s">
        <v>37</v>
      </c>
      <c r="D6044">
        <v>-96.8</v>
      </c>
      <c r="E6044" s="31">
        <v>40896</v>
      </c>
      <c r="F6044" s="31">
        <v>40878</v>
      </c>
    </row>
    <row r="6045" spans="1:6" x14ac:dyDescent="0.25">
      <c r="A6045">
        <v>106106</v>
      </c>
      <c r="B6045">
        <v>13119</v>
      </c>
      <c r="C6045" t="s">
        <v>35</v>
      </c>
      <c r="D6045">
        <v>-792.55</v>
      </c>
      <c r="E6045" s="31">
        <v>40896</v>
      </c>
      <c r="F6045" s="31">
        <v>40857</v>
      </c>
    </row>
    <row r="6046" spans="1:6" x14ac:dyDescent="0.25">
      <c r="A6046">
        <v>106133</v>
      </c>
      <c r="B6046" t="s">
        <v>2388</v>
      </c>
      <c r="C6046" t="s">
        <v>35</v>
      </c>
      <c r="D6046">
        <v>-150</v>
      </c>
      <c r="E6046" s="31">
        <v>40896</v>
      </c>
      <c r="F6046" s="31">
        <v>40879</v>
      </c>
    </row>
    <row r="6047" spans="1:6" x14ac:dyDescent="0.25">
      <c r="A6047">
        <v>106139</v>
      </c>
      <c r="B6047">
        <v>3600320025</v>
      </c>
      <c r="C6047" t="s">
        <v>83</v>
      </c>
      <c r="D6047">
        <v>-1422.27</v>
      </c>
      <c r="E6047" s="31">
        <v>40896</v>
      </c>
      <c r="F6047" s="31">
        <v>40872</v>
      </c>
    </row>
    <row r="6048" spans="1:6" x14ac:dyDescent="0.25">
      <c r="A6048">
        <v>106139</v>
      </c>
      <c r="B6048">
        <v>3600319166</v>
      </c>
      <c r="C6048" t="s">
        <v>83</v>
      </c>
      <c r="D6048">
        <v>-830.06</v>
      </c>
      <c r="E6048" s="31">
        <v>40896</v>
      </c>
      <c r="F6048" s="31">
        <v>40862</v>
      </c>
    </row>
    <row r="6049" spans="1:6" x14ac:dyDescent="0.25">
      <c r="A6049">
        <v>106139</v>
      </c>
      <c r="B6049">
        <v>3600318212</v>
      </c>
      <c r="C6049" t="s">
        <v>83</v>
      </c>
      <c r="D6049">
        <v>-957.11</v>
      </c>
      <c r="E6049" s="31">
        <v>40896</v>
      </c>
      <c r="F6049" s="31">
        <v>40856</v>
      </c>
    </row>
    <row r="6050" spans="1:6" x14ac:dyDescent="0.25">
      <c r="A6050">
        <v>106139</v>
      </c>
      <c r="B6050">
        <v>3600320089</v>
      </c>
      <c r="C6050" t="s">
        <v>83</v>
      </c>
      <c r="D6050">
        <v>-1908.29</v>
      </c>
      <c r="E6050" s="31">
        <v>40896</v>
      </c>
      <c r="F6050" s="31">
        <v>40871</v>
      </c>
    </row>
    <row r="6051" spans="1:6" x14ac:dyDescent="0.25">
      <c r="A6051">
        <v>106139</v>
      </c>
      <c r="B6051">
        <v>3600319971</v>
      </c>
      <c r="C6051" t="s">
        <v>83</v>
      </c>
      <c r="D6051">
        <v>-810.7</v>
      </c>
      <c r="E6051" s="31">
        <v>40896</v>
      </c>
      <c r="F6051" s="31">
        <v>40871</v>
      </c>
    </row>
    <row r="6052" spans="1:6" x14ac:dyDescent="0.25">
      <c r="A6052">
        <v>106139</v>
      </c>
      <c r="B6052">
        <v>3600320635</v>
      </c>
      <c r="C6052" t="s">
        <v>83</v>
      </c>
      <c r="D6052">
        <v>-1164.02</v>
      </c>
      <c r="E6052" s="31">
        <v>40896</v>
      </c>
      <c r="F6052" s="31">
        <v>40875</v>
      </c>
    </row>
    <row r="6053" spans="1:6" x14ac:dyDescent="0.25">
      <c r="A6053">
        <v>106139</v>
      </c>
      <c r="B6053">
        <v>3600319690</v>
      </c>
      <c r="C6053" t="s">
        <v>83</v>
      </c>
      <c r="D6053">
        <v>-594.11</v>
      </c>
      <c r="E6053" s="31">
        <v>40896</v>
      </c>
      <c r="F6053" s="31">
        <v>40879</v>
      </c>
    </row>
    <row r="6054" spans="1:6" x14ac:dyDescent="0.25">
      <c r="A6054">
        <v>106139</v>
      </c>
      <c r="B6054">
        <v>3600319367</v>
      </c>
      <c r="C6054" t="s">
        <v>83</v>
      </c>
      <c r="D6054">
        <v>-1187.99</v>
      </c>
      <c r="E6054" s="31">
        <v>40896</v>
      </c>
      <c r="F6054" s="31">
        <v>40862</v>
      </c>
    </row>
    <row r="6055" spans="1:6" x14ac:dyDescent="0.25">
      <c r="A6055">
        <v>106139</v>
      </c>
      <c r="B6055">
        <v>3600317804</v>
      </c>
      <c r="C6055" t="s">
        <v>83</v>
      </c>
      <c r="D6055">
        <v>-834.9</v>
      </c>
      <c r="E6055" s="31">
        <v>40896</v>
      </c>
      <c r="F6055" s="31">
        <v>40850</v>
      </c>
    </row>
    <row r="6056" spans="1:6" x14ac:dyDescent="0.25">
      <c r="A6056">
        <v>105508</v>
      </c>
      <c r="B6056">
        <v>502960</v>
      </c>
      <c r="C6056" t="s">
        <v>35</v>
      </c>
      <c r="D6056">
        <v>-23.75</v>
      </c>
      <c r="E6056" s="31">
        <v>40896</v>
      </c>
      <c r="F6056" s="31">
        <v>40869</v>
      </c>
    </row>
    <row r="6057" spans="1:6" x14ac:dyDescent="0.25">
      <c r="A6057">
        <v>105535</v>
      </c>
      <c r="B6057" t="s">
        <v>2389</v>
      </c>
      <c r="C6057" t="s">
        <v>173</v>
      </c>
      <c r="D6057">
        <v>-621.16</v>
      </c>
      <c r="E6057" s="31">
        <v>40896</v>
      </c>
      <c r="F6057" s="31">
        <v>40877</v>
      </c>
    </row>
    <row r="6058" spans="1:6" x14ac:dyDescent="0.25">
      <c r="A6058">
        <v>105139</v>
      </c>
      <c r="B6058">
        <v>469624</v>
      </c>
      <c r="C6058" t="s">
        <v>173</v>
      </c>
      <c r="D6058">
        <v>-49.32</v>
      </c>
      <c r="E6058" s="31">
        <v>40896</v>
      </c>
      <c r="F6058" s="31">
        <v>40877</v>
      </c>
    </row>
    <row r="6059" spans="1:6" x14ac:dyDescent="0.25">
      <c r="A6059">
        <v>105245</v>
      </c>
      <c r="B6059">
        <v>54597</v>
      </c>
      <c r="C6059" t="s">
        <v>173</v>
      </c>
      <c r="D6059">
        <v>-120</v>
      </c>
      <c r="E6059" s="31">
        <v>40896</v>
      </c>
      <c r="F6059" s="31">
        <v>40882</v>
      </c>
    </row>
    <row r="6060" spans="1:6" x14ac:dyDescent="0.25">
      <c r="A6060">
        <v>105279</v>
      </c>
      <c r="B6060">
        <v>203704</v>
      </c>
      <c r="C6060" t="s">
        <v>83</v>
      </c>
      <c r="D6060">
        <v>-1863.4</v>
      </c>
      <c r="E6060" s="31">
        <v>40896</v>
      </c>
      <c r="F6060" s="31">
        <v>40879</v>
      </c>
    </row>
    <row r="6061" spans="1:6" x14ac:dyDescent="0.25">
      <c r="A6061">
        <v>105508</v>
      </c>
      <c r="B6061">
        <v>502961</v>
      </c>
      <c r="C6061" t="s">
        <v>35</v>
      </c>
      <c r="D6061">
        <v>-200.15</v>
      </c>
      <c r="E6061" s="31">
        <v>40896</v>
      </c>
      <c r="F6061" s="31">
        <v>40869</v>
      </c>
    </row>
    <row r="6062" spans="1:6" x14ac:dyDescent="0.25">
      <c r="A6062">
        <v>104995</v>
      </c>
      <c r="B6062">
        <v>1726229</v>
      </c>
      <c r="C6062" t="s">
        <v>173</v>
      </c>
      <c r="D6062">
        <v>-96.88</v>
      </c>
      <c r="E6062" s="31">
        <v>40896</v>
      </c>
      <c r="F6062" s="31">
        <v>40850</v>
      </c>
    </row>
    <row r="6063" spans="1:6" x14ac:dyDescent="0.25">
      <c r="A6063">
        <v>104995</v>
      </c>
      <c r="B6063">
        <v>1727517</v>
      </c>
      <c r="C6063" t="s">
        <v>173</v>
      </c>
      <c r="D6063">
        <v>-67.319999999999993</v>
      </c>
      <c r="E6063" s="31">
        <v>40896</v>
      </c>
      <c r="F6063" s="31">
        <v>40861</v>
      </c>
    </row>
    <row r="6064" spans="1:6" x14ac:dyDescent="0.25">
      <c r="A6064">
        <v>104995</v>
      </c>
      <c r="B6064">
        <v>1727499</v>
      </c>
      <c r="C6064" t="s">
        <v>173</v>
      </c>
      <c r="D6064">
        <v>-144.93</v>
      </c>
      <c r="E6064" s="31">
        <v>40896</v>
      </c>
      <c r="F6064" s="31">
        <v>40861</v>
      </c>
    </row>
    <row r="6065" spans="1:6" x14ac:dyDescent="0.25">
      <c r="A6065">
        <v>104995</v>
      </c>
      <c r="B6065">
        <v>1730744</v>
      </c>
      <c r="C6065" t="s">
        <v>37</v>
      </c>
      <c r="D6065">
        <v>-115.51</v>
      </c>
      <c r="E6065" s="31">
        <v>40896</v>
      </c>
      <c r="F6065" s="31">
        <v>40877</v>
      </c>
    </row>
    <row r="6066" spans="1:6" x14ac:dyDescent="0.25">
      <c r="A6066">
        <v>104995</v>
      </c>
      <c r="B6066">
        <v>1726367</v>
      </c>
      <c r="C6066" t="s">
        <v>37</v>
      </c>
      <c r="D6066">
        <v>-48.05</v>
      </c>
      <c r="E6066" s="31">
        <v>40896</v>
      </c>
      <c r="F6066" s="31">
        <v>40850</v>
      </c>
    </row>
    <row r="6067" spans="1:6" x14ac:dyDescent="0.25">
      <c r="A6067">
        <v>104995</v>
      </c>
      <c r="B6067">
        <v>1726345</v>
      </c>
      <c r="C6067" t="s">
        <v>37</v>
      </c>
      <c r="D6067">
        <v>-15.95</v>
      </c>
      <c r="E6067" s="31">
        <v>40896</v>
      </c>
      <c r="F6067" s="31">
        <v>40850</v>
      </c>
    </row>
    <row r="6068" spans="1:6" x14ac:dyDescent="0.25">
      <c r="A6068">
        <v>104995</v>
      </c>
      <c r="B6068">
        <v>1728929</v>
      </c>
      <c r="C6068" t="s">
        <v>37</v>
      </c>
      <c r="D6068">
        <v>-13.61</v>
      </c>
      <c r="E6068" s="31">
        <v>40896</v>
      </c>
      <c r="F6068" s="31">
        <v>40878</v>
      </c>
    </row>
    <row r="6069" spans="1:6" x14ac:dyDescent="0.25">
      <c r="A6069">
        <v>104995</v>
      </c>
      <c r="B6069">
        <v>1728917</v>
      </c>
      <c r="C6069" t="s">
        <v>35</v>
      </c>
      <c r="D6069">
        <v>-31.34</v>
      </c>
      <c r="E6069" s="31">
        <v>40896</v>
      </c>
      <c r="F6069" s="31">
        <v>40878</v>
      </c>
    </row>
    <row r="6070" spans="1:6" x14ac:dyDescent="0.25">
      <c r="A6070">
        <v>104995</v>
      </c>
      <c r="B6070">
        <v>1729182</v>
      </c>
      <c r="C6070" t="s">
        <v>37</v>
      </c>
      <c r="D6070">
        <v>-75.040000000000006</v>
      </c>
      <c r="E6070" s="31">
        <v>40896</v>
      </c>
      <c r="F6070" s="31">
        <v>40878</v>
      </c>
    </row>
    <row r="6071" spans="1:6" x14ac:dyDescent="0.25">
      <c r="A6071">
        <v>104995</v>
      </c>
      <c r="B6071">
        <v>1729177</v>
      </c>
      <c r="C6071" t="s">
        <v>37</v>
      </c>
      <c r="D6071">
        <v>-90.28</v>
      </c>
      <c r="E6071" s="31">
        <v>40896</v>
      </c>
      <c r="F6071" s="31">
        <v>40878</v>
      </c>
    </row>
    <row r="6072" spans="1:6" x14ac:dyDescent="0.25">
      <c r="A6072">
        <v>104995</v>
      </c>
      <c r="B6072">
        <v>1729345</v>
      </c>
      <c r="C6072" t="s">
        <v>37</v>
      </c>
      <c r="D6072">
        <v>-95.3</v>
      </c>
      <c r="E6072" s="31">
        <v>40896</v>
      </c>
      <c r="F6072" s="31">
        <v>40878</v>
      </c>
    </row>
    <row r="6073" spans="1:6" x14ac:dyDescent="0.25">
      <c r="A6073">
        <v>104995</v>
      </c>
      <c r="B6073">
        <v>1729427</v>
      </c>
      <c r="C6073" t="s">
        <v>37</v>
      </c>
      <c r="D6073">
        <v>-2.2400000000000002</v>
      </c>
      <c r="E6073" s="31">
        <v>40896</v>
      </c>
      <c r="F6073" s="31">
        <v>40878</v>
      </c>
    </row>
    <row r="6074" spans="1:6" x14ac:dyDescent="0.25">
      <c r="A6074">
        <v>105100</v>
      </c>
      <c r="B6074">
        <v>43319</v>
      </c>
      <c r="C6074" t="s">
        <v>37</v>
      </c>
      <c r="D6074">
        <v>-168.8</v>
      </c>
      <c r="E6074" s="31">
        <v>40896</v>
      </c>
      <c r="F6074" s="31">
        <v>40877</v>
      </c>
    </row>
    <row r="6075" spans="1:6" x14ac:dyDescent="0.25">
      <c r="A6075">
        <v>105100</v>
      </c>
      <c r="B6075">
        <v>43033</v>
      </c>
      <c r="C6075" t="s">
        <v>37</v>
      </c>
      <c r="D6075">
        <v>-59.9</v>
      </c>
      <c r="E6075" s="31">
        <v>40896</v>
      </c>
      <c r="F6075" s="31">
        <v>40877</v>
      </c>
    </row>
    <row r="6076" spans="1:6" x14ac:dyDescent="0.25">
      <c r="A6076">
        <v>105100</v>
      </c>
      <c r="B6076">
        <v>41109</v>
      </c>
      <c r="C6076" t="s">
        <v>35</v>
      </c>
      <c r="D6076">
        <v>-54.45</v>
      </c>
      <c r="E6076" s="31">
        <v>40896</v>
      </c>
      <c r="F6076" s="31">
        <v>40882</v>
      </c>
    </row>
    <row r="6077" spans="1:6" x14ac:dyDescent="0.25">
      <c r="A6077">
        <v>105115</v>
      </c>
      <c r="B6077" t="s">
        <v>2390</v>
      </c>
      <c r="C6077" t="s">
        <v>37</v>
      </c>
      <c r="D6077">
        <v>-72.599999999999994</v>
      </c>
      <c r="E6077" s="31">
        <v>40896</v>
      </c>
      <c r="F6077" s="31">
        <v>40877</v>
      </c>
    </row>
    <row r="6078" spans="1:6" x14ac:dyDescent="0.25">
      <c r="A6078">
        <v>105115</v>
      </c>
      <c r="B6078" t="s">
        <v>2391</v>
      </c>
      <c r="C6078" t="s">
        <v>37</v>
      </c>
      <c r="D6078">
        <v>-68</v>
      </c>
      <c r="E6078" s="31">
        <v>40896</v>
      </c>
      <c r="F6078" s="31">
        <v>40878</v>
      </c>
    </row>
    <row r="6079" spans="1:6" x14ac:dyDescent="0.25">
      <c r="A6079">
        <v>104890</v>
      </c>
      <c r="B6079" t="s">
        <v>2392</v>
      </c>
      <c r="C6079" t="s">
        <v>35</v>
      </c>
      <c r="D6079">
        <v>-80.760000000000005</v>
      </c>
      <c r="E6079" s="31">
        <v>40896</v>
      </c>
      <c r="F6079" s="31">
        <v>40849</v>
      </c>
    </row>
    <row r="6080" spans="1:6" x14ac:dyDescent="0.25">
      <c r="A6080">
        <v>104890</v>
      </c>
      <c r="B6080" t="s">
        <v>2393</v>
      </c>
      <c r="C6080" t="s">
        <v>35</v>
      </c>
      <c r="D6080">
        <v>-15.51</v>
      </c>
      <c r="E6080" s="31">
        <v>40896</v>
      </c>
      <c r="F6080" s="31">
        <v>40842</v>
      </c>
    </row>
    <row r="6081" spans="1:6" x14ac:dyDescent="0.25">
      <c r="A6081">
        <v>104890</v>
      </c>
      <c r="B6081" t="s">
        <v>2394</v>
      </c>
      <c r="C6081" t="s">
        <v>35</v>
      </c>
      <c r="D6081">
        <v>-19.32</v>
      </c>
      <c r="E6081" s="31">
        <v>40896</v>
      </c>
      <c r="F6081" s="31">
        <v>40842</v>
      </c>
    </row>
    <row r="6082" spans="1:6" x14ac:dyDescent="0.25">
      <c r="A6082">
        <v>104890</v>
      </c>
      <c r="B6082" t="s">
        <v>2395</v>
      </c>
      <c r="C6082" t="s">
        <v>35</v>
      </c>
      <c r="D6082">
        <v>-112.9</v>
      </c>
      <c r="E6082" s="31">
        <v>40896</v>
      </c>
      <c r="F6082" s="31">
        <v>40870</v>
      </c>
    </row>
    <row r="6083" spans="1:6" x14ac:dyDescent="0.25">
      <c r="A6083">
        <v>104890</v>
      </c>
      <c r="B6083" t="s">
        <v>2396</v>
      </c>
      <c r="C6083" t="s">
        <v>35</v>
      </c>
      <c r="D6083">
        <v>-29.32</v>
      </c>
      <c r="E6083" s="31">
        <v>40896</v>
      </c>
      <c r="F6083" s="31">
        <v>40855</v>
      </c>
    </row>
    <row r="6084" spans="1:6" x14ac:dyDescent="0.25">
      <c r="A6084">
        <v>104890</v>
      </c>
      <c r="B6084" t="s">
        <v>2397</v>
      </c>
      <c r="C6084" t="s">
        <v>35</v>
      </c>
      <c r="D6084">
        <v>-15.38</v>
      </c>
      <c r="E6084" s="31">
        <v>40896</v>
      </c>
      <c r="F6084" s="31">
        <v>40870</v>
      </c>
    </row>
    <row r="6085" spans="1:6" x14ac:dyDescent="0.25">
      <c r="A6085">
        <v>104890</v>
      </c>
      <c r="B6085" t="s">
        <v>2398</v>
      </c>
      <c r="C6085" t="s">
        <v>35</v>
      </c>
      <c r="D6085">
        <v>-23.25</v>
      </c>
      <c r="E6085" s="31">
        <v>40896</v>
      </c>
      <c r="F6085" s="31">
        <v>40854</v>
      </c>
    </row>
    <row r="6086" spans="1:6" x14ac:dyDescent="0.25">
      <c r="A6086">
        <v>104890</v>
      </c>
      <c r="B6086" t="s">
        <v>2399</v>
      </c>
      <c r="C6086" t="s">
        <v>35</v>
      </c>
      <c r="D6086">
        <v>-45.48</v>
      </c>
      <c r="E6086" s="31">
        <v>40896</v>
      </c>
      <c r="F6086" s="31">
        <v>40882</v>
      </c>
    </row>
    <row r="6087" spans="1:6" x14ac:dyDescent="0.25">
      <c r="A6087">
        <v>104890</v>
      </c>
      <c r="B6087" t="s">
        <v>2400</v>
      </c>
      <c r="C6087" t="s">
        <v>173</v>
      </c>
      <c r="D6087">
        <v>-15.44</v>
      </c>
      <c r="E6087" s="31">
        <v>40896</v>
      </c>
      <c r="F6087" s="31">
        <v>40822</v>
      </c>
    </row>
    <row r="6088" spans="1:6" x14ac:dyDescent="0.25">
      <c r="A6088">
        <v>104890</v>
      </c>
      <c r="B6088" t="s">
        <v>2401</v>
      </c>
      <c r="C6088" t="s">
        <v>173</v>
      </c>
      <c r="D6088">
        <v>-73.7</v>
      </c>
      <c r="E6088" s="31">
        <v>40896</v>
      </c>
      <c r="F6088" s="31">
        <v>40872</v>
      </c>
    </row>
    <row r="6089" spans="1:6" x14ac:dyDescent="0.25">
      <c r="A6089">
        <v>104890</v>
      </c>
      <c r="B6089" t="s">
        <v>2402</v>
      </c>
      <c r="C6089" t="s">
        <v>173</v>
      </c>
      <c r="D6089">
        <v>-41.61</v>
      </c>
      <c r="E6089" s="31">
        <v>40896</v>
      </c>
      <c r="F6089" s="31">
        <v>40872</v>
      </c>
    </row>
    <row r="6090" spans="1:6" x14ac:dyDescent="0.25">
      <c r="A6090">
        <v>104890</v>
      </c>
      <c r="B6090" t="s">
        <v>2403</v>
      </c>
      <c r="C6090" t="s">
        <v>173</v>
      </c>
      <c r="D6090">
        <v>-18.670000000000002</v>
      </c>
      <c r="E6090" s="31">
        <v>40896</v>
      </c>
      <c r="F6090" s="31">
        <v>40850</v>
      </c>
    </row>
    <row r="6091" spans="1:6" x14ac:dyDescent="0.25">
      <c r="A6091">
        <v>104890</v>
      </c>
      <c r="B6091" t="s">
        <v>2404</v>
      </c>
      <c r="C6091" t="s">
        <v>173</v>
      </c>
      <c r="D6091">
        <v>-60.28</v>
      </c>
      <c r="E6091" s="31">
        <v>40896</v>
      </c>
      <c r="F6091" s="31">
        <v>40849</v>
      </c>
    </row>
    <row r="6092" spans="1:6" x14ac:dyDescent="0.25">
      <c r="A6092">
        <v>104890</v>
      </c>
      <c r="B6092" t="s">
        <v>2405</v>
      </c>
      <c r="C6092" t="s">
        <v>173</v>
      </c>
      <c r="D6092">
        <v>-15.44</v>
      </c>
      <c r="E6092" s="31">
        <v>40896</v>
      </c>
      <c r="F6092" s="31">
        <v>40822</v>
      </c>
    </row>
    <row r="6093" spans="1:6" x14ac:dyDescent="0.25">
      <c r="A6093">
        <v>104890</v>
      </c>
      <c r="B6093" t="s">
        <v>2406</v>
      </c>
      <c r="C6093" t="s">
        <v>173</v>
      </c>
      <c r="D6093">
        <v>-57.69</v>
      </c>
      <c r="E6093" s="31">
        <v>40896</v>
      </c>
      <c r="F6093" s="31">
        <v>40841</v>
      </c>
    </row>
    <row r="6094" spans="1:6" x14ac:dyDescent="0.25">
      <c r="A6094">
        <v>104890</v>
      </c>
      <c r="B6094" t="s">
        <v>2407</v>
      </c>
      <c r="C6094" t="s">
        <v>173</v>
      </c>
      <c r="D6094">
        <v>-16.64</v>
      </c>
      <c r="E6094" s="31">
        <v>40896</v>
      </c>
      <c r="F6094" s="31">
        <v>40854</v>
      </c>
    </row>
    <row r="6095" spans="1:6" x14ac:dyDescent="0.25">
      <c r="A6095">
        <v>104890</v>
      </c>
      <c r="B6095" t="s">
        <v>2408</v>
      </c>
      <c r="C6095" t="s">
        <v>173</v>
      </c>
      <c r="D6095">
        <v>-15.44</v>
      </c>
      <c r="E6095" s="31">
        <v>40896</v>
      </c>
      <c r="F6095" s="31">
        <v>40854</v>
      </c>
    </row>
    <row r="6096" spans="1:6" x14ac:dyDescent="0.25">
      <c r="A6096">
        <v>104890</v>
      </c>
      <c r="B6096" t="s">
        <v>2409</v>
      </c>
      <c r="C6096" t="s">
        <v>173</v>
      </c>
      <c r="D6096">
        <v>-15.51</v>
      </c>
      <c r="E6096" s="31">
        <v>40896</v>
      </c>
      <c r="F6096" s="31">
        <v>40850</v>
      </c>
    </row>
    <row r="6097" spans="1:6" x14ac:dyDescent="0.25">
      <c r="A6097">
        <v>104890</v>
      </c>
      <c r="B6097" t="s">
        <v>2410</v>
      </c>
      <c r="C6097" t="s">
        <v>173</v>
      </c>
      <c r="D6097">
        <v>-18.760000000000002</v>
      </c>
      <c r="E6097" s="31">
        <v>40896</v>
      </c>
      <c r="F6097" s="31">
        <v>40850</v>
      </c>
    </row>
    <row r="6098" spans="1:6" x14ac:dyDescent="0.25">
      <c r="A6098">
        <v>104890</v>
      </c>
      <c r="B6098" t="s">
        <v>2411</v>
      </c>
      <c r="C6098" t="s">
        <v>173</v>
      </c>
      <c r="D6098">
        <v>-20.49</v>
      </c>
      <c r="E6098" s="31">
        <v>40896</v>
      </c>
      <c r="F6098" s="31">
        <v>40854</v>
      </c>
    </row>
    <row r="6099" spans="1:6" x14ac:dyDescent="0.25">
      <c r="A6099">
        <v>104890</v>
      </c>
      <c r="B6099" t="s">
        <v>2412</v>
      </c>
      <c r="C6099" t="s">
        <v>173</v>
      </c>
      <c r="D6099">
        <v>-8.89</v>
      </c>
      <c r="E6099" s="31">
        <v>40896</v>
      </c>
      <c r="F6099" s="31">
        <v>40854</v>
      </c>
    </row>
    <row r="6100" spans="1:6" x14ac:dyDescent="0.25">
      <c r="A6100">
        <v>104890</v>
      </c>
      <c r="B6100" t="s">
        <v>2413</v>
      </c>
      <c r="C6100" t="s">
        <v>173</v>
      </c>
      <c r="D6100">
        <v>-16.64</v>
      </c>
      <c r="E6100" s="31">
        <v>40896</v>
      </c>
      <c r="F6100" s="31">
        <v>40850</v>
      </c>
    </row>
    <row r="6101" spans="1:6" x14ac:dyDescent="0.25">
      <c r="A6101">
        <v>104890</v>
      </c>
      <c r="B6101" t="s">
        <v>2414</v>
      </c>
      <c r="C6101" t="s">
        <v>173</v>
      </c>
      <c r="D6101">
        <v>-15.59</v>
      </c>
      <c r="E6101" s="31">
        <v>40896</v>
      </c>
      <c r="F6101" s="31">
        <v>40849</v>
      </c>
    </row>
    <row r="6102" spans="1:6" x14ac:dyDescent="0.25">
      <c r="A6102">
        <v>104890</v>
      </c>
      <c r="B6102" t="s">
        <v>2415</v>
      </c>
      <c r="C6102" t="s">
        <v>173</v>
      </c>
      <c r="D6102">
        <v>-18.670000000000002</v>
      </c>
      <c r="E6102" s="31">
        <v>40896</v>
      </c>
      <c r="F6102" s="31">
        <v>40870</v>
      </c>
    </row>
    <row r="6103" spans="1:6" x14ac:dyDescent="0.25">
      <c r="A6103">
        <v>104890</v>
      </c>
      <c r="B6103" t="s">
        <v>2416</v>
      </c>
      <c r="C6103" t="s">
        <v>173</v>
      </c>
      <c r="D6103">
        <v>-18.59</v>
      </c>
      <c r="E6103" s="31">
        <v>40896</v>
      </c>
      <c r="F6103" s="31">
        <v>40869</v>
      </c>
    </row>
    <row r="6104" spans="1:6" x14ac:dyDescent="0.25">
      <c r="A6104">
        <v>104890</v>
      </c>
      <c r="B6104" t="s">
        <v>2417</v>
      </c>
      <c r="C6104" t="s">
        <v>173</v>
      </c>
      <c r="D6104">
        <v>-317.05</v>
      </c>
      <c r="E6104" s="31">
        <v>40896</v>
      </c>
      <c r="F6104" s="31">
        <v>40870</v>
      </c>
    </row>
    <row r="6105" spans="1:6" x14ac:dyDescent="0.25">
      <c r="A6105">
        <v>104641</v>
      </c>
      <c r="B6105">
        <v>38406</v>
      </c>
      <c r="C6105" t="s">
        <v>37</v>
      </c>
      <c r="D6105">
        <v>-114.95</v>
      </c>
      <c r="E6105" s="31">
        <v>40896</v>
      </c>
      <c r="F6105" s="31">
        <v>40872</v>
      </c>
    </row>
    <row r="6106" spans="1:6" x14ac:dyDescent="0.25">
      <c r="A6106">
        <v>104741</v>
      </c>
      <c r="B6106">
        <v>1019900</v>
      </c>
      <c r="C6106" t="s">
        <v>83</v>
      </c>
      <c r="D6106">
        <v>-90.25</v>
      </c>
      <c r="E6106" s="31">
        <v>40896</v>
      </c>
      <c r="F6106" s="31">
        <v>40856</v>
      </c>
    </row>
    <row r="6107" spans="1:6" x14ac:dyDescent="0.25">
      <c r="A6107">
        <v>104880</v>
      </c>
      <c r="B6107">
        <v>20111584653</v>
      </c>
      <c r="C6107" t="s">
        <v>35</v>
      </c>
      <c r="D6107">
        <v>-51.48</v>
      </c>
      <c r="E6107" s="31">
        <v>40896</v>
      </c>
      <c r="F6107" s="31">
        <v>40870</v>
      </c>
    </row>
    <row r="6108" spans="1:6" x14ac:dyDescent="0.25">
      <c r="A6108">
        <v>104889</v>
      </c>
      <c r="B6108">
        <v>915412533</v>
      </c>
      <c r="C6108" t="s">
        <v>173</v>
      </c>
      <c r="D6108">
        <v>-47.4</v>
      </c>
      <c r="E6108" s="31">
        <v>40896</v>
      </c>
      <c r="F6108" s="31">
        <v>40878</v>
      </c>
    </row>
    <row r="6109" spans="1:6" x14ac:dyDescent="0.25">
      <c r="A6109">
        <v>104889</v>
      </c>
      <c r="B6109">
        <v>915986318</v>
      </c>
      <c r="C6109" t="s">
        <v>173</v>
      </c>
      <c r="D6109">
        <v>-45.16</v>
      </c>
      <c r="E6109" s="31">
        <v>40896</v>
      </c>
      <c r="F6109" s="31">
        <v>40878</v>
      </c>
    </row>
    <row r="6110" spans="1:6" x14ac:dyDescent="0.25">
      <c r="A6110">
        <v>104889</v>
      </c>
      <c r="B6110">
        <v>915983607</v>
      </c>
      <c r="C6110" t="s">
        <v>173</v>
      </c>
      <c r="D6110">
        <v>-42.14</v>
      </c>
      <c r="E6110" s="31">
        <v>40896</v>
      </c>
      <c r="F6110" s="31">
        <v>40878</v>
      </c>
    </row>
    <row r="6111" spans="1:6" x14ac:dyDescent="0.25">
      <c r="A6111">
        <v>104889</v>
      </c>
      <c r="B6111">
        <v>915984181</v>
      </c>
      <c r="C6111" t="s">
        <v>35</v>
      </c>
      <c r="D6111">
        <v>-32.770000000000003</v>
      </c>
      <c r="E6111" s="31">
        <v>40896</v>
      </c>
      <c r="F6111" s="31">
        <v>40868</v>
      </c>
    </row>
    <row r="6112" spans="1:6" x14ac:dyDescent="0.25">
      <c r="A6112">
        <v>104890</v>
      </c>
      <c r="B6112" t="s">
        <v>2418</v>
      </c>
      <c r="C6112" t="s">
        <v>173</v>
      </c>
      <c r="D6112">
        <v>-129.34</v>
      </c>
      <c r="E6112" s="31">
        <v>40896</v>
      </c>
      <c r="F6112" s="31">
        <v>40871</v>
      </c>
    </row>
    <row r="6113" spans="1:6" x14ac:dyDescent="0.25">
      <c r="A6113">
        <v>104890</v>
      </c>
      <c r="B6113" t="s">
        <v>2419</v>
      </c>
      <c r="C6113" t="s">
        <v>173</v>
      </c>
      <c r="D6113">
        <v>-15.44</v>
      </c>
      <c r="E6113" s="31">
        <v>40896</v>
      </c>
      <c r="F6113" s="31">
        <v>40850</v>
      </c>
    </row>
    <row r="6114" spans="1:6" x14ac:dyDescent="0.25">
      <c r="A6114">
        <v>104890</v>
      </c>
      <c r="B6114" t="s">
        <v>2420</v>
      </c>
      <c r="C6114" t="s">
        <v>173</v>
      </c>
      <c r="D6114">
        <v>-14.62</v>
      </c>
      <c r="E6114" s="31">
        <v>40896</v>
      </c>
      <c r="F6114" s="31">
        <v>40842</v>
      </c>
    </row>
    <row r="6115" spans="1:6" x14ac:dyDescent="0.25">
      <c r="A6115">
        <v>104641</v>
      </c>
      <c r="B6115">
        <v>38438</v>
      </c>
      <c r="C6115" t="s">
        <v>37</v>
      </c>
      <c r="D6115">
        <v>-1471.5</v>
      </c>
      <c r="E6115" s="31">
        <v>40896</v>
      </c>
      <c r="F6115" s="31">
        <v>40872</v>
      </c>
    </row>
    <row r="6116" spans="1:6" x14ac:dyDescent="0.25">
      <c r="A6116">
        <v>104641</v>
      </c>
      <c r="B6116">
        <v>38454</v>
      </c>
      <c r="C6116" t="s">
        <v>37</v>
      </c>
      <c r="D6116">
        <v>-491.59</v>
      </c>
      <c r="E6116" s="31">
        <v>40896</v>
      </c>
      <c r="F6116" s="31">
        <v>40872</v>
      </c>
    </row>
    <row r="6117" spans="1:6" x14ac:dyDescent="0.25">
      <c r="A6117">
        <v>104462</v>
      </c>
      <c r="B6117">
        <v>532949</v>
      </c>
      <c r="C6117" t="s">
        <v>37</v>
      </c>
      <c r="D6117">
        <v>-136.96</v>
      </c>
      <c r="E6117" s="31">
        <v>40896</v>
      </c>
      <c r="F6117" s="31">
        <v>40856</v>
      </c>
    </row>
    <row r="6118" spans="1:6" x14ac:dyDescent="0.25">
      <c r="A6118">
        <v>104462</v>
      </c>
      <c r="B6118">
        <v>533530</v>
      </c>
      <c r="C6118" t="s">
        <v>37</v>
      </c>
      <c r="D6118">
        <v>-64.010000000000005</v>
      </c>
      <c r="E6118" s="31">
        <v>40896</v>
      </c>
      <c r="F6118" s="31">
        <v>40878</v>
      </c>
    </row>
    <row r="6119" spans="1:6" x14ac:dyDescent="0.25">
      <c r="A6119">
        <v>104462</v>
      </c>
      <c r="B6119">
        <v>533650</v>
      </c>
      <c r="C6119" t="s">
        <v>37</v>
      </c>
      <c r="D6119">
        <v>-317.02</v>
      </c>
      <c r="E6119" s="31">
        <v>40896</v>
      </c>
      <c r="F6119" s="31">
        <v>40878</v>
      </c>
    </row>
    <row r="6120" spans="1:6" x14ac:dyDescent="0.25">
      <c r="A6120">
        <v>400085</v>
      </c>
      <c r="B6120">
        <v>1322501473</v>
      </c>
      <c r="C6120" t="s">
        <v>246</v>
      </c>
      <c r="D6120">
        <v>-500</v>
      </c>
      <c r="E6120" s="31">
        <v>40918</v>
      </c>
      <c r="F6120" s="31">
        <v>40877</v>
      </c>
    </row>
    <row r="6121" spans="1:6" x14ac:dyDescent="0.25">
      <c r="A6121">
        <v>400008</v>
      </c>
      <c r="B6121">
        <v>1322500098</v>
      </c>
      <c r="C6121" t="s">
        <v>246</v>
      </c>
      <c r="D6121">
        <v>-3000</v>
      </c>
      <c r="E6121" s="31">
        <v>40918</v>
      </c>
      <c r="F6121" s="31">
        <v>40878</v>
      </c>
    </row>
    <row r="6122" spans="1:6" x14ac:dyDescent="0.25">
      <c r="A6122">
        <v>400009</v>
      </c>
      <c r="B6122">
        <v>1322500203</v>
      </c>
      <c r="C6122" t="s">
        <v>246</v>
      </c>
      <c r="D6122">
        <v>-3000</v>
      </c>
      <c r="E6122" s="31">
        <v>40918</v>
      </c>
      <c r="F6122" s="31">
        <v>40878</v>
      </c>
    </row>
    <row r="6123" spans="1:6" x14ac:dyDescent="0.25">
      <c r="A6123">
        <v>400012</v>
      </c>
      <c r="B6123">
        <v>1322500392</v>
      </c>
      <c r="C6123" t="s">
        <v>246</v>
      </c>
      <c r="D6123">
        <v>-1500</v>
      </c>
      <c r="E6123" s="31">
        <v>40918</v>
      </c>
      <c r="F6123" s="31">
        <v>40878</v>
      </c>
    </row>
    <row r="6124" spans="1:6" x14ac:dyDescent="0.25">
      <c r="A6124">
        <v>400013</v>
      </c>
      <c r="B6124">
        <v>1322500609</v>
      </c>
      <c r="C6124" t="s">
        <v>246</v>
      </c>
      <c r="D6124">
        <v>-2000</v>
      </c>
      <c r="E6124" s="31">
        <v>40918</v>
      </c>
      <c r="F6124" s="31">
        <v>40878</v>
      </c>
    </row>
    <row r="6125" spans="1:6" x14ac:dyDescent="0.25">
      <c r="A6125">
        <v>400014</v>
      </c>
      <c r="B6125">
        <v>1322500680</v>
      </c>
      <c r="C6125" t="s">
        <v>246</v>
      </c>
      <c r="D6125">
        <v>-1000</v>
      </c>
      <c r="E6125" s="31">
        <v>40918</v>
      </c>
      <c r="F6125" s="31">
        <v>40878</v>
      </c>
    </row>
    <row r="6126" spans="1:6" x14ac:dyDescent="0.25">
      <c r="A6126">
        <v>400016</v>
      </c>
      <c r="B6126">
        <v>1322500814</v>
      </c>
      <c r="C6126" t="s">
        <v>246</v>
      </c>
      <c r="D6126">
        <v>-1200</v>
      </c>
      <c r="E6126" s="31">
        <v>40918</v>
      </c>
      <c r="F6126" s="31">
        <v>40877</v>
      </c>
    </row>
    <row r="6127" spans="1:6" x14ac:dyDescent="0.25">
      <c r="A6127">
        <v>400017</v>
      </c>
      <c r="B6127">
        <v>1322500881</v>
      </c>
      <c r="C6127" t="s">
        <v>246</v>
      </c>
      <c r="D6127">
        <v>-1000</v>
      </c>
      <c r="E6127" s="31">
        <v>40918</v>
      </c>
      <c r="F6127" s="31">
        <v>40877</v>
      </c>
    </row>
    <row r="6128" spans="1:6" x14ac:dyDescent="0.25">
      <c r="A6128">
        <v>400017</v>
      </c>
      <c r="B6128">
        <v>1321462518</v>
      </c>
      <c r="C6128" t="s">
        <v>246</v>
      </c>
      <c r="D6128">
        <v>-16000</v>
      </c>
      <c r="E6128" s="31">
        <v>40918</v>
      </c>
      <c r="F6128" s="31">
        <v>40878</v>
      </c>
    </row>
    <row r="6129" spans="1:6" x14ac:dyDescent="0.25">
      <c r="A6129">
        <v>400018</v>
      </c>
      <c r="B6129">
        <v>1322501298</v>
      </c>
      <c r="C6129" t="s">
        <v>246</v>
      </c>
      <c r="D6129">
        <v>-2000</v>
      </c>
      <c r="E6129" s="31">
        <v>40918</v>
      </c>
      <c r="F6129" s="31">
        <v>40877</v>
      </c>
    </row>
    <row r="6130" spans="1:6" x14ac:dyDescent="0.25">
      <c r="A6130">
        <v>400020</v>
      </c>
      <c r="B6130">
        <v>1322655120</v>
      </c>
      <c r="C6130" t="s">
        <v>246</v>
      </c>
      <c r="D6130">
        <v>-4000</v>
      </c>
      <c r="E6130" s="31">
        <v>40918</v>
      </c>
      <c r="F6130" s="31">
        <v>40877</v>
      </c>
    </row>
    <row r="6131" spans="1:6" x14ac:dyDescent="0.25">
      <c r="A6131">
        <v>400021</v>
      </c>
      <c r="B6131">
        <v>1322501774</v>
      </c>
      <c r="C6131" t="s">
        <v>246</v>
      </c>
      <c r="D6131">
        <v>-1000</v>
      </c>
      <c r="E6131" s="31">
        <v>40918</v>
      </c>
      <c r="F6131" s="31">
        <v>40877</v>
      </c>
    </row>
    <row r="6132" spans="1:6" x14ac:dyDescent="0.25">
      <c r="A6132">
        <v>400023</v>
      </c>
      <c r="B6132">
        <v>1322501870</v>
      </c>
      <c r="C6132" t="s">
        <v>246</v>
      </c>
      <c r="D6132">
        <v>-1500</v>
      </c>
      <c r="E6132" s="31">
        <v>40918</v>
      </c>
      <c r="F6132" s="31">
        <v>40877</v>
      </c>
    </row>
    <row r="6133" spans="1:6" x14ac:dyDescent="0.25">
      <c r="A6133">
        <v>400026</v>
      </c>
      <c r="B6133">
        <v>1322502002</v>
      </c>
      <c r="C6133" t="s">
        <v>246</v>
      </c>
      <c r="D6133">
        <v>-3000</v>
      </c>
      <c r="E6133" s="31">
        <v>40918</v>
      </c>
      <c r="F6133" s="31">
        <v>40877</v>
      </c>
    </row>
    <row r="6134" spans="1:6" x14ac:dyDescent="0.25">
      <c r="A6134">
        <v>400031</v>
      </c>
      <c r="B6134">
        <v>1322502126</v>
      </c>
      <c r="C6134" t="s">
        <v>246</v>
      </c>
      <c r="D6134">
        <v>-1000</v>
      </c>
      <c r="E6134" s="31">
        <v>40918</v>
      </c>
      <c r="F6134" s="31">
        <v>40877</v>
      </c>
    </row>
    <row r="6135" spans="1:6" x14ac:dyDescent="0.25">
      <c r="A6135">
        <v>400039</v>
      </c>
      <c r="B6135">
        <v>1322502389</v>
      </c>
      <c r="C6135" t="s">
        <v>246</v>
      </c>
      <c r="D6135">
        <v>-2000</v>
      </c>
      <c r="E6135" s="31">
        <v>40918</v>
      </c>
      <c r="F6135" s="31">
        <v>40877</v>
      </c>
    </row>
    <row r="6136" spans="1:6" x14ac:dyDescent="0.25">
      <c r="A6136">
        <v>400050</v>
      </c>
      <c r="B6136">
        <v>1322502579</v>
      </c>
      <c r="C6136" t="s">
        <v>246</v>
      </c>
      <c r="D6136">
        <v>-1000</v>
      </c>
      <c r="E6136" s="31">
        <v>40918</v>
      </c>
      <c r="F6136" s="31">
        <v>40877</v>
      </c>
    </row>
    <row r="6137" spans="1:6" x14ac:dyDescent="0.25">
      <c r="A6137">
        <v>400052</v>
      </c>
      <c r="B6137">
        <v>1322502633</v>
      </c>
      <c r="C6137" t="s">
        <v>246</v>
      </c>
      <c r="D6137">
        <v>-1000</v>
      </c>
      <c r="E6137" s="31">
        <v>40918</v>
      </c>
      <c r="F6137" s="31">
        <v>40877</v>
      </c>
    </row>
    <row r="6138" spans="1:6" x14ac:dyDescent="0.25">
      <c r="A6138">
        <v>400058</v>
      </c>
      <c r="B6138">
        <v>1322502730</v>
      </c>
      <c r="C6138" t="s">
        <v>246</v>
      </c>
      <c r="D6138">
        <v>-1000</v>
      </c>
      <c r="E6138" s="31">
        <v>40918</v>
      </c>
      <c r="F6138" s="31">
        <v>40877</v>
      </c>
    </row>
    <row r="6139" spans="1:6" x14ac:dyDescent="0.25">
      <c r="A6139">
        <v>400059</v>
      </c>
      <c r="B6139">
        <v>1322502854</v>
      </c>
      <c r="C6139" t="s">
        <v>246</v>
      </c>
      <c r="D6139">
        <v>-1000</v>
      </c>
      <c r="E6139" s="31">
        <v>40918</v>
      </c>
      <c r="F6139" s="31">
        <v>40877</v>
      </c>
    </row>
    <row r="6140" spans="1:6" x14ac:dyDescent="0.25">
      <c r="A6140">
        <v>400060</v>
      </c>
      <c r="B6140">
        <v>1322502913</v>
      </c>
      <c r="C6140" t="s">
        <v>246</v>
      </c>
      <c r="D6140">
        <v>-1000</v>
      </c>
      <c r="E6140" s="31">
        <v>40918</v>
      </c>
      <c r="F6140" s="31">
        <v>40877</v>
      </c>
    </row>
    <row r="6141" spans="1:6" x14ac:dyDescent="0.25">
      <c r="A6141">
        <v>400063</v>
      </c>
      <c r="B6141">
        <v>1321527344</v>
      </c>
      <c r="C6141" t="s">
        <v>246</v>
      </c>
      <c r="D6141">
        <v>-2000</v>
      </c>
      <c r="E6141" s="31">
        <v>40918</v>
      </c>
      <c r="F6141" s="31">
        <v>40877</v>
      </c>
    </row>
    <row r="6142" spans="1:6" x14ac:dyDescent="0.25">
      <c r="A6142">
        <v>400066</v>
      </c>
      <c r="B6142">
        <v>1322229043</v>
      </c>
      <c r="C6142" t="s">
        <v>246</v>
      </c>
      <c r="D6142">
        <v>-1900</v>
      </c>
      <c r="E6142" s="31">
        <v>40918</v>
      </c>
      <c r="F6142" s="31">
        <v>40878</v>
      </c>
    </row>
    <row r="6143" spans="1:6" x14ac:dyDescent="0.25">
      <c r="A6143">
        <v>400006</v>
      </c>
      <c r="B6143">
        <v>1322136210</v>
      </c>
      <c r="C6143" t="s">
        <v>246</v>
      </c>
      <c r="D6143">
        <v>-4000</v>
      </c>
      <c r="E6143" s="31">
        <v>40918</v>
      </c>
      <c r="F6143" s="31">
        <v>40878</v>
      </c>
    </row>
    <row r="6144" spans="1:6" x14ac:dyDescent="0.25">
      <c r="A6144">
        <v>109798</v>
      </c>
      <c r="B6144" t="s">
        <v>2421</v>
      </c>
      <c r="C6144" t="s">
        <v>35</v>
      </c>
      <c r="D6144">
        <v>-3752.16</v>
      </c>
      <c r="E6144" s="31">
        <v>40918</v>
      </c>
      <c r="F6144" s="31">
        <v>40869</v>
      </c>
    </row>
    <row r="6145" spans="1:6" x14ac:dyDescent="0.25">
      <c r="A6145">
        <v>109413</v>
      </c>
      <c r="B6145">
        <v>401</v>
      </c>
      <c r="C6145" t="s">
        <v>37</v>
      </c>
      <c r="D6145">
        <v>-3666.66</v>
      </c>
      <c r="E6145" s="31">
        <v>40920</v>
      </c>
      <c r="F6145" s="31">
        <v>40877</v>
      </c>
    </row>
    <row r="6146" spans="1:6" x14ac:dyDescent="0.25">
      <c r="A6146">
        <v>109413</v>
      </c>
      <c r="B6146">
        <v>307</v>
      </c>
      <c r="C6146" t="s">
        <v>37</v>
      </c>
      <c r="D6146">
        <v>-3827.25</v>
      </c>
      <c r="E6146" s="31">
        <v>40920</v>
      </c>
      <c r="F6146" s="31">
        <v>40877</v>
      </c>
    </row>
    <row r="6147" spans="1:6" x14ac:dyDescent="0.25">
      <c r="A6147">
        <v>109413</v>
      </c>
      <c r="B6147">
        <v>308</v>
      </c>
      <c r="C6147" t="s">
        <v>37</v>
      </c>
      <c r="D6147">
        <v>-3827.25</v>
      </c>
      <c r="E6147" s="31">
        <v>40920</v>
      </c>
      <c r="F6147" s="31">
        <v>40877</v>
      </c>
    </row>
    <row r="6148" spans="1:6" x14ac:dyDescent="0.25">
      <c r="A6148">
        <v>109413</v>
      </c>
      <c r="B6148">
        <v>402</v>
      </c>
      <c r="C6148" t="s">
        <v>37</v>
      </c>
      <c r="D6148">
        <v>-3666.66</v>
      </c>
      <c r="E6148" s="31">
        <v>40920</v>
      </c>
      <c r="F6148" s="31">
        <v>40878</v>
      </c>
    </row>
    <row r="6149" spans="1:6" x14ac:dyDescent="0.25">
      <c r="A6149">
        <v>109413</v>
      </c>
      <c r="B6149">
        <v>306</v>
      </c>
      <c r="C6149" t="s">
        <v>37</v>
      </c>
      <c r="D6149">
        <v>-3827.25</v>
      </c>
      <c r="E6149" s="31">
        <v>40920</v>
      </c>
      <c r="F6149" s="31">
        <v>40877</v>
      </c>
    </row>
    <row r="6150" spans="1:6" x14ac:dyDescent="0.25">
      <c r="A6150">
        <v>109413</v>
      </c>
      <c r="B6150">
        <v>403</v>
      </c>
      <c r="C6150" t="s">
        <v>37</v>
      </c>
      <c r="D6150">
        <v>-3666.66</v>
      </c>
      <c r="E6150" s="31">
        <v>40920</v>
      </c>
      <c r="F6150" s="31">
        <v>40879</v>
      </c>
    </row>
    <row r="6151" spans="1:6" x14ac:dyDescent="0.25">
      <c r="A6151">
        <v>9999</v>
      </c>
      <c r="B6151" t="s">
        <v>2422</v>
      </c>
      <c r="C6151" t="s">
        <v>250</v>
      </c>
      <c r="D6151">
        <v>-538.29999999999995</v>
      </c>
      <c r="E6151" s="31">
        <v>40893</v>
      </c>
      <c r="F6151" s="31">
        <v>40891</v>
      </c>
    </row>
    <row r="6152" spans="1:6" x14ac:dyDescent="0.25">
      <c r="A6152">
        <v>9999</v>
      </c>
      <c r="B6152" t="s">
        <v>2423</v>
      </c>
      <c r="C6152" t="s">
        <v>250</v>
      </c>
      <c r="D6152">
        <v>-8712</v>
      </c>
      <c r="E6152" s="31">
        <v>40893</v>
      </c>
      <c r="F6152" s="31">
        <v>40890</v>
      </c>
    </row>
    <row r="6153" spans="1:6" x14ac:dyDescent="0.25">
      <c r="A6153">
        <v>9999</v>
      </c>
      <c r="B6153" t="s">
        <v>457</v>
      </c>
      <c r="C6153" t="s">
        <v>250</v>
      </c>
      <c r="D6153">
        <v>-100</v>
      </c>
      <c r="E6153" s="31">
        <v>40893</v>
      </c>
      <c r="F6153" s="31">
        <v>40892</v>
      </c>
    </row>
    <row r="6154" spans="1:6" x14ac:dyDescent="0.25">
      <c r="A6154">
        <v>9999</v>
      </c>
      <c r="B6154" t="s">
        <v>457</v>
      </c>
      <c r="C6154" t="s">
        <v>250</v>
      </c>
      <c r="D6154">
        <v>-100</v>
      </c>
      <c r="E6154" s="31">
        <v>40893</v>
      </c>
      <c r="F6154" s="31">
        <v>40892</v>
      </c>
    </row>
    <row r="6155" spans="1:6" x14ac:dyDescent="0.25">
      <c r="A6155">
        <v>9999</v>
      </c>
      <c r="B6155">
        <v>10200</v>
      </c>
      <c r="C6155" t="s">
        <v>249</v>
      </c>
      <c r="D6155">
        <v>-3872</v>
      </c>
      <c r="E6155" s="31">
        <v>40893</v>
      </c>
      <c r="F6155" s="31">
        <v>40890</v>
      </c>
    </row>
    <row r="6156" spans="1:6" x14ac:dyDescent="0.25">
      <c r="A6156">
        <v>9999</v>
      </c>
      <c r="B6156" t="s">
        <v>2424</v>
      </c>
      <c r="C6156" t="s">
        <v>250</v>
      </c>
      <c r="D6156">
        <v>-3490.77</v>
      </c>
      <c r="E6156" s="31">
        <v>40893</v>
      </c>
      <c r="F6156" s="31">
        <v>40891</v>
      </c>
    </row>
    <row r="6157" spans="1:6" x14ac:dyDescent="0.25">
      <c r="A6157">
        <v>9999</v>
      </c>
      <c r="B6157">
        <v>539783</v>
      </c>
      <c r="C6157" t="s">
        <v>532</v>
      </c>
      <c r="D6157">
        <v>-871.2</v>
      </c>
      <c r="E6157" s="31">
        <v>40893</v>
      </c>
      <c r="F6157" s="31">
        <v>40890</v>
      </c>
    </row>
    <row r="6158" spans="1:6" x14ac:dyDescent="0.25">
      <c r="A6158">
        <v>9999</v>
      </c>
      <c r="B6158">
        <v>501</v>
      </c>
      <c r="C6158" t="s">
        <v>459</v>
      </c>
      <c r="D6158">
        <v>-4537.5</v>
      </c>
      <c r="E6158" s="31">
        <v>40893</v>
      </c>
      <c r="F6158" s="31">
        <v>40890</v>
      </c>
    </row>
    <row r="6159" spans="1:6" x14ac:dyDescent="0.25">
      <c r="A6159">
        <v>9999</v>
      </c>
      <c r="B6159" t="s">
        <v>2425</v>
      </c>
      <c r="C6159" t="s">
        <v>250</v>
      </c>
      <c r="D6159">
        <v>-2135</v>
      </c>
      <c r="E6159" s="31">
        <v>40893</v>
      </c>
      <c r="F6159" s="31">
        <v>40890</v>
      </c>
    </row>
    <row r="6160" spans="1:6" x14ac:dyDescent="0.25">
      <c r="A6160">
        <v>9999</v>
      </c>
      <c r="B6160" t="s">
        <v>2426</v>
      </c>
      <c r="C6160" t="s">
        <v>250</v>
      </c>
      <c r="D6160">
        <v>-1333</v>
      </c>
      <c r="E6160" s="31">
        <v>40893</v>
      </c>
      <c r="F6160" s="31">
        <v>40890</v>
      </c>
    </row>
    <row r="6161" spans="1:6" x14ac:dyDescent="0.25">
      <c r="A6161">
        <v>214110</v>
      </c>
      <c r="B6161" t="s">
        <v>2427</v>
      </c>
      <c r="C6161" t="s">
        <v>37</v>
      </c>
      <c r="D6161">
        <v>-176.98</v>
      </c>
      <c r="E6161" s="31">
        <v>40893</v>
      </c>
      <c r="F6161" s="31">
        <v>40884</v>
      </c>
    </row>
    <row r="6162" spans="1:6" x14ac:dyDescent="0.25">
      <c r="A6162">
        <v>210036</v>
      </c>
      <c r="B6162">
        <v>223460</v>
      </c>
      <c r="C6162" t="s">
        <v>37</v>
      </c>
      <c r="D6162">
        <v>-621.79999999999995</v>
      </c>
      <c r="E6162" s="31">
        <v>40893</v>
      </c>
      <c r="F6162" s="31">
        <v>40892</v>
      </c>
    </row>
    <row r="6163" spans="1:6" x14ac:dyDescent="0.25">
      <c r="A6163">
        <v>210061</v>
      </c>
      <c r="B6163" t="s">
        <v>2428</v>
      </c>
      <c r="C6163" t="s">
        <v>37</v>
      </c>
      <c r="D6163">
        <v>-46</v>
      </c>
      <c r="E6163" s="31">
        <v>40893</v>
      </c>
      <c r="F6163" s="31">
        <v>40892</v>
      </c>
    </row>
    <row r="6164" spans="1:6" x14ac:dyDescent="0.25">
      <c r="A6164">
        <v>210194</v>
      </c>
      <c r="B6164" t="s">
        <v>2429</v>
      </c>
      <c r="C6164" t="s">
        <v>83</v>
      </c>
      <c r="D6164">
        <v>-106.82</v>
      </c>
      <c r="E6164" s="31">
        <v>40893</v>
      </c>
      <c r="F6164" s="31">
        <v>40892</v>
      </c>
    </row>
    <row r="6165" spans="1:6" x14ac:dyDescent="0.25">
      <c r="A6165">
        <v>210988</v>
      </c>
      <c r="B6165">
        <v>5344900</v>
      </c>
      <c r="C6165" t="s">
        <v>173</v>
      </c>
      <c r="D6165">
        <v>-2165.35</v>
      </c>
      <c r="E6165" s="31">
        <v>40893</v>
      </c>
      <c r="F6165" s="31">
        <v>40892</v>
      </c>
    </row>
    <row r="6166" spans="1:6" x14ac:dyDescent="0.25">
      <c r="A6166">
        <v>211197</v>
      </c>
      <c r="B6166" t="s">
        <v>2430</v>
      </c>
      <c r="C6166" t="s">
        <v>173</v>
      </c>
      <c r="D6166">
        <v>-231.14</v>
      </c>
      <c r="E6166" s="31">
        <v>40893</v>
      </c>
      <c r="F6166" s="31">
        <v>40892</v>
      </c>
    </row>
    <row r="6167" spans="1:6" x14ac:dyDescent="0.25">
      <c r="A6167">
        <v>211430</v>
      </c>
      <c r="B6167" t="s">
        <v>2431</v>
      </c>
      <c r="C6167" t="s">
        <v>83</v>
      </c>
      <c r="D6167">
        <v>-354.6</v>
      </c>
      <c r="E6167" s="31">
        <v>40893</v>
      </c>
      <c r="F6167" s="31">
        <v>40892</v>
      </c>
    </row>
    <row r="6168" spans="1:6" x14ac:dyDescent="0.25">
      <c r="A6168">
        <v>211573</v>
      </c>
      <c r="B6168" t="s">
        <v>2432</v>
      </c>
      <c r="C6168" t="s">
        <v>35</v>
      </c>
      <c r="D6168">
        <v>-1841.12</v>
      </c>
      <c r="E6168" s="31">
        <v>40893</v>
      </c>
      <c r="F6168" s="31">
        <v>40870</v>
      </c>
    </row>
    <row r="6169" spans="1:6" x14ac:dyDescent="0.25">
      <c r="A6169">
        <v>211970</v>
      </c>
      <c r="B6169" t="s">
        <v>2433</v>
      </c>
      <c r="C6169" t="s">
        <v>173</v>
      </c>
      <c r="D6169">
        <v>-247.78</v>
      </c>
      <c r="E6169" s="31">
        <v>40893</v>
      </c>
      <c r="F6169" s="31">
        <v>40892</v>
      </c>
    </row>
    <row r="6170" spans="1:6" x14ac:dyDescent="0.25">
      <c r="A6170">
        <v>212042</v>
      </c>
      <c r="B6170" t="s">
        <v>2434</v>
      </c>
      <c r="C6170" t="s">
        <v>37</v>
      </c>
      <c r="D6170">
        <v>-1401.77</v>
      </c>
      <c r="E6170" s="31">
        <v>40893</v>
      </c>
      <c r="F6170" s="31">
        <v>40892</v>
      </c>
    </row>
    <row r="6171" spans="1:6" x14ac:dyDescent="0.25">
      <c r="A6171">
        <v>212042</v>
      </c>
      <c r="B6171" t="s">
        <v>2435</v>
      </c>
      <c r="C6171" t="s">
        <v>83</v>
      </c>
      <c r="D6171">
        <v>-543.99</v>
      </c>
      <c r="E6171" s="31">
        <v>40893</v>
      </c>
      <c r="F6171" s="31">
        <v>40875</v>
      </c>
    </row>
    <row r="6172" spans="1:6" x14ac:dyDescent="0.25">
      <c r="A6172">
        <v>212042</v>
      </c>
      <c r="B6172" t="s">
        <v>2436</v>
      </c>
      <c r="C6172" t="s">
        <v>83</v>
      </c>
      <c r="D6172">
        <v>-581.94000000000005</v>
      </c>
      <c r="E6172" s="31">
        <v>40893</v>
      </c>
      <c r="F6172" s="31">
        <v>40892</v>
      </c>
    </row>
    <row r="6173" spans="1:6" x14ac:dyDescent="0.25">
      <c r="A6173">
        <v>212042</v>
      </c>
      <c r="B6173" t="s">
        <v>2437</v>
      </c>
      <c r="C6173" t="s">
        <v>83</v>
      </c>
      <c r="D6173">
        <v>-361.05</v>
      </c>
      <c r="E6173" s="31">
        <v>40893</v>
      </c>
      <c r="F6173" s="31">
        <v>40892</v>
      </c>
    </row>
    <row r="6174" spans="1:6" x14ac:dyDescent="0.25">
      <c r="A6174">
        <v>212042</v>
      </c>
      <c r="B6174" t="s">
        <v>2438</v>
      </c>
      <c r="C6174" t="s">
        <v>83</v>
      </c>
      <c r="D6174">
        <v>-1013.76</v>
      </c>
      <c r="E6174" s="31">
        <v>40893</v>
      </c>
      <c r="F6174" s="31">
        <v>40892</v>
      </c>
    </row>
    <row r="6175" spans="1:6" x14ac:dyDescent="0.25">
      <c r="A6175">
        <v>212042</v>
      </c>
      <c r="B6175" t="s">
        <v>2439</v>
      </c>
      <c r="C6175" t="s">
        <v>83</v>
      </c>
      <c r="D6175">
        <v>-224.89</v>
      </c>
      <c r="E6175" s="31">
        <v>40893</v>
      </c>
      <c r="F6175" s="31">
        <v>40869</v>
      </c>
    </row>
    <row r="6176" spans="1:6" x14ac:dyDescent="0.25">
      <c r="A6176">
        <v>212042</v>
      </c>
      <c r="B6176" t="s">
        <v>2440</v>
      </c>
      <c r="C6176" t="s">
        <v>83</v>
      </c>
      <c r="D6176">
        <v>-615.79</v>
      </c>
      <c r="E6176" s="31">
        <v>40893</v>
      </c>
      <c r="F6176" s="31">
        <v>40892</v>
      </c>
    </row>
    <row r="6177" spans="1:6" x14ac:dyDescent="0.25">
      <c r="A6177">
        <v>212042</v>
      </c>
      <c r="B6177" t="s">
        <v>2441</v>
      </c>
      <c r="C6177" t="s">
        <v>83</v>
      </c>
      <c r="D6177">
        <v>-305.77</v>
      </c>
      <c r="E6177" s="31">
        <v>40893</v>
      </c>
      <c r="F6177" s="31">
        <v>40869</v>
      </c>
    </row>
    <row r="6178" spans="1:6" x14ac:dyDescent="0.25">
      <c r="A6178">
        <v>213214</v>
      </c>
      <c r="B6178">
        <v>697973</v>
      </c>
      <c r="C6178" t="s">
        <v>83</v>
      </c>
      <c r="D6178">
        <v>-965.1</v>
      </c>
      <c r="E6178" s="31">
        <v>40893</v>
      </c>
      <c r="F6178" s="31">
        <v>40892</v>
      </c>
    </row>
    <row r="6179" spans="1:6" x14ac:dyDescent="0.25">
      <c r="A6179">
        <v>213242</v>
      </c>
      <c r="B6179" t="s">
        <v>2442</v>
      </c>
      <c r="C6179" t="s">
        <v>83</v>
      </c>
      <c r="D6179">
        <v>-403.73</v>
      </c>
      <c r="E6179" s="31">
        <v>40893</v>
      </c>
      <c r="F6179" s="31">
        <v>40892</v>
      </c>
    </row>
    <row r="6180" spans="1:6" x14ac:dyDescent="0.25">
      <c r="A6180">
        <v>213261</v>
      </c>
      <c r="B6180">
        <v>3218</v>
      </c>
      <c r="C6180" t="s">
        <v>83</v>
      </c>
      <c r="D6180">
        <v>-3794.63</v>
      </c>
      <c r="E6180" s="31">
        <v>40893</v>
      </c>
      <c r="F6180" s="31">
        <v>40892</v>
      </c>
    </row>
    <row r="6181" spans="1:6" x14ac:dyDescent="0.25">
      <c r="A6181">
        <v>213261</v>
      </c>
      <c r="B6181">
        <v>3217</v>
      </c>
      <c r="C6181" t="s">
        <v>37</v>
      </c>
      <c r="D6181">
        <v>-5242</v>
      </c>
      <c r="E6181" s="31">
        <v>40893</v>
      </c>
      <c r="F6181" s="31">
        <v>40892</v>
      </c>
    </row>
    <row r="6182" spans="1:6" x14ac:dyDescent="0.25">
      <c r="A6182">
        <v>213261</v>
      </c>
      <c r="B6182">
        <v>3219</v>
      </c>
      <c r="C6182" t="s">
        <v>83</v>
      </c>
      <c r="D6182">
        <v>-6081.99</v>
      </c>
      <c r="E6182" s="31">
        <v>40893</v>
      </c>
      <c r="F6182" s="31">
        <v>40892</v>
      </c>
    </row>
    <row r="6183" spans="1:6" x14ac:dyDescent="0.25">
      <c r="A6183">
        <v>213274</v>
      </c>
      <c r="B6183" t="s">
        <v>2443</v>
      </c>
      <c r="C6183" t="s">
        <v>37</v>
      </c>
      <c r="D6183">
        <v>-132.33000000000001</v>
      </c>
      <c r="E6183" s="31">
        <v>40893</v>
      </c>
      <c r="F6183" s="31">
        <v>40892</v>
      </c>
    </row>
    <row r="6184" spans="1:6" x14ac:dyDescent="0.25">
      <c r="A6184">
        <v>213549</v>
      </c>
      <c r="B6184">
        <v>90552433</v>
      </c>
      <c r="C6184" t="s">
        <v>173</v>
      </c>
      <c r="D6184">
        <v>-411.37</v>
      </c>
      <c r="E6184" s="31">
        <v>40893</v>
      </c>
      <c r="F6184" s="31">
        <v>40892</v>
      </c>
    </row>
    <row r="6185" spans="1:6" x14ac:dyDescent="0.25">
      <c r="A6185">
        <v>213552</v>
      </c>
      <c r="B6185">
        <v>26975</v>
      </c>
      <c r="C6185" t="s">
        <v>37</v>
      </c>
      <c r="D6185">
        <v>-391.6</v>
      </c>
      <c r="E6185" s="31">
        <v>40893</v>
      </c>
      <c r="F6185" s="31">
        <v>40892</v>
      </c>
    </row>
    <row r="6186" spans="1:6" x14ac:dyDescent="0.25">
      <c r="A6186">
        <v>213558</v>
      </c>
      <c r="B6186" t="s">
        <v>2444</v>
      </c>
      <c r="C6186" t="s">
        <v>83</v>
      </c>
      <c r="D6186">
        <v>-68.17</v>
      </c>
      <c r="E6186" s="31">
        <v>40893</v>
      </c>
      <c r="F6186" s="31">
        <v>40892</v>
      </c>
    </row>
    <row r="6187" spans="1:6" x14ac:dyDescent="0.25">
      <c r="A6187">
        <v>213585</v>
      </c>
      <c r="B6187">
        <v>3141</v>
      </c>
      <c r="C6187" t="s">
        <v>173</v>
      </c>
      <c r="D6187">
        <v>-1166.9100000000001</v>
      </c>
      <c r="E6187" s="31">
        <v>40893</v>
      </c>
      <c r="F6187" s="31">
        <v>40892</v>
      </c>
    </row>
    <row r="6188" spans="1:6" x14ac:dyDescent="0.25">
      <c r="A6188">
        <v>213774</v>
      </c>
      <c r="B6188">
        <v>113933</v>
      </c>
      <c r="C6188" t="s">
        <v>83</v>
      </c>
      <c r="D6188">
        <v>-88.11</v>
      </c>
      <c r="E6188" s="31">
        <v>40893</v>
      </c>
      <c r="F6188" s="31">
        <v>40892</v>
      </c>
    </row>
    <row r="6189" spans="1:6" x14ac:dyDescent="0.25">
      <c r="A6189">
        <v>213830</v>
      </c>
      <c r="B6189" t="s">
        <v>2445</v>
      </c>
      <c r="C6189" t="s">
        <v>35</v>
      </c>
      <c r="D6189">
        <v>-367.53</v>
      </c>
      <c r="E6189" s="31">
        <v>40893</v>
      </c>
      <c r="F6189" s="31">
        <v>40893</v>
      </c>
    </row>
    <row r="6190" spans="1:6" x14ac:dyDescent="0.25">
      <c r="A6190">
        <v>213838</v>
      </c>
      <c r="B6190">
        <v>18615</v>
      </c>
      <c r="C6190" t="s">
        <v>83</v>
      </c>
      <c r="D6190">
        <v>-1476.21</v>
      </c>
      <c r="E6190" s="31">
        <v>40893</v>
      </c>
      <c r="F6190" s="31">
        <v>40892</v>
      </c>
    </row>
    <row r="6191" spans="1:6" x14ac:dyDescent="0.25">
      <c r="A6191">
        <v>213860</v>
      </c>
      <c r="B6191">
        <v>1107400</v>
      </c>
      <c r="C6191" t="s">
        <v>83</v>
      </c>
      <c r="D6191">
        <v>-366.99</v>
      </c>
      <c r="E6191" s="31">
        <v>40893</v>
      </c>
      <c r="F6191" s="31">
        <v>40892</v>
      </c>
    </row>
    <row r="6192" spans="1:6" x14ac:dyDescent="0.25">
      <c r="A6192">
        <v>213923</v>
      </c>
      <c r="B6192" t="s">
        <v>2446</v>
      </c>
      <c r="C6192" t="s">
        <v>37</v>
      </c>
      <c r="D6192">
        <v>-819.44</v>
      </c>
      <c r="E6192" s="31">
        <v>40893</v>
      </c>
      <c r="F6192" s="31">
        <v>40892</v>
      </c>
    </row>
    <row r="6193" spans="1:6" x14ac:dyDescent="0.25">
      <c r="A6193">
        <v>213990</v>
      </c>
      <c r="B6193">
        <v>38113</v>
      </c>
      <c r="C6193" t="s">
        <v>83</v>
      </c>
      <c r="D6193">
        <v>-265.18</v>
      </c>
      <c r="E6193" s="31">
        <v>40893</v>
      </c>
      <c r="F6193" s="31">
        <v>40869</v>
      </c>
    </row>
    <row r="6194" spans="1:6" x14ac:dyDescent="0.25">
      <c r="A6194">
        <v>213992</v>
      </c>
      <c r="B6194">
        <v>19793</v>
      </c>
      <c r="C6194" t="s">
        <v>83</v>
      </c>
      <c r="D6194">
        <v>-164.47</v>
      </c>
      <c r="E6194" s="31">
        <v>40893</v>
      </c>
      <c r="F6194" s="31">
        <v>40884</v>
      </c>
    </row>
    <row r="6195" spans="1:6" x14ac:dyDescent="0.25">
      <c r="A6195">
        <v>214014</v>
      </c>
      <c r="B6195">
        <v>6477</v>
      </c>
      <c r="C6195" t="s">
        <v>83</v>
      </c>
      <c r="D6195">
        <v>-106.28</v>
      </c>
      <c r="E6195" s="31">
        <v>40893</v>
      </c>
      <c r="F6195" s="31">
        <v>40856</v>
      </c>
    </row>
    <row r="6196" spans="1:6" x14ac:dyDescent="0.25">
      <c r="A6196">
        <v>214026</v>
      </c>
      <c r="B6196">
        <v>154074</v>
      </c>
      <c r="C6196" t="s">
        <v>83</v>
      </c>
      <c r="D6196">
        <v>-385.35</v>
      </c>
      <c r="E6196" s="31">
        <v>40893</v>
      </c>
      <c r="F6196" s="31">
        <v>40892</v>
      </c>
    </row>
    <row r="6197" spans="1:6" x14ac:dyDescent="0.25">
      <c r="A6197">
        <v>214026</v>
      </c>
      <c r="B6197">
        <v>153986</v>
      </c>
      <c r="C6197" t="s">
        <v>83</v>
      </c>
      <c r="D6197">
        <v>-59</v>
      </c>
      <c r="E6197" s="31">
        <v>40893</v>
      </c>
      <c r="F6197" s="31">
        <v>40892</v>
      </c>
    </row>
    <row r="6198" spans="1:6" x14ac:dyDescent="0.25">
      <c r="A6198">
        <v>214028</v>
      </c>
      <c r="B6198">
        <v>9000270001</v>
      </c>
      <c r="C6198" t="s">
        <v>35</v>
      </c>
      <c r="D6198">
        <v>-23.38</v>
      </c>
      <c r="E6198" s="31">
        <v>40893</v>
      </c>
      <c r="F6198" s="31">
        <v>40891</v>
      </c>
    </row>
    <row r="6199" spans="1:6" x14ac:dyDescent="0.25">
      <c r="A6199">
        <v>214028</v>
      </c>
      <c r="B6199">
        <v>9000270026</v>
      </c>
      <c r="C6199" t="s">
        <v>35</v>
      </c>
      <c r="D6199">
        <v>-23.38</v>
      </c>
      <c r="E6199" s="31">
        <v>40893</v>
      </c>
      <c r="F6199" s="31">
        <v>40891</v>
      </c>
    </row>
    <row r="6200" spans="1:6" x14ac:dyDescent="0.25">
      <c r="A6200">
        <v>214028</v>
      </c>
      <c r="B6200">
        <v>9000269978</v>
      </c>
      <c r="C6200" t="s">
        <v>35</v>
      </c>
      <c r="D6200">
        <v>-23.38</v>
      </c>
      <c r="E6200" s="31">
        <v>40893</v>
      </c>
      <c r="F6200" s="31">
        <v>40891</v>
      </c>
    </row>
    <row r="6201" spans="1:6" x14ac:dyDescent="0.25">
      <c r="A6201">
        <v>214028</v>
      </c>
      <c r="B6201">
        <v>9000270016</v>
      </c>
      <c r="C6201" t="s">
        <v>35</v>
      </c>
      <c r="D6201">
        <v>-64.290000000000006</v>
      </c>
      <c r="E6201" s="31">
        <v>40893</v>
      </c>
      <c r="F6201" s="31">
        <v>40891</v>
      </c>
    </row>
    <row r="6202" spans="1:6" x14ac:dyDescent="0.25">
      <c r="A6202">
        <v>214028</v>
      </c>
      <c r="B6202">
        <v>9000269972</v>
      </c>
      <c r="C6202" t="s">
        <v>35</v>
      </c>
      <c r="D6202">
        <v>-64.290000000000006</v>
      </c>
      <c r="E6202" s="31">
        <v>40893</v>
      </c>
      <c r="F6202" s="31">
        <v>40891</v>
      </c>
    </row>
    <row r="6203" spans="1:6" x14ac:dyDescent="0.25">
      <c r="A6203">
        <v>214028</v>
      </c>
      <c r="B6203">
        <v>9000269921</v>
      </c>
      <c r="C6203" t="s">
        <v>35</v>
      </c>
      <c r="D6203">
        <v>-64.290000000000006</v>
      </c>
      <c r="E6203" s="31">
        <v>40893</v>
      </c>
      <c r="F6203" s="31">
        <v>40891</v>
      </c>
    </row>
    <row r="6204" spans="1:6" x14ac:dyDescent="0.25">
      <c r="A6204">
        <v>214028</v>
      </c>
      <c r="B6204">
        <v>9000269930</v>
      </c>
      <c r="C6204" t="s">
        <v>35</v>
      </c>
      <c r="D6204">
        <v>-64.290000000000006</v>
      </c>
      <c r="E6204" s="31">
        <v>40893</v>
      </c>
      <c r="F6204" s="31">
        <v>40891</v>
      </c>
    </row>
    <row r="6205" spans="1:6" x14ac:dyDescent="0.25">
      <c r="A6205">
        <v>214028</v>
      </c>
      <c r="B6205">
        <v>9000269898</v>
      </c>
      <c r="C6205" t="s">
        <v>35</v>
      </c>
      <c r="D6205">
        <v>-64.290000000000006</v>
      </c>
      <c r="E6205" s="31">
        <v>40893</v>
      </c>
      <c r="F6205" s="31">
        <v>40891</v>
      </c>
    </row>
    <row r="6206" spans="1:6" x14ac:dyDescent="0.25">
      <c r="A6206">
        <v>214028</v>
      </c>
      <c r="B6206">
        <v>9000269954</v>
      </c>
      <c r="C6206" t="s">
        <v>35</v>
      </c>
      <c r="D6206">
        <v>-64.290000000000006</v>
      </c>
      <c r="E6206" s="31">
        <v>40893</v>
      </c>
      <c r="F6206" s="31">
        <v>40891</v>
      </c>
    </row>
    <row r="6207" spans="1:6" x14ac:dyDescent="0.25">
      <c r="A6207">
        <v>214046</v>
      </c>
      <c r="B6207">
        <v>90371598</v>
      </c>
      <c r="C6207" t="s">
        <v>37</v>
      </c>
      <c r="D6207">
        <v>-3029.14</v>
      </c>
      <c r="E6207" s="31">
        <v>40893</v>
      </c>
      <c r="F6207" s="31">
        <v>40892</v>
      </c>
    </row>
    <row r="6208" spans="1:6" x14ac:dyDescent="0.25">
      <c r="A6208">
        <v>214052</v>
      </c>
      <c r="B6208" t="s">
        <v>2447</v>
      </c>
      <c r="C6208" t="s">
        <v>83</v>
      </c>
      <c r="D6208">
        <v>-214.41</v>
      </c>
      <c r="E6208" s="31">
        <v>40893</v>
      </c>
      <c r="F6208" s="31">
        <v>40892</v>
      </c>
    </row>
    <row r="6209" spans="1:6" x14ac:dyDescent="0.25">
      <c r="A6209">
        <v>214074</v>
      </c>
      <c r="B6209" t="s">
        <v>2448</v>
      </c>
      <c r="C6209" t="s">
        <v>83</v>
      </c>
      <c r="D6209">
        <v>-67.260000000000005</v>
      </c>
      <c r="E6209" s="31">
        <v>40893</v>
      </c>
      <c r="F6209" s="31">
        <v>40892</v>
      </c>
    </row>
    <row r="6210" spans="1:6" x14ac:dyDescent="0.25">
      <c r="A6210">
        <v>214074</v>
      </c>
      <c r="B6210" t="s">
        <v>2449</v>
      </c>
      <c r="C6210" t="s">
        <v>83</v>
      </c>
      <c r="D6210">
        <v>-782.36</v>
      </c>
      <c r="E6210" s="31">
        <v>40893</v>
      </c>
      <c r="F6210" s="31">
        <v>40892</v>
      </c>
    </row>
    <row r="6211" spans="1:6" x14ac:dyDescent="0.25">
      <c r="A6211">
        <v>214107</v>
      </c>
      <c r="B6211">
        <v>2008</v>
      </c>
      <c r="C6211" t="s">
        <v>83</v>
      </c>
      <c r="D6211">
        <v>-1237.7</v>
      </c>
      <c r="E6211" s="31">
        <v>40893</v>
      </c>
      <c r="F6211" s="31">
        <v>40892</v>
      </c>
    </row>
    <row r="6212" spans="1:6" x14ac:dyDescent="0.25">
      <c r="A6212">
        <v>210018</v>
      </c>
      <c r="B6212">
        <v>23224</v>
      </c>
      <c r="C6212" t="s">
        <v>83</v>
      </c>
      <c r="D6212">
        <v>-65.459999999999994</v>
      </c>
      <c r="E6212" s="31">
        <v>40893</v>
      </c>
      <c r="F6212" s="31">
        <v>40861</v>
      </c>
    </row>
    <row r="6213" spans="1:6" x14ac:dyDescent="0.25">
      <c r="A6213">
        <v>310749</v>
      </c>
      <c r="B6213" t="s">
        <v>2450</v>
      </c>
      <c r="C6213" t="s">
        <v>83</v>
      </c>
      <c r="D6213">
        <v>-223.16</v>
      </c>
      <c r="E6213" s="31">
        <v>40893</v>
      </c>
      <c r="F6213" s="31">
        <v>40893</v>
      </c>
    </row>
    <row r="6214" spans="1:6" x14ac:dyDescent="0.25">
      <c r="A6214">
        <v>310245</v>
      </c>
      <c r="B6214">
        <v>381129</v>
      </c>
      <c r="C6214" t="s">
        <v>83</v>
      </c>
      <c r="D6214">
        <v>-1298.78</v>
      </c>
      <c r="E6214" s="31">
        <v>40893</v>
      </c>
      <c r="F6214" s="31">
        <v>40893</v>
      </c>
    </row>
    <row r="6215" spans="1:6" x14ac:dyDescent="0.25">
      <c r="A6215">
        <v>310680</v>
      </c>
      <c r="B6215" t="s">
        <v>2451</v>
      </c>
      <c r="C6215" t="s">
        <v>35</v>
      </c>
      <c r="D6215">
        <v>-47457.43</v>
      </c>
      <c r="E6215" s="31">
        <v>40893</v>
      </c>
      <c r="F6215" s="31">
        <v>40893</v>
      </c>
    </row>
    <row r="6216" spans="1:6" x14ac:dyDescent="0.25">
      <c r="A6216">
        <v>310711</v>
      </c>
      <c r="B6216">
        <v>17678</v>
      </c>
      <c r="C6216" t="s">
        <v>37</v>
      </c>
      <c r="D6216">
        <v>-220.74</v>
      </c>
      <c r="E6216" s="31">
        <v>40893</v>
      </c>
      <c r="F6216" s="31">
        <v>40893</v>
      </c>
    </row>
    <row r="6217" spans="1:6" x14ac:dyDescent="0.25">
      <c r="A6217">
        <v>310728</v>
      </c>
      <c r="B6217">
        <v>20115685</v>
      </c>
      <c r="C6217" t="s">
        <v>83</v>
      </c>
      <c r="D6217">
        <v>-321.63</v>
      </c>
      <c r="E6217" s="31">
        <v>40893</v>
      </c>
      <c r="F6217" s="31">
        <v>40893</v>
      </c>
    </row>
    <row r="6218" spans="1:6" x14ac:dyDescent="0.25">
      <c r="A6218">
        <v>310743</v>
      </c>
      <c r="B6218" t="s">
        <v>2452</v>
      </c>
      <c r="C6218" t="s">
        <v>35</v>
      </c>
      <c r="D6218">
        <v>-1734.82</v>
      </c>
      <c r="E6218" s="31">
        <v>40893</v>
      </c>
      <c r="F6218" s="31">
        <v>40893</v>
      </c>
    </row>
    <row r="6219" spans="1:6" x14ac:dyDescent="0.25">
      <c r="A6219">
        <v>310245</v>
      </c>
      <c r="B6219">
        <v>382406</v>
      </c>
      <c r="C6219" t="s">
        <v>173</v>
      </c>
      <c r="D6219">
        <v>-1102.47</v>
      </c>
      <c r="E6219" s="31">
        <v>40893</v>
      </c>
      <c r="F6219" s="31">
        <v>40893</v>
      </c>
    </row>
    <row r="6220" spans="1:6" x14ac:dyDescent="0.25">
      <c r="A6220">
        <v>310071</v>
      </c>
      <c r="B6220" t="s">
        <v>2453</v>
      </c>
      <c r="C6220" t="s">
        <v>83</v>
      </c>
      <c r="D6220">
        <v>-389.5</v>
      </c>
      <c r="E6220" s="31">
        <v>40896</v>
      </c>
      <c r="F6220" s="31">
        <v>40893</v>
      </c>
    </row>
    <row r="6221" spans="1:6" x14ac:dyDescent="0.25">
      <c r="A6221">
        <v>310759</v>
      </c>
      <c r="B6221">
        <v>4</v>
      </c>
      <c r="C6221" t="s">
        <v>83</v>
      </c>
      <c r="D6221">
        <v>-170.64</v>
      </c>
      <c r="E6221" s="31">
        <v>40896</v>
      </c>
      <c r="F6221" s="31">
        <v>40893</v>
      </c>
    </row>
    <row r="6222" spans="1:6" x14ac:dyDescent="0.25">
      <c r="A6222">
        <v>310684</v>
      </c>
      <c r="B6222" t="s">
        <v>2454</v>
      </c>
      <c r="C6222" t="s">
        <v>35</v>
      </c>
      <c r="D6222">
        <v>-371.3</v>
      </c>
      <c r="E6222" s="31">
        <v>40896</v>
      </c>
      <c r="F6222" s="31">
        <v>40893</v>
      </c>
    </row>
    <row r="6223" spans="1:6" x14ac:dyDescent="0.25">
      <c r="A6223">
        <v>310684</v>
      </c>
      <c r="B6223" t="s">
        <v>2455</v>
      </c>
      <c r="C6223" t="s">
        <v>35</v>
      </c>
      <c r="D6223">
        <v>-287.95</v>
      </c>
      <c r="E6223" s="31">
        <v>40896</v>
      </c>
      <c r="F6223" s="31">
        <v>40893</v>
      </c>
    </row>
    <row r="6224" spans="1:6" x14ac:dyDescent="0.25">
      <c r="A6224">
        <v>212042</v>
      </c>
      <c r="B6224" t="s">
        <v>2456</v>
      </c>
      <c r="C6224" t="s">
        <v>173</v>
      </c>
      <c r="D6224">
        <v>-829.89</v>
      </c>
      <c r="E6224" s="31">
        <v>40897</v>
      </c>
      <c r="F6224" s="31">
        <v>40721</v>
      </c>
    </row>
    <row r="6225" spans="1:6" x14ac:dyDescent="0.25">
      <c r="A6225">
        <v>214140</v>
      </c>
      <c r="B6225" t="s">
        <v>2457</v>
      </c>
      <c r="C6225" t="s">
        <v>35</v>
      </c>
      <c r="D6225">
        <v>-82.27</v>
      </c>
      <c r="E6225" s="31">
        <v>40897</v>
      </c>
      <c r="F6225" s="31">
        <v>40891</v>
      </c>
    </row>
    <row r="6226" spans="1:6" x14ac:dyDescent="0.25">
      <c r="A6226">
        <v>213523</v>
      </c>
      <c r="B6226" t="s">
        <v>2458</v>
      </c>
      <c r="C6226" t="s">
        <v>173</v>
      </c>
      <c r="D6226">
        <v>-39.47</v>
      </c>
      <c r="E6226" s="31">
        <v>40897</v>
      </c>
      <c r="F6226" s="31">
        <v>40897</v>
      </c>
    </row>
    <row r="6227" spans="1:6" x14ac:dyDescent="0.25">
      <c r="A6227">
        <v>213323</v>
      </c>
      <c r="B6227" t="s">
        <v>2459</v>
      </c>
      <c r="C6227" t="s">
        <v>35</v>
      </c>
      <c r="D6227">
        <v>-4890.45</v>
      </c>
      <c r="E6227" s="31">
        <v>40897</v>
      </c>
      <c r="F6227" s="31">
        <v>40893</v>
      </c>
    </row>
    <row r="6228" spans="1:6" x14ac:dyDescent="0.25">
      <c r="A6228">
        <v>109556</v>
      </c>
      <c r="B6228" t="s">
        <v>2460</v>
      </c>
      <c r="C6228" t="s">
        <v>83</v>
      </c>
      <c r="D6228">
        <v>-49</v>
      </c>
      <c r="E6228" s="31">
        <v>40897</v>
      </c>
      <c r="F6228" s="31">
        <v>40890</v>
      </c>
    </row>
    <row r="6229" spans="1:6" x14ac:dyDescent="0.25">
      <c r="A6229">
        <v>109556</v>
      </c>
      <c r="B6229" t="s">
        <v>2461</v>
      </c>
      <c r="C6229" t="s">
        <v>83</v>
      </c>
      <c r="D6229">
        <v>-109</v>
      </c>
      <c r="E6229" s="31">
        <v>40897</v>
      </c>
      <c r="F6229" s="31">
        <v>40890</v>
      </c>
    </row>
    <row r="6230" spans="1:6" x14ac:dyDescent="0.25">
      <c r="A6230">
        <v>109584</v>
      </c>
      <c r="B6230" t="s">
        <v>2462</v>
      </c>
      <c r="C6230" t="s">
        <v>83</v>
      </c>
      <c r="D6230">
        <v>-1306.4000000000001</v>
      </c>
      <c r="E6230" s="31">
        <v>40897</v>
      </c>
      <c r="F6230" s="31">
        <v>40890</v>
      </c>
    </row>
    <row r="6231" spans="1:6" x14ac:dyDescent="0.25">
      <c r="A6231">
        <v>109662</v>
      </c>
      <c r="B6231" t="s">
        <v>2463</v>
      </c>
      <c r="C6231" t="s">
        <v>35</v>
      </c>
      <c r="D6231">
        <v>-90.16</v>
      </c>
      <c r="E6231" s="31">
        <v>40897</v>
      </c>
      <c r="F6231" s="31">
        <v>40890</v>
      </c>
    </row>
    <row r="6232" spans="1:6" x14ac:dyDescent="0.25">
      <c r="A6232">
        <v>109677</v>
      </c>
      <c r="B6232">
        <v>28741467</v>
      </c>
      <c r="C6232" t="s">
        <v>83</v>
      </c>
      <c r="D6232">
        <v>-104.35</v>
      </c>
      <c r="E6232" s="31">
        <v>40897</v>
      </c>
      <c r="F6232" s="31">
        <v>40890</v>
      </c>
    </row>
    <row r="6233" spans="1:6" x14ac:dyDescent="0.25">
      <c r="A6233">
        <v>109677</v>
      </c>
      <c r="B6233">
        <v>20010102</v>
      </c>
      <c r="C6233" t="s">
        <v>37</v>
      </c>
      <c r="D6233">
        <v>-403.28</v>
      </c>
      <c r="E6233" s="31">
        <v>40897</v>
      </c>
      <c r="F6233" s="31">
        <v>40884</v>
      </c>
    </row>
    <row r="6234" spans="1:6" x14ac:dyDescent="0.25">
      <c r="A6234">
        <v>109677</v>
      </c>
      <c r="B6234">
        <v>20002770</v>
      </c>
      <c r="C6234" t="s">
        <v>37</v>
      </c>
      <c r="D6234">
        <v>-404.2</v>
      </c>
      <c r="E6234" s="31">
        <v>40897</v>
      </c>
      <c r="F6234" s="31">
        <v>40889</v>
      </c>
    </row>
    <row r="6235" spans="1:6" x14ac:dyDescent="0.25">
      <c r="A6235">
        <v>109677</v>
      </c>
      <c r="B6235">
        <v>20046089</v>
      </c>
      <c r="C6235" t="s">
        <v>37</v>
      </c>
      <c r="D6235">
        <v>-98.39</v>
      </c>
      <c r="E6235" s="31">
        <v>40897</v>
      </c>
      <c r="F6235" s="31">
        <v>40889</v>
      </c>
    </row>
    <row r="6236" spans="1:6" x14ac:dyDescent="0.25">
      <c r="A6236">
        <v>109677</v>
      </c>
      <c r="B6236">
        <v>29144406</v>
      </c>
      <c r="C6236" t="s">
        <v>37</v>
      </c>
      <c r="D6236">
        <v>-225.72</v>
      </c>
      <c r="E6236" s="31">
        <v>40897</v>
      </c>
      <c r="F6236" s="31">
        <v>40889</v>
      </c>
    </row>
    <row r="6237" spans="1:6" x14ac:dyDescent="0.25">
      <c r="A6237">
        <v>109678</v>
      </c>
      <c r="B6237">
        <v>6106042028</v>
      </c>
      <c r="C6237" t="s">
        <v>173</v>
      </c>
      <c r="D6237">
        <v>-1395</v>
      </c>
      <c r="E6237" s="31">
        <v>40897</v>
      </c>
      <c r="F6237" s="31">
        <v>40889</v>
      </c>
    </row>
    <row r="6238" spans="1:6" x14ac:dyDescent="0.25">
      <c r="A6238">
        <v>109781</v>
      </c>
      <c r="B6238" t="s">
        <v>2464</v>
      </c>
      <c r="C6238" t="s">
        <v>83</v>
      </c>
      <c r="D6238">
        <v>-643.20000000000005</v>
      </c>
      <c r="E6238" s="31">
        <v>40897</v>
      </c>
      <c r="F6238" s="31">
        <v>40886</v>
      </c>
    </row>
    <row r="6239" spans="1:6" x14ac:dyDescent="0.25">
      <c r="A6239">
        <v>109781</v>
      </c>
      <c r="B6239" t="s">
        <v>2465</v>
      </c>
      <c r="C6239" t="s">
        <v>83</v>
      </c>
      <c r="D6239">
        <v>-1625</v>
      </c>
      <c r="E6239" s="31">
        <v>40897</v>
      </c>
      <c r="F6239" s="31">
        <v>40886</v>
      </c>
    </row>
    <row r="6240" spans="1:6" x14ac:dyDescent="0.25">
      <c r="A6240">
        <v>109781</v>
      </c>
      <c r="B6240" t="s">
        <v>2466</v>
      </c>
      <c r="C6240" t="s">
        <v>83</v>
      </c>
      <c r="D6240">
        <v>-1375</v>
      </c>
      <c r="E6240" s="31">
        <v>40897</v>
      </c>
      <c r="F6240" s="31">
        <v>40896</v>
      </c>
    </row>
    <row r="6241" spans="1:6" x14ac:dyDescent="0.25">
      <c r="A6241">
        <v>109792</v>
      </c>
      <c r="B6241">
        <v>2568</v>
      </c>
      <c r="C6241" t="s">
        <v>37</v>
      </c>
      <c r="D6241">
        <v>-865</v>
      </c>
      <c r="E6241" s="31">
        <v>40897</v>
      </c>
      <c r="F6241" s="31">
        <v>40889</v>
      </c>
    </row>
    <row r="6242" spans="1:6" x14ac:dyDescent="0.25">
      <c r="A6242">
        <v>109412</v>
      </c>
      <c r="B6242">
        <v>148386</v>
      </c>
      <c r="C6242" t="s">
        <v>83</v>
      </c>
      <c r="D6242">
        <v>-234</v>
      </c>
      <c r="E6242" s="31">
        <v>40897</v>
      </c>
      <c r="F6242" s="31">
        <v>40890</v>
      </c>
    </row>
    <row r="6243" spans="1:6" x14ac:dyDescent="0.25">
      <c r="A6243">
        <v>109412</v>
      </c>
      <c r="B6243">
        <v>148733</v>
      </c>
      <c r="C6243" t="s">
        <v>83</v>
      </c>
      <c r="D6243">
        <v>-153</v>
      </c>
      <c r="E6243" s="31">
        <v>40897</v>
      </c>
      <c r="F6243" s="31">
        <v>40890</v>
      </c>
    </row>
    <row r="6244" spans="1:6" x14ac:dyDescent="0.25">
      <c r="A6244">
        <v>109454</v>
      </c>
      <c r="B6244">
        <v>5023955</v>
      </c>
      <c r="C6244" t="s">
        <v>83</v>
      </c>
      <c r="D6244">
        <v>-483.14</v>
      </c>
      <c r="E6244" s="31">
        <v>40897</v>
      </c>
      <c r="F6244" s="31">
        <v>40890</v>
      </c>
    </row>
    <row r="6245" spans="1:6" x14ac:dyDescent="0.25">
      <c r="A6245">
        <v>108382</v>
      </c>
      <c r="B6245">
        <v>101042369</v>
      </c>
      <c r="C6245" t="s">
        <v>83</v>
      </c>
      <c r="D6245">
        <v>-70.2</v>
      </c>
      <c r="E6245" s="31">
        <v>40897</v>
      </c>
      <c r="F6245" s="31">
        <v>40872</v>
      </c>
    </row>
    <row r="6246" spans="1:6" x14ac:dyDescent="0.25">
      <c r="A6246">
        <v>108382</v>
      </c>
      <c r="B6246">
        <v>101042723</v>
      </c>
      <c r="C6246" t="s">
        <v>83</v>
      </c>
      <c r="D6246">
        <v>-164.05</v>
      </c>
      <c r="E6246" s="31">
        <v>40897</v>
      </c>
      <c r="F6246" s="31">
        <v>40890</v>
      </c>
    </row>
    <row r="6247" spans="1:6" x14ac:dyDescent="0.25">
      <c r="A6247">
        <v>108382</v>
      </c>
      <c r="B6247">
        <v>101043116</v>
      </c>
      <c r="C6247" t="s">
        <v>83</v>
      </c>
      <c r="D6247">
        <v>-47.3</v>
      </c>
      <c r="E6247" s="31">
        <v>40897</v>
      </c>
      <c r="F6247" s="31">
        <v>40890</v>
      </c>
    </row>
    <row r="6248" spans="1:6" x14ac:dyDescent="0.25">
      <c r="A6248">
        <v>108434</v>
      </c>
      <c r="B6248">
        <v>50013652</v>
      </c>
      <c r="C6248" t="s">
        <v>173</v>
      </c>
      <c r="D6248">
        <v>-300</v>
      </c>
      <c r="E6248" s="31">
        <v>40897</v>
      </c>
      <c r="F6248" s="31">
        <v>40890</v>
      </c>
    </row>
    <row r="6249" spans="1:6" x14ac:dyDescent="0.25">
      <c r="A6249">
        <v>108550</v>
      </c>
      <c r="B6249" t="s">
        <v>2467</v>
      </c>
      <c r="C6249" t="s">
        <v>83</v>
      </c>
      <c r="D6249">
        <v>-215</v>
      </c>
      <c r="E6249" s="31">
        <v>40897</v>
      </c>
      <c r="F6249" s="31">
        <v>40886</v>
      </c>
    </row>
    <row r="6250" spans="1:6" x14ac:dyDescent="0.25">
      <c r="A6250">
        <v>108638</v>
      </c>
      <c r="B6250" t="s">
        <v>2468</v>
      </c>
      <c r="C6250" t="s">
        <v>83</v>
      </c>
      <c r="D6250">
        <v>-364</v>
      </c>
      <c r="E6250" s="31">
        <v>40897</v>
      </c>
      <c r="F6250" s="31">
        <v>40886</v>
      </c>
    </row>
    <row r="6251" spans="1:6" x14ac:dyDescent="0.25">
      <c r="A6251">
        <v>108638</v>
      </c>
      <c r="B6251" t="s">
        <v>2469</v>
      </c>
      <c r="C6251" t="s">
        <v>83</v>
      </c>
      <c r="D6251">
        <v>-364</v>
      </c>
      <c r="E6251" s="31">
        <v>40897</v>
      </c>
      <c r="F6251" s="31">
        <v>40890</v>
      </c>
    </row>
    <row r="6252" spans="1:6" x14ac:dyDescent="0.25">
      <c r="A6252">
        <v>108681</v>
      </c>
      <c r="B6252">
        <v>235312</v>
      </c>
      <c r="C6252" t="s">
        <v>83</v>
      </c>
      <c r="D6252">
        <v>-153</v>
      </c>
      <c r="E6252" s="31">
        <v>40897</v>
      </c>
      <c r="F6252" s="31">
        <v>40890</v>
      </c>
    </row>
    <row r="6253" spans="1:6" x14ac:dyDescent="0.25">
      <c r="A6253">
        <v>108690</v>
      </c>
      <c r="B6253" t="s">
        <v>2470</v>
      </c>
      <c r="C6253" t="s">
        <v>83</v>
      </c>
      <c r="D6253">
        <v>-110</v>
      </c>
      <c r="E6253" s="31">
        <v>40897</v>
      </c>
      <c r="F6253" s="31">
        <v>40890</v>
      </c>
    </row>
    <row r="6254" spans="1:6" x14ac:dyDescent="0.25">
      <c r="A6254">
        <v>108690</v>
      </c>
      <c r="B6254" t="s">
        <v>2471</v>
      </c>
      <c r="C6254" t="s">
        <v>83</v>
      </c>
      <c r="D6254">
        <v>-354</v>
      </c>
      <c r="E6254" s="31">
        <v>40897</v>
      </c>
      <c r="F6254" s="31">
        <v>40890</v>
      </c>
    </row>
    <row r="6255" spans="1:6" x14ac:dyDescent="0.25">
      <c r="A6255">
        <v>108967</v>
      </c>
      <c r="B6255" t="s">
        <v>2472</v>
      </c>
      <c r="C6255" t="s">
        <v>83</v>
      </c>
      <c r="D6255">
        <v>-65.81</v>
      </c>
      <c r="E6255" s="31">
        <v>40897</v>
      </c>
      <c r="F6255" s="31">
        <v>40890</v>
      </c>
    </row>
    <row r="6256" spans="1:6" x14ac:dyDescent="0.25">
      <c r="A6256">
        <v>108967</v>
      </c>
      <c r="B6256" t="s">
        <v>2473</v>
      </c>
      <c r="C6256" t="s">
        <v>83</v>
      </c>
      <c r="D6256">
        <v>-145.5</v>
      </c>
      <c r="E6256" s="31">
        <v>40897</v>
      </c>
      <c r="F6256" s="31">
        <v>40890</v>
      </c>
    </row>
    <row r="6257" spans="1:6" x14ac:dyDescent="0.25">
      <c r="A6257">
        <v>108967</v>
      </c>
      <c r="B6257" t="s">
        <v>2474</v>
      </c>
      <c r="C6257" t="s">
        <v>37</v>
      </c>
      <c r="D6257">
        <v>-177.74</v>
      </c>
      <c r="E6257" s="31">
        <v>40897</v>
      </c>
      <c r="F6257" s="31">
        <v>40889</v>
      </c>
    </row>
    <row r="6258" spans="1:6" x14ac:dyDescent="0.25">
      <c r="A6258">
        <v>108970</v>
      </c>
      <c r="B6258" t="s">
        <v>2475</v>
      </c>
      <c r="C6258" t="s">
        <v>35</v>
      </c>
      <c r="D6258">
        <v>-325</v>
      </c>
      <c r="E6258" s="31">
        <v>40897</v>
      </c>
      <c r="F6258" s="31">
        <v>40884</v>
      </c>
    </row>
    <row r="6259" spans="1:6" x14ac:dyDescent="0.25">
      <c r="A6259">
        <v>109318</v>
      </c>
      <c r="B6259">
        <v>92300883</v>
      </c>
      <c r="C6259" t="s">
        <v>83</v>
      </c>
      <c r="D6259">
        <v>-1790</v>
      </c>
      <c r="E6259" s="31">
        <v>40897</v>
      </c>
      <c r="F6259" s="31">
        <v>40890</v>
      </c>
    </row>
    <row r="6260" spans="1:6" x14ac:dyDescent="0.25">
      <c r="A6260">
        <v>109375</v>
      </c>
      <c r="B6260">
        <v>87925</v>
      </c>
      <c r="C6260" t="s">
        <v>83</v>
      </c>
      <c r="D6260">
        <v>-250</v>
      </c>
      <c r="E6260" s="31">
        <v>40897</v>
      </c>
      <c r="F6260" s="31">
        <v>40890</v>
      </c>
    </row>
    <row r="6261" spans="1:6" x14ac:dyDescent="0.25">
      <c r="A6261">
        <v>109412</v>
      </c>
      <c r="B6261">
        <v>148194</v>
      </c>
      <c r="C6261" t="s">
        <v>83</v>
      </c>
      <c r="D6261">
        <v>-704</v>
      </c>
      <c r="E6261" s="31">
        <v>40897</v>
      </c>
      <c r="F6261" s="31">
        <v>40890</v>
      </c>
    </row>
    <row r="6262" spans="1:6" x14ac:dyDescent="0.25">
      <c r="A6262">
        <v>109412</v>
      </c>
      <c r="B6262">
        <v>148588</v>
      </c>
      <c r="C6262" t="s">
        <v>83</v>
      </c>
      <c r="D6262">
        <v>-321</v>
      </c>
      <c r="E6262" s="31">
        <v>40897</v>
      </c>
      <c r="F6262" s="31">
        <v>40890</v>
      </c>
    </row>
    <row r="6263" spans="1:6" x14ac:dyDescent="0.25">
      <c r="A6263">
        <v>107944</v>
      </c>
      <c r="B6263" t="s">
        <v>2476</v>
      </c>
      <c r="C6263" t="s">
        <v>83</v>
      </c>
      <c r="D6263">
        <v>-625.5</v>
      </c>
      <c r="E6263" s="31">
        <v>40897</v>
      </c>
      <c r="F6263" s="31">
        <v>40890</v>
      </c>
    </row>
    <row r="6264" spans="1:6" x14ac:dyDescent="0.25">
      <c r="A6264">
        <v>107944</v>
      </c>
      <c r="B6264" t="s">
        <v>2477</v>
      </c>
      <c r="C6264" t="s">
        <v>83</v>
      </c>
      <c r="D6264">
        <v>-184.5</v>
      </c>
      <c r="E6264" s="31">
        <v>40897</v>
      </c>
      <c r="F6264" s="31">
        <v>40890</v>
      </c>
    </row>
    <row r="6265" spans="1:6" x14ac:dyDescent="0.25">
      <c r="A6265">
        <v>107944</v>
      </c>
      <c r="B6265" t="s">
        <v>2478</v>
      </c>
      <c r="C6265" t="s">
        <v>83</v>
      </c>
      <c r="D6265">
        <v>-279</v>
      </c>
      <c r="E6265" s="31">
        <v>40897</v>
      </c>
      <c r="F6265" s="31">
        <v>40890</v>
      </c>
    </row>
    <row r="6266" spans="1:6" x14ac:dyDescent="0.25">
      <c r="A6266">
        <v>107944</v>
      </c>
      <c r="B6266" t="s">
        <v>2479</v>
      </c>
      <c r="C6266" t="s">
        <v>83</v>
      </c>
      <c r="D6266">
        <v>-504</v>
      </c>
      <c r="E6266" s="31">
        <v>40897</v>
      </c>
      <c r="F6266" s="31">
        <v>40890</v>
      </c>
    </row>
    <row r="6267" spans="1:6" x14ac:dyDescent="0.25">
      <c r="A6267">
        <v>107944</v>
      </c>
      <c r="B6267" t="s">
        <v>2480</v>
      </c>
      <c r="C6267" t="s">
        <v>83</v>
      </c>
      <c r="D6267">
        <v>-319.5</v>
      </c>
      <c r="E6267" s="31">
        <v>40897</v>
      </c>
      <c r="F6267" s="31">
        <v>40890</v>
      </c>
    </row>
    <row r="6268" spans="1:6" x14ac:dyDescent="0.25">
      <c r="A6268">
        <v>107944</v>
      </c>
      <c r="B6268" t="s">
        <v>2481</v>
      </c>
      <c r="C6268" t="s">
        <v>83</v>
      </c>
      <c r="D6268">
        <v>-625.5</v>
      </c>
      <c r="E6268" s="31">
        <v>40897</v>
      </c>
      <c r="F6268" s="31">
        <v>40890</v>
      </c>
    </row>
    <row r="6269" spans="1:6" x14ac:dyDescent="0.25">
      <c r="A6269">
        <v>107944</v>
      </c>
      <c r="B6269" t="s">
        <v>2482</v>
      </c>
      <c r="C6269" t="s">
        <v>83</v>
      </c>
      <c r="D6269">
        <v>-625.5</v>
      </c>
      <c r="E6269" s="31">
        <v>40897</v>
      </c>
      <c r="F6269" s="31">
        <v>40890</v>
      </c>
    </row>
    <row r="6270" spans="1:6" x14ac:dyDescent="0.25">
      <c r="A6270">
        <v>107944</v>
      </c>
      <c r="B6270" t="s">
        <v>2483</v>
      </c>
      <c r="C6270" t="s">
        <v>83</v>
      </c>
      <c r="D6270">
        <v>-207</v>
      </c>
      <c r="E6270" s="31">
        <v>40897</v>
      </c>
      <c r="F6270" s="31">
        <v>40890</v>
      </c>
    </row>
    <row r="6271" spans="1:6" x14ac:dyDescent="0.25">
      <c r="A6271">
        <v>107944</v>
      </c>
      <c r="B6271" t="s">
        <v>2484</v>
      </c>
      <c r="C6271" t="s">
        <v>83</v>
      </c>
      <c r="D6271">
        <v>-5193</v>
      </c>
      <c r="E6271" s="31">
        <v>40897</v>
      </c>
      <c r="F6271" s="31">
        <v>40890</v>
      </c>
    </row>
    <row r="6272" spans="1:6" x14ac:dyDescent="0.25">
      <c r="A6272">
        <v>108018</v>
      </c>
      <c r="B6272">
        <v>90315538</v>
      </c>
      <c r="C6272" t="s">
        <v>83</v>
      </c>
      <c r="D6272">
        <v>-225.28</v>
      </c>
      <c r="E6272" s="31">
        <v>40897</v>
      </c>
      <c r="F6272" s="31">
        <v>40890</v>
      </c>
    </row>
    <row r="6273" spans="1:6" x14ac:dyDescent="0.25">
      <c r="A6273">
        <v>108018</v>
      </c>
      <c r="B6273">
        <v>90310416</v>
      </c>
      <c r="C6273" t="s">
        <v>83</v>
      </c>
      <c r="D6273">
        <v>-225.28</v>
      </c>
      <c r="E6273" s="31">
        <v>40897</v>
      </c>
      <c r="F6273" s="31">
        <v>40890</v>
      </c>
    </row>
    <row r="6274" spans="1:6" x14ac:dyDescent="0.25">
      <c r="A6274">
        <v>108146</v>
      </c>
      <c r="B6274">
        <v>8223</v>
      </c>
      <c r="C6274" t="s">
        <v>37</v>
      </c>
      <c r="D6274">
        <v>-410</v>
      </c>
      <c r="E6274" s="31">
        <v>40897</v>
      </c>
      <c r="F6274" s="31">
        <v>40889</v>
      </c>
    </row>
    <row r="6275" spans="1:6" x14ac:dyDescent="0.25">
      <c r="A6275">
        <v>108151</v>
      </c>
      <c r="B6275" t="s">
        <v>2485</v>
      </c>
      <c r="C6275" t="s">
        <v>83</v>
      </c>
      <c r="D6275">
        <v>-324.5</v>
      </c>
      <c r="E6275" s="31">
        <v>40897</v>
      </c>
      <c r="F6275" s="31">
        <v>40886</v>
      </c>
    </row>
    <row r="6276" spans="1:6" x14ac:dyDescent="0.25">
      <c r="A6276">
        <v>108151</v>
      </c>
      <c r="B6276" t="s">
        <v>2486</v>
      </c>
      <c r="C6276" t="s">
        <v>83</v>
      </c>
      <c r="D6276">
        <v>-324.5</v>
      </c>
      <c r="E6276" s="31">
        <v>40897</v>
      </c>
      <c r="F6276" s="31">
        <v>40890</v>
      </c>
    </row>
    <row r="6277" spans="1:6" x14ac:dyDescent="0.25">
      <c r="A6277">
        <v>108151</v>
      </c>
      <c r="B6277" t="s">
        <v>2487</v>
      </c>
      <c r="C6277" t="s">
        <v>83</v>
      </c>
      <c r="D6277">
        <v>-324.5</v>
      </c>
      <c r="E6277" s="31">
        <v>40897</v>
      </c>
      <c r="F6277" s="31">
        <v>40890</v>
      </c>
    </row>
    <row r="6278" spans="1:6" x14ac:dyDescent="0.25">
      <c r="A6278">
        <v>108151</v>
      </c>
      <c r="B6278" t="s">
        <v>2488</v>
      </c>
      <c r="C6278" t="s">
        <v>83</v>
      </c>
      <c r="D6278">
        <v>-324.5</v>
      </c>
      <c r="E6278" s="31">
        <v>40897</v>
      </c>
      <c r="F6278" s="31">
        <v>40890</v>
      </c>
    </row>
    <row r="6279" spans="1:6" x14ac:dyDescent="0.25">
      <c r="A6279">
        <v>108165</v>
      </c>
      <c r="B6279">
        <v>112407</v>
      </c>
      <c r="C6279" t="s">
        <v>83</v>
      </c>
      <c r="D6279">
        <v>-118</v>
      </c>
      <c r="E6279" s="31">
        <v>40897</v>
      </c>
      <c r="F6279" s="31">
        <v>40890</v>
      </c>
    </row>
    <row r="6280" spans="1:6" x14ac:dyDescent="0.25">
      <c r="A6280">
        <v>108165</v>
      </c>
      <c r="B6280" t="s">
        <v>2489</v>
      </c>
      <c r="C6280" t="s">
        <v>83</v>
      </c>
      <c r="D6280">
        <v>-198</v>
      </c>
      <c r="E6280" s="31">
        <v>40897</v>
      </c>
      <c r="F6280" s="31">
        <v>40836</v>
      </c>
    </row>
    <row r="6281" spans="1:6" x14ac:dyDescent="0.25">
      <c r="A6281">
        <v>108165</v>
      </c>
      <c r="B6281" t="s">
        <v>2490</v>
      </c>
      <c r="C6281" t="s">
        <v>83</v>
      </c>
      <c r="D6281">
        <v>-66</v>
      </c>
      <c r="E6281" s="31">
        <v>40897</v>
      </c>
      <c r="F6281" s="31">
        <v>40890</v>
      </c>
    </row>
    <row r="6282" spans="1:6" x14ac:dyDescent="0.25">
      <c r="A6282">
        <v>108165</v>
      </c>
      <c r="B6282" t="s">
        <v>2491</v>
      </c>
      <c r="C6282" t="s">
        <v>37</v>
      </c>
      <c r="D6282">
        <v>-168</v>
      </c>
      <c r="E6282" s="31">
        <v>40897</v>
      </c>
      <c r="F6282" s="31">
        <v>40861</v>
      </c>
    </row>
    <row r="6283" spans="1:6" x14ac:dyDescent="0.25">
      <c r="A6283">
        <v>108282</v>
      </c>
      <c r="B6283">
        <v>4067325</v>
      </c>
      <c r="C6283" t="s">
        <v>173</v>
      </c>
      <c r="D6283">
        <v>-1987.2</v>
      </c>
      <c r="E6283" s="31">
        <v>40897</v>
      </c>
      <c r="F6283" s="31">
        <v>40891</v>
      </c>
    </row>
    <row r="6284" spans="1:6" x14ac:dyDescent="0.25">
      <c r="A6284">
        <v>108363</v>
      </c>
      <c r="B6284" t="s">
        <v>2492</v>
      </c>
      <c r="C6284" t="s">
        <v>83</v>
      </c>
      <c r="D6284">
        <v>-158</v>
      </c>
      <c r="E6284" s="31">
        <v>40897</v>
      </c>
      <c r="F6284" s="31">
        <v>40890</v>
      </c>
    </row>
    <row r="6285" spans="1:6" x14ac:dyDescent="0.25">
      <c r="A6285">
        <v>108363</v>
      </c>
      <c r="B6285" t="s">
        <v>2493</v>
      </c>
      <c r="C6285" t="s">
        <v>83</v>
      </c>
      <c r="D6285">
        <v>-245</v>
      </c>
      <c r="E6285" s="31">
        <v>40897</v>
      </c>
      <c r="F6285" s="31">
        <v>40890</v>
      </c>
    </row>
    <row r="6286" spans="1:6" x14ac:dyDescent="0.25">
      <c r="A6286">
        <v>101441</v>
      </c>
      <c r="B6286">
        <v>2908490374</v>
      </c>
      <c r="C6286" t="s">
        <v>83</v>
      </c>
      <c r="D6286">
        <v>-2380</v>
      </c>
      <c r="E6286" s="31">
        <v>40897</v>
      </c>
      <c r="F6286" s="31">
        <v>40891</v>
      </c>
    </row>
    <row r="6287" spans="1:6" x14ac:dyDescent="0.25">
      <c r="A6287">
        <v>105261</v>
      </c>
      <c r="B6287" t="s">
        <v>2494</v>
      </c>
      <c r="C6287" t="s">
        <v>83</v>
      </c>
      <c r="D6287">
        <v>-735</v>
      </c>
      <c r="E6287" s="31">
        <v>40897</v>
      </c>
      <c r="F6287" s="31">
        <v>40890</v>
      </c>
    </row>
    <row r="6288" spans="1:6" x14ac:dyDescent="0.25">
      <c r="A6288">
        <v>106980</v>
      </c>
      <c r="B6288">
        <v>7500530028</v>
      </c>
      <c r="C6288" t="s">
        <v>83</v>
      </c>
      <c r="D6288">
        <v>-122</v>
      </c>
      <c r="E6288" s="31">
        <v>40897</v>
      </c>
      <c r="F6288" s="31">
        <v>40890</v>
      </c>
    </row>
    <row r="6289" spans="1:6" x14ac:dyDescent="0.25">
      <c r="A6289">
        <v>107538</v>
      </c>
      <c r="B6289" t="s">
        <v>2495</v>
      </c>
      <c r="C6289" t="s">
        <v>173</v>
      </c>
      <c r="D6289">
        <v>-74</v>
      </c>
      <c r="E6289" s="31">
        <v>40897</v>
      </c>
      <c r="F6289" s="31">
        <v>40890</v>
      </c>
    </row>
    <row r="6290" spans="1:6" x14ac:dyDescent="0.25">
      <c r="A6290">
        <v>107812</v>
      </c>
      <c r="B6290">
        <v>11810769</v>
      </c>
      <c r="C6290" t="s">
        <v>83</v>
      </c>
      <c r="D6290">
        <v>-747</v>
      </c>
      <c r="E6290" s="31">
        <v>40897</v>
      </c>
      <c r="F6290" s="31">
        <v>40861</v>
      </c>
    </row>
    <row r="6291" spans="1:6" x14ac:dyDescent="0.25">
      <c r="A6291">
        <v>107944</v>
      </c>
      <c r="B6291" t="s">
        <v>2496</v>
      </c>
      <c r="C6291" t="s">
        <v>83</v>
      </c>
      <c r="D6291">
        <v>-576</v>
      </c>
      <c r="E6291" s="31">
        <v>40897</v>
      </c>
      <c r="F6291" s="31">
        <v>40886</v>
      </c>
    </row>
    <row r="6292" spans="1:6" x14ac:dyDescent="0.25">
      <c r="A6292">
        <v>107944</v>
      </c>
      <c r="B6292" t="s">
        <v>2497</v>
      </c>
      <c r="C6292" t="s">
        <v>83</v>
      </c>
      <c r="D6292">
        <v>-211.5</v>
      </c>
      <c r="E6292" s="31">
        <v>40897</v>
      </c>
      <c r="F6292" s="31">
        <v>40890</v>
      </c>
    </row>
    <row r="6293" spans="1:6" x14ac:dyDescent="0.25">
      <c r="A6293">
        <v>107944</v>
      </c>
      <c r="B6293" t="s">
        <v>2498</v>
      </c>
      <c r="C6293" t="s">
        <v>83</v>
      </c>
      <c r="D6293">
        <v>-918</v>
      </c>
      <c r="E6293" s="31">
        <v>40897</v>
      </c>
      <c r="F6293" s="31">
        <v>40890</v>
      </c>
    </row>
    <row r="6294" spans="1:6" x14ac:dyDescent="0.25">
      <c r="A6294">
        <v>214009</v>
      </c>
      <c r="B6294" t="s">
        <v>2499</v>
      </c>
      <c r="C6294" t="s">
        <v>35</v>
      </c>
      <c r="D6294">
        <v>-2132.63</v>
      </c>
      <c r="E6294" s="31">
        <v>40897</v>
      </c>
      <c r="F6294" s="31">
        <v>40882</v>
      </c>
    </row>
    <row r="6295" spans="1:6" x14ac:dyDescent="0.25">
      <c r="A6295">
        <v>213863</v>
      </c>
      <c r="B6295">
        <v>4030</v>
      </c>
      <c r="C6295" t="s">
        <v>35</v>
      </c>
      <c r="D6295">
        <v>-235.98</v>
      </c>
      <c r="E6295" s="31">
        <v>40897</v>
      </c>
      <c r="F6295" s="31">
        <v>40872</v>
      </c>
    </row>
    <row r="6296" spans="1:6" x14ac:dyDescent="0.25">
      <c r="A6296">
        <v>213932</v>
      </c>
      <c r="B6296">
        <v>25067</v>
      </c>
      <c r="C6296" t="s">
        <v>83</v>
      </c>
      <c r="D6296">
        <v>-181.7</v>
      </c>
      <c r="E6296" s="31">
        <v>40897</v>
      </c>
      <c r="F6296" s="31">
        <v>40892</v>
      </c>
    </row>
    <row r="6297" spans="1:6" x14ac:dyDescent="0.25">
      <c r="A6297">
        <v>213626</v>
      </c>
      <c r="B6297">
        <v>8017</v>
      </c>
      <c r="C6297" t="s">
        <v>173</v>
      </c>
      <c r="D6297">
        <v>-52.7</v>
      </c>
      <c r="E6297" s="31">
        <v>40897</v>
      </c>
      <c r="F6297" s="31">
        <v>40892</v>
      </c>
    </row>
    <row r="6298" spans="1:6" x14ac:dyDescent="0.25">
      <c r="A6298">
        <v>601242</v>
      </c>
      <c r="B6298">
        <v>2705</v>
      </c>
      <c r="C6298" t="s">
        <v>250</v>
      </c>
      <c r="D6298">
        <v>-726</v>
      </c>
      <c r="E6298" s="31">
        <v>40897</v>
      </c>
      <c r="F6298" s="31">
        <v>40897</v>
      </c>
    </row>
    <row r="6299" spans="1:6" x14ac:dyDescent="0.25">
      <c r="A6299">
        <v>109513</v>
      </c>
      <c r="B6299">
        <v>252</v>
      </c>
      <c r="C6299" t="s">
        <v>173</v>
      </c>
      <c r="D6299">
        <v>-19313</v>
      </c>
      <c r="E6299" s="31">
        <v>40897</v>
      </c>
      <c r="F6299" s="31">
        <v>40897</v>
      </c>
    </row>
    <row r="6300" spans="1:6" x14ac:dyDescent="0.25">
      <c r="A6300">
        <v>108960</v>
      </c>
      <c r="B6300">
        <v>20600</v>
      </c>
      <c r="C6300" t="s">
        <v>35</v>
      </c>
      <c r="D6300">
        <v>-7393</v>
      </c>
      <c r="E6300" s="31">
        <v>40897</v>
      </c>
      <c r="F6300" s="31">
        <v>40870</v>
      </c>
    </row>
    <row r="6301" spans="1:6" x14ac:dyDescent="0.25">
      <c r="A6301">
        <v>107426</v>
      </c>
      <c r="B6301" t="s">
        <v>2500</v>
      </c>
      <c r="C6301" t="s">
        <v>173</v>
      </c>
      <c r="D6301">
        <v>-1875</v>
      </c>
      <c r="E6301" s="31">
        <v>40897</v>
      </c>
      <c r="F6301" s="31">
        <v>40896</v>
      </c>
    </row>
    <row r="6302" spans="1:6" x14ac:dyDescent="0.25">
      <c r="A6302">
        <v>109526</v>
      </c>
      <c r="B6302">
        <v>783265</v>
      </c>
      <c r="C6302" t="s">
        <v>37</v>
      </c>
      <c r="D6302">
        <v>-122.54</v>
      </c>
      <c r="E6302" s="31">
        <v>40898</v>
      </c>
      <c r="F6302" s="31">
        <v>40892</v>
      </c>
    </row>
    <row r="6303" spans="1:6" x14ac:dyDescent="0.25">
      <c r="A6303">
        <v>108920</v>
      </c>
      <c r="B6303" t="s">
        <v>2501</v>
      </c>
      <c r="C6303" t="s">
        <v>83</v>
      </c>
      <c r="D6303">
        <v>-315</v>
      </c>
      <c r="E6303" s="31">
        <v>40898</v>
      </c>
      <c r="F6303" s="31">
        <v>40890</v>
      </c>
    </row>
    <row r="6304" spans="1:6" x14ac:dyDescent="0.25">
      <c r="A6304">
        <v>108072</v>
      </c>
      <c r="B6304">
        <v>183462</v>
      </c>
      <c r="C6304" t="s">
        <v>83</v>
      </c>
      <c r="D6304">
        <v>-142.75</v>
      </c>
      <c r="E6304" s="31">
        <v>40898</v>
      </c>
      <c r="F6304" s="31">
        <v>40890</v>
      </c>
    </row>
    <row r="6305" spans="1:6" x14ac:dyDescent="0.25">
      <c r="A6305">
        <v>108099</v>
      </c>
      <c r="B6305">
        <v>103494</v>
      </c>
      <c r="C6305" t="s">
        <v>83</v>
      </c>
      <c r="D6305">
        <v>-508.75</v>
      </c>
      <c r="E6305" s="31">
        <v>40898</v>
      </c>
      <c r="F6305" s="31">
        <v>40886</v>
      </c>
    </row>
    <row r="6306" spans="1:6" x14ac:dyDescent="0.25">
      <c r="A6306">
        <v>108575</v>
      </c>
      <c r="B6306">
        <v>50718164</v>
      </c>
      <c r="C6306" t="s">
        <v>35</v>
      </c>
      <c r="D6306">
        <v>-897.33</v>
      </c>
      <c r="E6306" s="31">
        <v>40898</v>
      </c>
      <c r="F6306" s="31">
        <v>40889</v>
      </c>
    </row>
    <row r="6307" spans="1:6" x14ac:dyDescent="0.25">
      <c r="A6307">
        <v>108874</v>
      </c>
      <c r="B6307">
        <v>4368</v>
      </c>
      <c r="C6307" t="s">
        <v>37</v>
      </c>
      <c r="D6307">
        <v>-534.6</v>
      </c>
      <c r="E6307" s="31">
        <v>40898</v>
      </c>
      <c r="F6307" s="31">
        <v>40889</v>
      </c>
    </row>
    <row r="6308" spans="1:6" x14ac:dyDescent="0.25">
      <c r="A6308">
        <v>106239</v>
      </c>
      <c r="B6308" t="s">
        <v>2502</v>
      </c>
      <c r="C6308" t="s">
        <v>35</v>
      </c>
      <c r="D6308">
        <v>-395</v>
      </c>
      <c r="E6308" s="31">
        <v>40898</v>
      </c>
      <c r="F6308" s="31">
        <v>40889</v>
      </c>
    </row>
    <row r="6309" spans="1:6" x14ac:dyDescent="0.25">
      <c r="A6309">
        <v>109694</v>
      </c>
      <c r="B6309">
        <v>1473</v>
      </c>
      <c r="C6309" t="s">
        <v>37</v>
      </c>
      <c r="D6309">
        <v>-1150</v>
      </c>
      <c r="E6309" s="31">
        <v>40898</v>
      </c>
      <c r="F6309" s="31">
        <v>40891</v>
      </c>
    </row>
    <row r="6310" spans="1:6" x14ac:dyDescent="0.25">
      <c r="A6310">
        <v>109731</v>
      </c>
      <c r="B6310">
        <v>363596</v>
      </c>
      <c r="C6310" t="s">
        <v>83</v>
      </c>
      <c r="D6310">
        <v>-370</v>
      </c>
      <c r="E6310" s="31">
        <v>40898</v>
      </c>
      <c r="F6310" s="31">
        <v>40890</v>
      </c>
    </row>
    <row r="6311" spans="1:6" x14ac:dyDescent="0.25">
      <c r="A6311">
        <v>109871</v>
      </c>
      <c r="B6311">
        <v>607</v>
      </c>
      <c r="C6311" t="s">
        <v>35</v>
      </c>
      <c r="D6311">
        <v>-10373</v>
      </c>
      <c r="E6311" s="31">
        <v>40898</v>
      </c>
      <c r="F6311" s="31">
        <v>40886</v>
      </c>
    </row>
    <row r="6312" spans="1:6" x14ac:dyDescent="0.25">
      <c r="A6312">
        <v>108425</v>
      </c>
      <c r="B6312">
        <v>50112755</v>
      </c>
      <c r="C6312" t="s">
        <v>83</v>
      </c>
      <c r="D6312">
        <v>-849.1</v>
      </c>
      <c r="E6312" s="31">
        <v>40898</v>
      </c>
      <c r="F6312" s="31">
        <v>40890</v>
      </c>
    </row>
    <row r="6313" spans="1:6" x14ac:dyDescent="0.25">
      <c r="A6313">
        <v>108151</v>
      </c>
      <c r="B6313" t="s">
        <v>2503</v>
      </c>
      <c r="C6313" t="s">
        <v>83</v>
      </c>
      <c r="D6313">
        <v>-200</v>
      </c>
      <c r="E6313" s="31">
        <v>40898</v>
      </c>
      <c r="F6313" s="31">
        <v>40813</v>
      </c>
    </row>
    <row r="6314" spans="1:6" x14ac:dyDescent="0.25">
      <c r="A6314">
        <v>108223</v>
      </c>
      <c r="B6314">
        <v>170625</v>
      </c>
      <c r="C6314" t="s">
        <v>83</v>
      </c>
      <c r="D6314">
        <v>-98</v>
      </c>
      <c r="E6314" s="31">
        <v>40898</v>
      </c>
      <c r="F6314" s="31">
        <v>40891</v>
      </c>
    </row>
    <row r="6315" spans="1:6" x14ac:dyDescent="0.25">
      <c r="A6315">
        <v>107753</v>
      </c>
      <c r="B6315" t="s">
        <v>2504</v>
      </c>
      <c r="C6315" t="s">
        <v>35</v>
      </c>
      <c r="D6315">
        <v>-280</v>
      </c>
      <c r="E6315" s="31">
        <v>40898</v>
      </c>
      <c r="F6315" s="31">
        <v>40884</v>
      </c>
    </row>
    <row r="6316" spans="1:6" x14ac:dyDescent="0.25">
      <c r="A6316">
        <v>108952</v>
      </c>
      <c r="B6316">
        <v>16622</v>
      </c>
      <c r="C6316" t="s">
        <v>83</v>
      </c>
      <c r="D6316">
        <v>-432.75</v>
      </c>
      <c r="E6316" s="31">
        <v>40898</v>
      </c>
      <c r="F6316" s="31">
        <v>40884</v>
      </c>
    </row>
    <row r="6317" spans="1:6" x14ac:dyDescent="0.25">
      <c r="A6317">
        <v>109382</v>
      </c>
      <c r="B6317" t="s">
        <v>2505</v>
      </c>
      <c r="C6317" t="s">
        <v>35</v>
      </c>
      <c r="D6317">
        <v>-39.020000000000003</v>
      </c>
      <c r="E6317" s="31">
        <v>40898</v>
      </c>
      <c r="F6317" s="31">
        <v>40889</v>
      </c>
    </row>
    <row r="6318" spans="1:6" x14ac:dyDescent="0.25">
      <c r="A6318">
        <v>107782</v>
      </c>
      <c r="B6318">
        <v>59126</v>
      </c>
      <c r="C6318" t="s">
        <v>83</v>
      </c>
      <c r="D6318">
        <v>-524.96</v>
      </c>
      <c r="E6318" s="31">
        <v>40898</v>
      </c>
      <c r="F6318" s="31">
        <v>40890</v>
      </c>
    </row>
    <row r="6319" spans="1:6" x14ac:dyDescent="0.25">
      <c r="A6319">
        <v>108686</v>
      </c>
      <c r="B6319">
        <v>22991</v>
      </c>
      <c r="C6319" t="s">
        <v>83</v>
      </c>
      <c r="D6319">
        <v>-688</v>
      </c>
      <c r="E6319" s="31">
        <v>40898</v>
      </c>
      <c r="F6319" s="31">
        <v>40890</v>
      </c>
    </row>
    <row r="6320" spans="1:6" x14ac:dyDescent="0.25">
      <c r="A6320">
        <v>107175</v>
      </c>
      <c r="B6320" t="s">
        <v>2506</v>
      </c>
      <c r="C6320" t="s">
        <v>35</v>
      </c>
      <c r="D6320">
        <v>-350</v>
      </c>
      <c r="E6320" s="31">
        <v>40898</v>
      </c>
      <c r="F6320" s="31">
        <v>40890</v>
      </c>
    </row>
    <row r="6321" spans="1:6" x14ac:dyDescent="0.25">
      <c r="A6321">
        <v>107684</v>
      </c>
      <c r="B6321" t="s">
        <v>2507</v>
      </c>
      <c r="C6321" t="s">
        <v>37</v>
      </c>
      <c r="D6321">
        <v>-56701.96</v>
      </c>
      <c r="E6321" s="31">
        <v>40898</v>
      </c>
      <c r="F6321" s="31">
        <v>40856</v>
      </c>
    </row>
    <row r="6322" spans="1:6" x14ac:dyDescent="0.25">
      <c r="A6322">
        <v>109704</v>
      </c>
      <c r="B6322" t="s">
        <v>2508</v>
      </c>
      <c r="C6322" t="s">
        <v>83</v>
      </c>
      <c r="D6322">
        <v>-714</v>
      </c>
      <c r="E6322" s="31">
        <v>40898</v>
      </c>
      <c r="F6322" s="31">
        <v>40869</v>
      </c>
    </row>
    <row r="6323" spans="1:6" x14ac:dyDescent="0.25">
      <c r="A6323">
        <v>109215</v>
      </c>
      <c r="B6323">
        <v>1384</v>
      </c>
      <c r="C6323" t="s">
        <v>83</v>
      </c>
      <c r="D6323">
        <v>-1016</v>
      </c>
      <c r="E6323" s="31">
        <v>40898</v>
      </c>
      <c r="F6323" s="31">
        <v>40890</v>
      </c>
    </row>
    <row r="6324" spans="1:6" x14ac:dyDescent="0.25">
      <c r="A6324">
        <v>108768</v>
      </c>
      <c r="B6324">
        <v>406824</v>
      </c>
      <c r="C6324" t="s">
        <v>34</v>
      </c>
      <c r="D6324">
        <v>-554.70000000000005</v>
      </c>
      <c r="E6324" s="31">
        <v>40898</v>
      </c>
      <c r="F6324" s="31">
        <v>40882</v>
      </c>
    </row>
    <row r="6325" spans="1:6" x14ac:dyDescent="0.25">
      <c r="A6325">
        <v>107788</v>
      </c>
      <c r="B6325">
        <v>37361</v>
      </c>
      <c r="C6325" t="s">
        <v>83</v>
      </c>
      <c r="D6325">
        <v>-100</v>
      </c>
      <c r="E6325" s="31">
        <v>40898</v>
      </c>
      <c r="F6325" s="31">
        <v>40891</v>
      </c>
    </row>
    <row r="6326" spans="1:6" x14ac:dyDescent="0.25">
      <c r="A6326">
        <v>107788</v>
      </c>
      <c r="B6326">
        <v>37999</v>
      </c>
      <c r="C6326" t="s">
        <v>83</v>
      </c>
      <c r="D6326">
        <v>-65</v>
      </c>
      <c r="E6326" s="31">
        <v>40898</v>
      </c>
      <c r="F6326" s="31">
        <v>40890</v>
      </c>
    </row>
    <row r="6327" spans="1:6" x14ac:dyDescent="0.25">
      <c r="A6327">
        <v>108317</v>
      </c>
      <c r="B6327" t="s">
        <v>2509</v>
      </c>
      <c r="C6327" t="s">
        <v>37</v>
      </c>
      <c r="D6327">
        <v>-491.23</v>
      </c>
      <c r="E6327" s="31">
        <v>40898</v>
      </c>
      <c r="F6327" s="31">
        <v>40886</v>
      </c>
    </row>
    <row r="6328" spans="1:6" x14ac:dyDescent="0.25">
      <c r="A6328">
        <v>108317</v>
      </c>
      <c r="B6328" t="s">
        <v>2510</v>
      </c>
      <c r="C6328" t="s">
        <v>37</v>
      </c>
      <c r="D6328">
        <v>-7778.48</v>
      </c>
      <c r="E6328" s="31">
        <v>40898</v>
      </c>
      <c r="F6328" s="31">
        <v>40886</v>
      </c>
    </row>
    <row r="6329" spans="1:6" x14ac:dyDescent="0.25">
      <c r="A6329">
        <v>108317</v>
      </c>
      <c r="B6329" t="s">
        <v>2511</v>
      </c>
      <c r="C6329" t="s">
        <v>37</v>
      </c>
      <c r="D6329">
        <v>-2287.84</v>
      </c>
      <c r="E6329" s="31">
        <v>40898</v>
      </c>
      <c r="F6329" s="31">
        <v>40886</v>
      </c>
    </row>
    <row r="6330" spans="1:6" x14ac:dyDescent="0.25">
      <c r="A6330">
        <v>108220</v>
      </c>
      <c r="B6330" t="s">
        <v>2512</v>
      </c>
      <c r="C6330" t="s">
        <v>83</v>
      </c>
      <c r="D6330">
        <v>-335</v>
      </c>
      <c r="E6330" s="31">
        <v>40898</v>
      </c>
      <c r="F6330" s="31">
        <v>40890</v>
      </c>
    </row>
    <row r="6331" spans="1:6" x14ac:dyDescent="0.25">
      <c r="A6331">
        <v>108220</v>
      </c>
      <c r="B6331" t="s">
        <v>2513</v>
      </c>
      <c r="C6331" t="s">
        <v>83</v>
      </c>
      <c r="D6331">
        <v>-133</v>
      </c>
      <c r="E6331" s="31">
        <v>40898</v>
      </c>
      <c r="F6331" s="31">
        <v>40890</v>
      </c>
    </row>
    <row r="6332" spans="1:6" x14ac:dyDescent="0.25">
      <c r="A6332">
        <v>109209</v>
      </c>
      <c r="B6332">
        <v>690015856</v>
      </c>
      <c r="C6332" t="s">
        <v>37</v>
      </c>
      <c r="D6332">
        <v>-442.42</v>
      </c>
      <c r="E6332" s="31">
        <v>40898</v>
      </c>
      <c r="F6332" s="31">
        <v>40885</v>
      </c>
    </row>
    <row r="6333" spans="1:6" x14ac:dyDescent="0.25">
      <c r="A6333">
        <v>107724</v>
      </c>
      <c r="B6333">
        <v>19114648</v>
      </c>
      <c r="C6333" t="s">
        <v>173</v>
      </c>
      <c r="D6333">
        <v>-2920</v>
      </c>
      <c r="E6333" s="31">
        <v>40898</v>
      </c>
      <c r="F6333" s="31">
        <v>40807</v>
      </c>
    </row>
    <row r="6334" spans="1:6" x14ac:dyDescent="0.25">
      <c r="A6334">
        <v>107724</v>
      </c>
      <c r="B6334">
        <v>19113764</v>
      </c>
      <c r="C6334" t="s">
        <v>173</v>
      </c>
      <c r="D6334">
        <v>-1979.94</v>
      </c>
      <c r="E6334" s="31">
        <v>40898</v>
      </c>
      <c r="F6334" s="31">
        <v>40785</v>
      </c>
    </row>
    <row r="6335" spans="1:6" x14ac:dyDescent="0.25">
      <c r="A6335">
        <v>108148</v>
      </c>
      <c r="B6335" t="s">
        <v>2514</v>
      </c>
      <c r="C6335" t="s">
        <v>83</v>
      </c>
      <c r="D6335">
        <v>-63.53</v>
      </c>
      <c r="E6335" s="31">
        <v>40898</v>
      </c>
      <c r="F6335" s="31">
        <v>40886</v>
      </c>
    </row>
    <row r="6336" spans="1:6" x14ac:dyDescent="0.25">
      <c r="A6336">
        <v>108148</v>
      </c>
      <c r="B6336" t="s">
        <v>2515</v>
      </c>
      <c r="C6336" t="s">
        <v>83</v>
      </c>
      <c r="D6336">
        <v>-195.73</v>
      </c>
      <c r="E6336" s="31">
        <v>40898</v>
      </c>
      <c r="F6336" s="31">
        <v>40850</v>
      </c>
    </row>
    <row r="6337" spans="1:6" x14ac:dyDescent="0.25">
      <c r="A6337">
        <v>108148</v>
      </c>
      <c r="B6337" t="s">
        <v>2516</v>
      </c>
      <c r="C6337" t="s">
        <v>83</v>
      </c>
      <c r="D6337">
        <v>-1126.05</v>
      </c>
      <c r="E6337" s="31">
        <v>40898</v>
      </c>
      <c r="F6337" s="31">
        <v>40890</v>
      </c>
    </row>
    <row r="6338" spans="1:6" x14ac:dyDescent="0.25">
      <c r="A6338">
        <v>108148</v>
      </c>
      <c r="B6338" t="s">
        <v>2517</v>
      </c>
      <c r="C6338" t="s">
        <v>83</v>
      </c>
      <c r="D6338">
        <v>-454.67</v>
      </c>
      <c r="E6338" s="31">
        <v>40898</v>
      </c>
      <c r="F6338" s="31">
        <v>40890</v>
      </c>
    </row>
    <row r="6339" spans="1:6" x14ac:dyDescent="0.25">
      <c r="A6339">
        <v>108148</v>
      </c>
      <c r="B6339" t="s">
        <v>2518</v>
      </c>
      <c r="C6339" t="s">
        <v>173</v>
      </c>
      <c r="D6339">
        <v>-66.599999999999994</v>
      </c>
      <c r="E6339" s="31">
        <v>40898</v>
      </c>
      <c r="F6339" s="31">
        <v>40555</v>
      </c>
    </row>
    <row r="6340" spans="1:6" x14ac:dyDescent="0.25">
      <c r="A6340">
        <v>108148</v>
      </c>
      <c r="B6340" t="s">
        <v>2519</v>
      </c>
      <c r="C6340" t="s">
        <v>83</v>
      </c>
      <c r="D6340">
        <v>-3730.9</v>
      </c>
      <c r="E6340" s="31">
        <v>40898</v>
      </c>
      <c r="F6340" s="31">
        <v>40890</v>
      </c>
    </row>
    <row r="6341" spans="1:6" x14ac:dyDescent="0.25">
      <c r="A6341">
        <v>108314</v>
      </c>
      <c r="B6341" t="s">
        <v>2520</v>
      </c>
      <c r="C6341" t="s">
        <v>83</v>
      </c>
      <c r="D6341">
        <v>-398</v>
      </c>
      <c r="E6341" s="31">
        <v>40898</v>
      </c>
      <c r="F6341" s="31">
        <v>40890</v>
      </c>
    </row>
    <row r="6342" spans="1:6" x14ac:dyDescent="0.25">
      <c r="A6342">
        <v>108314</v>
      </c>
      <c r="B6342" t="s">
        <v>2521</v>
      </c>
      <c r="C6342" t="s">
        <v>83</v>
      </c>
      <c r="D6342">
        <v>-398</v>
      </c>
      <c r="E6342" s="31">
        <v>40898</v>
      </c>
      <c r="F6342" s="31">
        <v>40890</v>
      </c>
    </row>
    <row r="6343" spans="1:6" x14ac:dyDescent="0.25">
      <c r="A6343">
        <v>108314</v>
      </c>
      <c r="B6343">
        <v>1296134</v>
      </c>
      <c r="C6343" t="s">
        <v>83</v>
      </c>
      <c r="D6343">
        <v>-408</v>
      </c>
      <c r="E6343" s="31">
        <v>40898</v>
      </c>
      <c r="F6343" s="31">
        <v>40872</v>
      </c>
    </row>
    <row r="6344" spans="1:6" x14ac:dyDescent="0.25">
      <c r="A6344">
        <v>108314</v>
      </c>
      <c r="B6344" t="s">
        <v>2522</v>
      </c>
      <c r="C6344" t="s">
        <v>83</v>
      </c>
      <c r="D6344">
        <v>-398</v>
      </c>
      <c r="E6344" s="31">
        <v>40898</v>
      </c>
      <c r="F6344" s="31">
        <v>40890</v>
      </c>
    </row>
    <row r="6345" spans="1:6" x14ac:dyDescent="0.25">
      <c r="A6345">
        <v>108314</v>
      </c>
      <c r="B6345">
        <v>1291043</v>
      </c>
      <c r="C6345" t="s">
        <v>83</v>
      </c>
      <c r="D6345">
        <v>-807</v>
      </c>
      <c r="E6345" s="31">
        <v>40898</v>
      </c>
      <c r="F6345" s="31">
        <v>40891</v>
      </c>
    </row>
    <row r="6346" spans="1:6" x14ac:dyDescent="0.25">
      <c r="A6346">
        <v>108314</v>
      </c>
      <c r="B6346" t="s">
        <v>2523</v>
      </c>
      <c r="C6346" t="s">
        <v>83</v>
      </c>
      <c r="D6346">
        <v>-977</v>
      </c>
      <c r="E6346" s="31">
        <v>40898</v>
      </c>
      <c r="F6346" s="31">
        <v>40890</v>
      </c>
    </row>
    <row r="6347" spans="1:6" x14ac:dyDescent="0.25">
      <c r="A6347">
        <v>108314</v>
      </c>
      <c r="B6347" t="s">
        <v>2524</v>
      </c>
      <c r="C6347" t="s">
        <v>83</v>
      </c>
      <c r="D6347">
        <v>-907</v>
      </c>
      <c r="E6347" s="31">
        <v>40898</v>
      </c>
      <c r="F6347" s="31">
        <v>40890</v>
      </c>
    </row>
    <row r="6348" spans="1:6" x14ac:dyDescent="0.25">
      <c r="A6348">
        <v>108314</v>
      </c>
      <c r="B6348" t="s">
        <v>2525</v>
      </c>
      <c r="C6348" t="s">
        <v>173</v>
      </c>
      <c r="D6348">
        <v>-807</v>
      </c>
      <c r="E6348" s="31">
        <v>40898</v>
      </c>
      <c r="F6348" s="31">
        <v>40836</v>
      </c>
    </row>
    <row r="6349" spans="1:6" x14ac:dyDescent="0.25">
      <c r="A6349">
        <v>108314</v>
      </c>
      <c r="B6349" t="s">
        <v>2526</v>
      </c>
      <c r="C6349" t="s">
        <v>83</v>
      </c>
      <c r="D6349">
        <v>-398</v>
      </c>
      <c r="E6349" s="31">
        <v>40898</v>
      </c>
      <c r="F6349" s="31">
        <v>40890</v>
      </c>
    </row>
    <row r="6350" spans="1:6" x14ac:dyDescent="0.25">
      <c r="A6350">
        <v>108314</v>
      </c>
      <c r="B6350" t="s">
        <v>2527</v>
      </c>
      <c r="C6350" t="s">
        <v>83</v>
      </c>
      <c r="D6350">
        <v>-797</v>
      </c>
      <c r="E6350" s="31">
        <v>40898</v>
      </c>
      <c r="F6350" s="31">
        <v>40890</v>
      </c>
    </row>
    <row r="6351" spans="1:6" x14ac:dyDescent="0.25">
      <c r="A6351">
        <v>107911</v>
      </c>
      <c r="B6351">
        <v>204947</v>
      </c>
      <c r="C6351" t="s">
        <v>83</v>
      </c>
      <c r="D6351">
        <v>-101</v>
      </c>
      <c r="E6351" s="31">
        <v>40898</v>
      </c>
      <c r="F6351" s="31">
        <v>40875</v>
      </c>
    </row>
    <row r="6352" spans="1:6" x14ac:dyDescent="0.25">
      <c r="A6352">
        <v>107911</v>
      </c>
      <c r="B6352">
        <v>205517</v>
      </c>
      <c r="C6352" t="s">
        <v>37</v>
      </c>
      <c r="D6352">
        <v>-140</v>
      </c>
      <c r="E6352" s="31">
        <v>40898</v>
      </c>
      <c r="F6352" s="31">
        <v>40889</v>
      </c>
    </row>
    <row r="6353" spans="1:6" x14ac:dyDescent="0.25">
      <c r="A6353">
        <v>109021</v>
      </c>
      <c r="B6353">
        <v>35043467</v>
      </c>
      <c r="C6353" t="s">
        <v>83</v>
      </c>
      <c r="D6353">
        <v>-58.04</v>
      </c>
      <c r="E6353" s="31">
        <v>40898</v>
      </c>
      <c r="F6353" s="31">
        <v>40890</v>
      </c>
    </row>
    <row r="6354" spans="1:6" x14ac:dyDescent="0.25">
      <c r="A6354">
        <v>109021</v>
      </c>
      <c r="B6354">
        <v>35043476</v>
      </c>
      <c r="C6354" t="s">
        <v>173</v>
      </c>
      <c r="D6354">
        <v>-32.56</v>
      </c>
      <c r="E6354" s="31">
        <v>40898</v>
      </c>
      <c r="F6354" s="31">
        <v>40882</v>
      </c>
    </row>
    <row r="6355" spans="1:6" x14ac:dyDescent="0.25">
      <c r="A6355">
        <v>109021</v>
      </c>
      <c r="B6355">
        <v>35043475</v>
      </c>
      <c r="C6355" t="s">
        <v>173</v>
      </c>
      <c r="D6355">
        <v>-36.479999999999997</v>
      </c>
      <c r="E6355" s="31">
        <v>40898</v>
      </c>
      <c r="F6355" s="31">
        <v>40882</v>
      </c>
    </row>
    <row r="6356" spans="1:6" x14ac:dyDescent="0.25">
      <c r="A6356">
        <v>109021</v>
      </c>
      <c r="B6356">
        <v>35043473</v>
      </c>
      <c r="C6356" t="s">
        <v>173</v>
      </c>
      <c r="D6356">
        <v>-23.25</v>
      </c>
      <c r="E6356" s="31">
        <v>40898</v>
      </c>
      <c r="F6356" s="31">
        <v>40882</v>
      </c>
    </row>
    <row r="6357" spans="1:6" x14ac:dyDescent="0.25">
      <c r="A6357">
        <v>109021</v>
      </c>
      <c r="B6357">
        <v>35043471</v>
      </c>
      <c r="C6357" t="s">
        <v>173</v>
      </c>
      <c r="D6357">
        <v>-28.15</v>
      </c>
      <c r="E6357" s="31">
        <v>40898</v>
      </c>
      <c r="F6357" s="31">
        <v>40882</v>
      </c>
    </row>
    <row r="6358" spans="1:6" x14ac:dyDescent="0.25">
      <c r="A6358">
        <v>109021</v>
      </c>
      <c r="B6358">
        <v>35043466</v>
      </c>
      <c r="C6358" t="s">
        <v>173</v>
      </c>
      <c r="D6358">
        <v>-27.66</v>
      </c>
      <c r="E6358" s="31">
        <v>40898</v>
      </c>
      <c r="F6358" s="31">
        <v>40882</v>
      </c>
    </row>
    <row r="6359" spans="1:6" x14ac:dyDescent="0.25">
      <c r="A6359">
        <v>109021</v>
      </c>
      <c r="B6359">
        <v>35043461</v>
      </c>
      <c r="C6359" t="s">
        <v>173</v>
      </c>
      <c r="D6359">
        <v>-48.4</v>
      </c>
      <c r="E6359" s="31">
        <v>40898</v>
      </c>
      <c r="F6359" s="31">
        <v>40882</v>
      </c>
    </row>
    <row r="6360" spans="1:6" x14ac:dyDescent="0.25">
      <c r="A6360">
        <v>109021</v>
      </c>
      <c r="B6360">
        <v>35043465</v>
      </c>
      <c r="C6360" t="s">
        <v>173</v>
      </c>
      <c r="D6360">
        <v>-41.21</v>
      </c>
      <c r="E6360" s="31">
        <v>40898</v>
      </c>
      <c r="F6360" s="31">
        <v>40882</v>
      </c>
    </row>
    <row r="6361" spans="1:6" x14ac:dyDescent="0.25">
      <c r="A6361">
        <v>109021</v>
      </c>
      <c r="B6361">
        <v>35044998</v>
      </c>
      <c r="C6361" t="s">
        <v>173</v>
      </c>
      <c r="D6361">
        <v>-264.7</v>
      </c>
      <c r="E6361" s="31">
        <v>40898</v>
      </c>
      <c r="F6361" s="31">
        <v>40882</v>
      </c>
    </row>
    <row r="6362" spans="1:6" x14ac:dyDescent="0.25">
      <c r="A6362">
        <v>109021</v>
      </c>
      <c r="B6362">
        <v>35045000</v>
      </c>
      <c r="C6362" t="s">
        <v>173</v>
      </c>
      <c r="D6362">
        <v>-78.319999999999993</v>
      </c>
      <c r="E6362" s="31">
        <v>40898</v>
      </c>
      <c r="F6362" s="31">
        <v>40882</v>
      </c>
    </row>
    <row r="6363" spans="1:6" x14ac:dyDescent="0.25">
      <c r="A6363">
        <v>109021</v>
      </c>
      <c r="B6363">
        <v>35045001</v>
      </c>
      <c r="C6363" t="s">
        <v>173</v>
      </c>
      <c r="D6363">
        <v>-31.58</v>
      </c>
      <c r="E6363" s="31">
        <v>40898</v>
      </c>
      <c r="F6363" s="31">
        <v>40882</v>
      </c>
    </row>
    <row r="6364" spans="1:6" x14ac:dyDescent="0.25">
      <c r="A6364">
        <v>109021</v>
      </c>
      <c r="B6364">
        <v>35045002</v>
      </c>
      <c r="C6364" t="s">
        <v>173</v>
      </c>
      <c r="D6364">
        <v>-33.880000000000003</v>
      </c>
      <c r="E6364" s="31">
        <v>40898</v>
      </c>
      <c r="F6364" s="31">
        <v>40882</v>
      </c>
    </row>
    <row r="6365" spans="1:6" x14ac:dyDescent="0.25">
      <c r="A6365">
        <v>109021</v>
      </c>
      <c r="B6365">
        <v>35043459</v>
      </c>
      <c r="C6365" t="s">
        <v>173</v>
      </c>
      <c r="D6365">
        <v>-43.34</v>
      </c>
      <c r="E6365" s="31">
        <v>40898</v>
      </c>
      <c r="F6365" s="31">
        <v>40882</v>
      </c>
    </row>
    <row r="6366" spans="1:6" x14ac:dyDescent="0.25">
      <c r="A6366">
        <v>109021</v>
      </c>
      <c r="B6366">
        <v>35043463</v>
      </c>
      <c r="C6366" t="s">
        <v>173</v>
      </c>
      <c r="D6366">
        <v>-112.46</v>
      </c>
      <c r="E6366" s="31">
        <v>40898</v>
      </c>
      <c r="F6366" s="31">
        <v>40892</v>
      </c>
    </row>
    <row r="6367" spans="1:6" x14ac:dyDescent="0.25">
      <c r="A6367">
        <v>109021</v>
      </c>
      <c r="B6367">
        <v>35041098</v>
      </c>
      <c r="C6367" t="s">
        <v>83</v>
      </c>
      <c r="D6367">
        <v>-67.290000000000006</v>
      </c>
      <c r="E6367" s="31">
        <v>40898</v>
      </c>
      <c r="F6367" s="31">
        <v>40891</v>
      </c>
    </row>
    <row r="6368" spans="1:6" x14ac:dyDescent="0.25">
      <c r="A6368">
        <v>109021</v>
      </c>
      <c r="B6368">
        <v>35043468</v>
      </c>
      <c r="C6368" t="s">
        <v>83</v>
      </c>
      <c r="D6368">
        <v>-29.82</v>
      </c>
      <c r="E6368" s="31">
        <v>40898</v>
      </c>
      <c r="F6368" s="31">
        <v>40884</v>
      </c>
    </row>
    <row r="6369" spans="1:6" x14ac:dyDescent="0.25">
      <c r="A6369">
        <v>109021</v>
      </c>
      <c r="B6369">
        <v>35043497</v>
      </c>
      <c r="C6369" t="s">
        <v>83</v>
      </c>
      <c r="D6369">
        <v>-450</v>
      </c>
      <c r="E6369" s="31">
        <v>40898</v>
      </c>
      <c r="F6369" s="31">
        <v>40891</v>
      </c>
    </row>
    <row r="6370" spans="1:6" x14ac:dyDescent="0.25">
      <c r="A6370">
        <v>109021</v>
      </c>
      <c r="B6370">
        <v>35039926</v>
      </c>
      <c r="C6370" t="s">
        <v>83</v>
      </c>
      <c r="D6370">
        <v>-112.71</v>
      </c>
      <c r="E6370" s="31">
        <v>40898</v>
      </c>
      <c r="F6370" s="31">
        <v>40890</v>
      </c>
    </row>
    <row r="6371" spans="1:6" x14ac:dyDescent="0.25">
      <c r="A6371">
        <v>109021</v>
      </c>
      <c r="B6371">
        <v>35043479</v>
      </c>
      <c r="C6371" t="s">
        <v>83</v>
      </c>
      <c r="D6371">
        <v>-621.28</v>
      </c>
      <c r="E6371" s="31">
        <v>40898</v>
      </c>
      <c r="F6371" s="31">
        <v>40890</v>
      </c>
    </row>
    <row r="6372" spans="1:6" x14ac:dyDescent="0.25">
      <c r="A6372">
        <v>109021</v>
      </c>
      <c r="B6372">
        <v>35045722</v>
      </c>
      <c r="C6372" t="s">
        <v>83</v>
      </c>
      <c r="D6372">
        <v>-72.36</v>
      </c>
      <c r="E6372" s="31">
        <v>40898</v>
      </c>
      <c r="F6372" s="31">
        <v>40890</v>
      </c>
    </row>
    <row r="6373" spans="1:6" x14ac:dyDescent="0.25">
      <c r="A6373">
        <v>109021</v>
      </c>
      <c r="B6373">
        <v>35045723</v>
      </c>
      <c r="C6373" t="s">
        <v>83</v>
      </c>
      <c r="D6373">
        <v>-34.6</v>
      </c>
      <c r="E6373" s="31">
        <v>40898</v>
      </c>
      <c r="F6373" s="31">
        <v>40890</v>
      </c>
    </row>
    <row r="6374" spans="1:6" x14ac:dyDescent="0.25">
      <c r="A6374">
        <v>109021</v>
      </c>
      <c r="B6374">
        <v>35045845</v>
      </c>
      <c r="C6374" t="s">
        <v>83</v>
      </c>
      <c r="D6374">
        <v>-1900</v>
      </c>
      <c r="E6374" s="31">
        <v>40898</v>
      </c>
      <c r="F6374" s="31">
        <v>40890</v>
      </c>
    </row>
    <row r="6375" spans="1:6" x14ac:dyDescent="0.25">
      <c r="A6375">
        <v>109021</v>
      </c>
      <c r="B6375">
        <v>35043462</v>
      </c>
      <c r="C6375" t="s">
        <v>83</v>
      </c>
      <c r="D6375">
        <v>-110</v>
      </c>
      <c r="E6375" s="31">
        <v>40898</v>
      </c>
      <c r="F6375" s="31">
        <v>40890</v>
      </c>
    </row>
    <row r="6376" spans="1:6" x14ac:dyDescent="0.25">
      <c r="A6376">
        <v>109021</v>
      </c>
      <c r="B6376">
        <v>35043474</v>
      </c>
      <c r="C6376" t="s">
        <v>83</v>
      </c>
      <c r="D6376">
        <v>-73.62</v>
      </c>
      <c r="E6376" s="31">
        <v>40898</v>
      </c>
      <c r="F6376" s="31">
        <v>40890</v>
      </c>
    </row>
    <row r="6377" spans="1:6" x14ac:dyDescent="0.25">
      <c r="A6377">
        <v>109021</v>
      </c>
      <c r="B6377">
        <v>35043470</v>
      </c>
      <c r="C6377" t="s">
        <v>83</v>
      </c>
      <c r="D6377">
        <v>-31.09</v>
      </c>
      <c r="E6377" s="31">
        <v>40898</v>
      </c>
      <c r="F6377" s="31">
        <v>40890</v>
      </c>
    </row>
    <row r="6378" spans="1:6" x14ac:dyDescent="0.25">
      <c r="A6378">
        <v>109021</v>
      </c>
      <c r="B6378">
        <v>35043460</v>
      </c>
      <c r="C6378" t="s">
        <v>83</v>
      </c>
      <c r="D6378">
        <v>-22.8</v>
      </c>
      <c r="E6378" s="31">
        <v>40898</v>
      </c>
      <c r="F6378" s="31">
        <v>40890</v>
      </c>
    </row>
    <row r="6379" spans="1:6" x14ac:dyDescent="0.25">
      <c r="A6379">
        <v>109592</v>
      </c>
      <c r="B6379" t="s">
        <v>2528</v>
      </c>
      <c r="C6379" t="s">
        <v>35</v>
      </c>
      <c r="D6379">
        <v>-317.76</v>
      </c>
      <c r="E6379" s="31">
        <v>40898</v>
      </c>
      <c r="F6379" s="31">
        <v>40890</v>
      </c>
    </row>
    <row r="6380" spans="1:6" x14ac:dyDescent="0.25">
      <c r="A6380">
        <v>109592</v>
      </c>
      <c r="B6380" t="s">
        <v>2529</v>
      </c>
      <c r="C6380" t="s">
        <v>35</v>
      </c>
      <c r="D6380">
        <v>-301</v>
      </c>
      <c r="E6380" s="31">
        <v>40898</v>
      </c>
      <c r="F6380" s="31">
        <v>40890</v>
      </c>
    </row>
    <row r="6381" spans="1:6" x14ac:dyDescent="0.25">
      <c r="A6381">
        <v>109592</v>
      </c>
      <c r="B6381" t="s">
        <v>2530</v>
      </c>
      <c r="C6381" t="s">
        <v>35</v>
      </c>
      <c r="D6381">
        <v>-150.88</v>
      </c>
      <c r="E6381" s="31">
        <v>40898</v>
      </c>
      <c r="F6381" s="31">
        <v>40890</v>
      </c>
    </row>
    <row r="6382" spans="1:6" x14ac:dyDescent="0.25">
      <c r="A6382">
        <v>109592</v>
      </c>
      <c r="B6382" t="s">
        <v>2531</v>
      </c>
      <c r="C6382" t="s">
        <v>35</v>
      </c>
      <c r="D6382">
        <v>-49.42</v>
      </c>
      <c r="E6382" s="31">
        <v>40898</v>
      </c>
      <c r="F6382" s="31">
        <v>40890</v>
      </c>
    </row>
    <row r="6383" spans="1:6" x14ac:dyDescent="0.25">
      <c r="A6383">
        <v>109592</v>
      </c>
      <c r="B6383" t="s">
        <v>2532</v>
      </c>
      <c r="C6383" t="s">
        <v>35</v>
      </c>
      <c r="D6383">
        <v>-169.4</v>
      </c>
      <c r="E6383" s="31">
        <v>40898</v>
      </c>
      <c r="F6383" s="31">
        <v>40892</v>
      </c>
    </row>
    <row r="6384" spans="1:6" x14ac:dyDescent="0.25">
      <c r="A6384">
        <v>109592</v>
      </c>
      <c r="B6384" t="s">
        <v>2533</v>
      </c>
      <c r="C6384" t="s">
        <v>35</v>
      </c>
      <c r="D6384">
        <v>-169.46</v>
      </c>
      <c r="E6384" s="31">
        <v>40898</v>
      </c>
      <c r="F6384" s="31">
        <v>40892</v>
      </c>
    </row>
    <row r="6385" spans="1:6" x14ac:dyDescent="0.25">
      <c r="A6385">
        <v>109592</v>
      </c>
      <c r="B6385" t="s">
        <v>2534</v>
      </c>
      <c r="C6385" t="s">
        <v>35</v>
      </c>
      <c r="D6385">
        <v>-53.55</v>
      </c>
      <c r="E6385" s="31">
        <v>40898</v>
      </c>
      <c r="F6385" s="31">
        <v>40892</v>
      </c>
    </row>
    <row r="6386" spans="1:6" x14ac:dyDescent="0.25">
      <c r="A6386">
        <v>109592</v>
      </c>
      <c r="B6386" t="s">
        <v>2535</v>
      </c>
      <c r="C6386" t="s">
        <v>35</v>
      </c>
      <c r="D6386">
        <v>-66.180000000000007</v>
      </c>
      <c r="E6386" s="31">
        <v>40898</v>
      </c>
      <c r="F6386" s="31">
        <v>40889</v>
      </c>
    </row>
    <row r="6387" spans="1:6" x14ac:dyDescent="0.25">
      <c r="A6387">
        <v>109592</v>
      </c>
      <c r="B6387" t="s">
        <v>2536</v>
      </c>
      <c r="C6387" t="s">
        <v>35</v>
      </c>
      <c r="D6387">
        <v>-251.82</v>
      </c>
      <c r="E6387" s="31">
        <v>40898</v>
      </c>
      <c r="F6387" s="31">
        <v>40889</v>
      </c>
    </row>
    <row r="6388" spans="1:6" x14ac:dyDescent="0.25">
      <c r="A6388">
        <v>109592</v>
      </c>
      <c r="B6388" t="s">
        <v>2537</v>
      </c>
      <c r="C6388" t="s">
        <v>35</v>
      </c>
      <c r="D6388">
        <v>-120.04</v>
      </c>
      <c r="E6388" s="31">
        <v>40898</v>
      </c>
      <c r="F6388" s="31">
        <v>40889</v>
      </c>
    </row>
    <row r="6389" spans="1:6" x14ac:dyDescent="0.25">
      <c r="A6389">
        <v>109592</v>
      </c>
      <c r="B6389" t="s">
        <v>2538</v>
      </c>
      <c r="C6389" t="s">
        <v>35</v>
      </c>
      <c r="D6389">
        <v>-99.9</v>
      </c>
      <c r="E6389" s="31">
        <v>40898</v>
      </c>
      <c r="F6389" s="31">
        <v>40889</v>
      </c>
    </row>
    <row r="6390" spans="1:6" x14ac:dyDescent="0.25">
      <c r="A6390">
        <v>109592</v>
      </c>
      <c r="B6390" t="s">
        <v>2539</v>
      </c>
      <c r="C6390" t="s">
        <v>35</v>
      </c>
      <c r="D6390">
        <v>-159.9</v>
      </c>
      <c r="E6390" s="31">
        <v>40898</v>
      </c>
      <c r="F6390" s="31">
        <v>40890</v>
      </c>
    </row>
    <row r="6391" spans="1:6" x14ac:dyDescent="0.25">
      <c r="A6391">
        <v>107670</v>
      </c>
      <c r="B6391">
        <v>2675</v>
      </c>
      <c r="C6391" t="s">
        <v>83</v>
      </c>
      <c r="D6391">
        <v>-1385</v>
      </c>
      <c r="E6391" s="31">
        <v>40898</v>
      </c>
      <c r="F6391" s="31">
        <v>40890</v>
      </c>
    </row>
    <row r="6392" spans="1:6" x14ac:dyDescent="0.25">
      <c r="A6392">
        <v>107670</v>
      </c>
      <c r="B6392">
        <v>2653</v>
      </c>
      <c r="C6392" t="s">
        <v>83</v>
      </c>
      <c r="D6392">
        <v>-261</v>
      </c>
      <c r="E6392" s="31">
        <v>40898</v>
      </c>
      <c r="F6392" s="31">
        <v>40890</v>
      </c>
    </row>
    <row r="6393" spans="1:6" x14ac:dyDescent="0.25">
      <c r="A6393">
        <v>107670</v>
      </c>
      <c r="B6393">
        <v>2664</v>
      </c>
      <c r="C6393" t="s">
        <v>83</v>
      </c>
      <c r="D6393">
        <v>-1045</v>
      </c>
      <c r="E6393" s="31">
        <v>40898</v>
      </c>
      <c r="F6393" s="31">
        <v>40890</v>
      </c>
    </row>
    <row r="6394" spans="1:6" x14ac:dyDescent="0.25">
      <c r="A6394">
        <v>107670</v>
      </c>
      <c r="B6394">
        <v>2634</v>
      </c>
      <c r="C6394" t="s">
        <v>83</v>
      </c>
      <c r="D6394">
        <v>-835</v>
      </c>
      <c r="E6394" s="31">
        <v>40898</v>
      </c>
      <c r="F6394" s="31">
        <v>40890</v>
      </c>
    </row>
    <row r="6395" spans="1:6" x14ac:dyDescent="0.25">
      <c r="A6395">
        <v>108654</v>
      </c>
      <c r="B6395">
        <v>23010008735</v>
      </c>
      <c r="C6395" t="s">
        <v>83</v>
      </c>
      <c r="D6395">
        <v>-93335.57</v>
      </c>
      <c r="E6395" s="31">
        <v>40898</v>
      </c>
      <c r="F6395" s="31">
        <v>40855</v>
      </c>
    </row>
    <row r="6396" spans="1:6" x14ac:dyDescent="0.25">
      <c r="A6396">
        <v>108654</v>
      </c>
      <c r="B6396">
        <v>23010008734</v>
      </c>
      <c r="C6396" t="s">
        <v>83</v>
      </c>
      <c r="D6396">
        <v>-58495.1</v>
      </c>
      <c r="E6396" s="31">
        <v>40898</v>
      </c>
      <c r="F6396" s="31">
        <v>40855</v>
      </c>
    </row>
    <row r="6397" spans="1:6" x14ac:dyDescent="0.25">
      <c r="A6397">
        <v>108654</v>
      </c>
      <c r="B6397">
        <v>23010008736</v>
      </c>
      <c r="C6397" t="s">
        <v>83</v>
      </c>
      <c r="D6397">
        <v>-72258.36</v>
      </c>
      <c r="E6397" s="31">
        <v>40898</v>
      </c>
      <c r="F6397" s="31">
        <v>40855</v>
      </c>
    </row>
    <row r="6398" spans="1:6" x14ac:dyDescent="0.25">
      <c r="A6398">
        <v>109610</v>
      </c>
      <c r="B6398">
        <v>56247</v>
      </c>
      <c r="C6398" t="s">
        <v>83</v>
      </c>
      <c r="D6398">
        <v>-348</v>
      </c>
      <c r="E6398" s="31">
        <v>40898</v>
      </c>
      <c r="F6398" s="31">
        <v>40890</v>
      </c>
    </row>
    <row r="6399" spans="1:6" x14ac:dyDescent="0.25">
      <c r="A6399">
        <v>109610</v>
      </c>
      <c r="B6399">
        <v>56302</v>
      </c>
      <c r="C6399" t="s">
        <v>83</v>
      </c>
      <c r="D6399">
        <v>-214</v>
      </c>
      <c r="E6399" s="31">
        <v>40898</v>
      </c>
      <c r="F6399" s="31">
        <v>40890</v>
      </c>
    </row>
    <row r="6400" spans="1:6" x14ac:dyDescent="0.25">
      <c r="A6400">
        <v>109867</v>
      </c>
      <c r="B6400">
        <v>201145</v>
      </c>
      <c r="C6400" t="s">
        <v>173</v>
      </c>
      <c r="D6400">
        <v>-15000</v>
      </c>
      <c r="E6400" s="31">
        <v>40898</v>
      </c>
      <c r="F6400" s="31">
        <v>40893</v>
      </c>
    </row>
    <row r="6401" spans="1:6" x14ac:dyDescent="0.25">
      <c r="A6401">
        <v>9999</v>
      </c>
      <c r="B6401" t="s">
        <v>2540</v>
      </c>
      <c r="C6401" t="s">
        <v>250</v>
      </c>
      <c r="D6401">
        <v>-127</v>
      </c>
      <c r="E6401" s="31">
        <v>40898</v>
      </c>
      <c r="F6401" s="31">
        <v>40893</v>
      </c>
    </row>
    <row r="6402" spans="1:6" x14ac:dyDescent="0.25">
      <c r="A6402">
        <v>9999</v>
      </c>
      <c r="B6402" t="s">
        <v>2541</v>
      </c>
      <c r="C6402" t="s">
        <v>250</v>
      </c>
      <c r="D6402">
        <v>-79.38</v>
      </c>
      <c r="E6402" s="31">
        <v>40898</v>
      </c>
      <c r="F6402" s="31">
        <v>40893</v>
      </c>
    </row>
    <row r="6403" spans="1:6" x14ac:dyDescent="0.25">
      <c r="A6403">
        <v>9999</v>
      </c>
      <c r="B6403" t="s">
        <v>2542</v>
      </c>
      <c r="C6403" t="s">
        <v>250</v>
      </c>
      <c r="D6403">
        <v>-79.38</v>
      </c>
      <c r="E6403" s="31">
        <v>40898</v>
      </c>
      <c r="F6403" s="31">
        <v>40893</v>
      </c>
    </row>
    <row r="6404" spans="1:6" x14ac:dyDescent="0.25">
      <c r="A6404">
        <v>9999</v>
      </c>
      <c r="B6404" t="s">
        <v>2543</v>
      </c>
      <c r="C6404" t="s">
        <v>250</v>
      </c>
      <c r="D6404">
        <v>-121.71</v>
      </c>
      <c r="E6404" s="31">
        <v>40898</v>
      </c>
      <c r="F6404" s="31">
        <v>40893</v>
      </c>
    </row>
    <row r="6405" spans="1:6" x14ac:dyDescent="0.25">
      <c r="A6405">
        <v>9999</v>
      </c>
      <c r="B6405" t="s">
        <v>2544</v>
      </c>
      <c r="C6405" t="s">
        <v>250</v>
      </c>
      <c r="D6405">
        <v>-79.38</v>
      </c>
      <c r="E6405" s="31">
        <v>40898</v>
      </c>
      <c r="F6405" s="31">
        <v>40893</v>
      </c>
    </row>
    <row r="6406" spans="1:6" x14ac:dyDescent="0.25">
      <c r="A6406">
        <v>9999</v>
      </c>
      <c r="B6406" t="s">
        <v>2545</v>
      </c>
      <c r="C6406" t="s">
        <v>250</v>
      </c>
      <c r="D6406">
        <v>-127</v>
      </c>
      <c r="E6406" s="31">
        <v>40898</v>
      </c>
      <c r="F6406" s="31">
        <v>40893</v>
      </c>
    </row>
    <row r="6407" spans="1:6" x14ac:dyDescent="0.25">
      <c r="A6407">
        <v>9999</v>
      </c>
      <c r="B6407" t="s">
        <v>2546</v>
      </c>
      <c r="C6407" t="s">
        <v>250</v>
      </c>
      <c r="D6407">
        <v>-79.38</v>
      </c>
      <c r="E6407" s="31">
        <v>40898</v>
      </c>
      <c r="F6407" s="31">
        <v>40893</v>
      </c>
    </row>
    <row r="6408" spans="1:6" x14ac:dyDescent="0.25">
      <c r="A6408">
        <v>9999</v>
      </c>
      <c r="B6408" s="33">
        <v>40897</v>
      </c>
      <c r="C6408" t="s">
        <v>250</v>
      </c>
      <c r="D6408">
        <v>-3000</v>
      </c>
      <c r="E6408" s="31">
        <v>40898</v>
      </c>
      <c r="F6408" s="31">
        <v>40897</v>
      </c>
    </row>
    <row r="6409" spans="1:6" x14ac:dyDescent="0.25">
      <c r="A6409">
        <v>9999</v>
      </c>
      <c r="B6409" t="s">
        <v>2547</v>
      </c>
      <c r="C6409" t="s">
        <v>250</v>
      </c>
      <c r="D6409">
        <v>-79.38</v>
      </c>
      <c r="E6409" s="31">
        <v>40898</v>
      </c>
      <c r="F6409" s="31">
        <v>40893</v>
      </c>
    </row>
    <row r="6410" spans="1:6" x14ac:dyDescent="0.25">
      <c r="A6410">
        <v>9999</v>
      </c>
      <c r="B6410" t="s">
        <v>2548</v>
      </c>
      <c r="C6410" t="s">
        <v>250</v>
      </c>
      <c r="D6410">
        <v>-79.38</v>
      </c>
      <c r="E6410" s="31">
        <v>40898</v>
      </c>
      <c r="F6410" s="31">
        <v>40893</v>
      </c>
    </row>
    <row r="6411" spans="1:6" x14ac:dyDescent="0.25">
      <c r="A6411">
        <v>9999</v>
      </c>
      <c r="B6411" t="s">
        <v>2549</v>
      </c>
      <c r="C6411" t="s">
        <v>250</v>
      </c>
      <c r="D6411">
        <v>-79.38</v>
      </c>
      <c r="E6411" s="31">
        <v>40898</v>
      </c>
      <c r="F6411" s="31">
        <v>40893</v>
      </c>
    </row>
    <row r="6412" spans="1:6" x14ac:dyDescent="0.25">
      <c r="A6412">
        <v>9999</v>
      </c>
      <c r="B6412" t="s">
        <v>2550</v>
      </c>
      <c r="C6412" t="s">
        <v>250</v>
      </c>
      <c r="D6412">
        <v>-79.38</v>
      </c>
      <c r="E6412" s="31">
        <v>40898</v>
      </c>
      <c r="F6412" s="31">
        <v>40893</v>
      </c>
    </row>
    <row r="6413" spans="1:6" x14ac:dyDescent="0.25">
      <c r="A6413">
        <v>9999</v>
      </c>
      <c r="B6413" t="s">
        <v>2551</v>
      </c>
      <c r="C6413" t="s">
        <v>250</v>
      </c>
      <c r="D6413">
        <v>-79.38</v>
      </c>
      <c r="E6413" s="31">
        <v>40898</v>
      </c>
      <c r="F6413" s="31">
        <v>40893</v>
      </c>
    </row>
    <row r="6414" spans="1:6" x14ac:dyDescent="0.25">
      <c r="A6414">
        <v>9999</v>
      </c>
      <c r="B6414">
        <v>30055</v>
      </c>
      <c r="C6414" t="s">
        <v>250</v>
      </c>
      <c r="D6414">
        <v>-718.42</v>
      </c>
      <c r="E6414" s="31">
        <v>40898</v>
      </c>
      <c r="F6414" s="31">
        <v>40893</v>
      </c>
    </row>
    <row r="6415" spans="1:6" x14ac:dyDescent="0.25">
      <c r="A6415">
        <v>9999</v>
      </c>
      <c r="B6415" t="s">
        <v>2552</v>
      </c>
      <c r="C6415" t="s">
        <v>250</v>
      </c>
      <c r="D6415">
        <v>-79.38</v>
      </c>
      <c r="E6415" s="31">
        <v>40898</v>
      </c>
      <c r="F6415" s="31">
        <v>40893</v>
      </c>
    </row>
    <row r="6416" spans="1:6" x14ac:dyDescent="0.25">
      <c r="A6416">
        <v>9999</v>
      </c>
      <c r="B6416" t="s">
        <v>2553</v>
      </c>
      <c r="C6416" t="s">
        <v>250</v>
      </c>
      <c r="D6416">
        <v>-79.38</v>
      </c>
      <c r="E6416" s="31">
        <v>40898</v>
      </c>
      <c r="F6416" s="31">
        <v>40893</v>
      </c>
    </row>
    <row r="6417" spans="1:6" x14ac:dyDescent="0.25">
      <c r="A6417">
        <v>9999</v>
      </c>
      <c r="B6417" t="s">
        <v>2554</v>
      </c>
      <c r="C6417" t="s">
        <v>250</v>
      </c>
      <c r="D6417">
        <v>-79.38</v>
      </c>
      <c r="E6417" s="31">
        <v>40898</v>
      </c>
      <c r="F6417" s="31">
        <v>40893</v>
      </c>
    </row>
    <row r="6418" spans="1:6" x14ac:dyDescent="0.25">
      <c r="A6418">
        <v>9999</v>
      </c>
      <c r="B6418" t="s">
        <v>2555</v>
      </c>
      <c r="C6418" t="s">
        <v>250</v>
      </c>
      <c r="D6418">
        <v>-79.38</v>
      </c>
      <c r="E6418" s="31">
        <v>40898</v>
      </c>
      <c r="F6418" s="31">
        <v>40893</v>
      </c>
    </row>
    <row r="6419" spans="1:6" x14ac:dyDescent="0.25">
      <c r="A6419">
        <v>9999</v>
      </c>
      <c r="B6419" t="s">
        <v>2556</v>
      </c>
      <c r="C6419" t="s">
        <v>250</v>
      </c>
      <c r="D6419">
        <v>-79.38</v>
      </c>
      <c r="E6419" s="31">
        <v>40898</v>
      </c>
      <c r="F6419" s="31">
        <v>40893</v>
      </c>
    </row>
    <row r="6420" spans="1:6" x14ac:dyDescent="0.25">
      <c r="A6420">
        <v>9999</v>
      </c>
      <c r="B6420" t="s">
        <v>2557</v>
      </c>
      <c r="C6420" t="s">
        <v>250</v>
      </c>
      <c r="D6420">
        <v>-100</v>
      </c>
      <c r="E6420" s="31">
        <v>40898</v>
      </c>
      <c r="F6420" s="31">
        <v>40893</v>
      </c>
    </row>
    <row r="6421" spans="1:6" x14ac:dyDescent="0.25">
      <c r="A6421">
        <v>9999</v>
      </c>
      <c r="B6421" t="s">
        <v>2558</v>
      </c>
      <c r="C6421" t="s">
        <v>250</v>
      </c>
      <c r="D6421">
        <v>-79.38</v>
      </c>
      <c r="E6421" s="31">
        <v>40898</v>
      </c>
      <c r="F6421" s="31">
        <v>40893</v>
      </c>
    </row>
    <row r="6422" spans="1:6" x14ac:dyDescent="0.25">
      <c r="A6422">
        <v>9999</v>
      </c>
      <c r="B6422" t="s">
        <v>2559</v>
      </c>
      <c r="C6422" t="s">
        <v>250</v>
      </c>
      <c r="D6422">
        <v>-158.75</v>
      </c>
      <c r="E6422" s="31">
        <v>40898</v>
      </c>
      <c r="F6422" s="31">
        <v>40893</v>
      </c>
    </row>
    <row r="6423" spans="1:6" x14ac:dyDescent="0.25">
      <c r="A6423">
        <v>9999</v>
      </c>
      <c r="B6423" t="s">
        <v>2560</v>
      </c>
      <c r="C6423" t="s">
        <v>250</v>
      </c>
      <c r="D6423">
        <v>-79.38</v>
      </c>
      <c r="E6423" s="31">
        <v>40898</v>
      </c>
      <c r="F6423" s="31">
        <v>40893</v>
      </c>
    </row>
    <row r="6424" spans="1:6" x14ac:dyDescent="0.25">
      <c r="A6424">
        <v>9999</v>
      </c>
      <c r="B6424" t="s">
        <v>2561</v>
      </c>
      <c r="C6424" t="s">
        <v>250</v>
      </c>
      <c r="D6424">
        <v>-79.38</v>
      </c>
      <c r="E6424" s="31">
        <v>40898</v>
      </c>
      <c r="F6424" s="31">
        <v>40893</v>
      </c>
    </row>
    <row r="6425" spans="1:6" x14ac:dyDescent="0.25">
      <c r="A6425">
        <v>9999</v>
      </c>
      <c r="B6425" t="s">
        <v>2562</v>
      </c>
      <c r="C6425" t="s">
        <v>250</v>
      </c>
      <c r="D6425">
        <v>-79.38</v>
      </c>
      <c r="E6425" s="31">
        <v>40898</v>
      </c>
      <c r="F6425" s="31">
        <v>40893</v>
      </c>
    </row>
    <row r="6426" spans="1:6" x14ac:dyDescent="0.25">
      <c r="A6426">
        <v>9999</v>
      </c>
      <c r="B6426">
        <v>30055</v>
      </c>
      <c r="C6426" t="s">
        <v>250</v>
      </c>
      <c r="D6426">
        <v>-63512</v>
      </c>
      <c r="E6426" s="31">
        <v>40898</v>
      </c>
      <c r="F6426" s="31">
        <v>40893</v>
      </c>
    </row>
    <row r="6427" spans="1:6" x14ac:dyDescent="0.25">
      <c r="A6427">
        <v>9999</v>
      </c>
      <c r="B6427" t="s">
        <v>2563</v>
      </c>
      <c r="C6427" t="s">
        <v>250</v>
      </c>
      <c r="D6427">
        <v>-79.38</v>
      </c>
      <c r="E6427" s="31">
        <v>40898</v>
      </c>
      <c r="F6427" s="31">
        <v>40893</v>
      </c>
    </row>
    <row r="6428" spans="1:6" x14ac:dyDescent="0.25">
      <c r="A6428">
        <v>9999</v>
      </c>
      <c r="B6428" t="s">
        <v>2564</v>
      </c>
      <c r="C6428" t="s">
        <v>250</v>
      </c>
      <c r="D6428">
        <v>-79.38</v>
      </c>
      <c r="E6428" s="31">
        <v>40898</v>
      </c>
      <c r="F6428" s="31">
        <v>40893</v>
      </c>
    </row>
    <row r="6429" spans="1:6" x14ac:dyDescent="0.25">
      <c r="A6429">
        <v>9999</v>
      </c>
      <c r="B6429" t="s">
        <v>2565</v>
      </c>
      <c r="C6429" t="s">
        <v>250</v>
      </c>
      <c r="D6429">
        <v>-79.38</v>
      </c>
      <c r="E6429" s="31">
        <v>40898</v>
      </c>
      <c r="F6429" s="31">
        <v>40893</v>
      </c>
    </row>
    <row r="6430" spans="1:6" x14ac:dyDescent="0.25">
      <c r="A6430">
        <v>9999</v>
      </c>
      <c r="B6430" t="s">
        <v>2566</v>
      </c>
      <c r="C6430" t="s">
        <v>250</v>
      </c>
      <c r="D6430">
        <v>-79.38</v>
      </c>
      <c r="E6430" s="31">
        <v>40898</v>
      </c>
      <c r="F6430" s="31">
        <v>40893</v>
      </c>
    </row>
    <row r="6431" spans="1:6" x14ac:dyDescent="0.25">
      <c r="A6431">
        <v>9999</v>
      </c>
      <c r="B6431" t="s">
        <v>2567</v>
      </c>
      <c r="C6431" t="s">
        <v>250</v>
      </c>
      <c r="D6431">
        <v>-158.75</v>
      </c>
      <c r="E6431" s="31">
        <v>40898</v>
      </c>
      <c r="F6431" s="31">
        <v>40893</v>
      </c>
    </row>
    <row r="6432" spans="1:6" x14ac:dyDescent="0.25">
      <c r="A6432">
        <v>9999</v>
      </c>
      <c r="B6432" t="s">
        <v>2568</v>
      </c>
      <c r="C6432" t="s">
        <v>250</v>
      </c>
      <c r="D6432">
        <v>-100.54</v>
      </c>
      <c r="E6432" s="31">
        <v>40898</v>
      </c>
      <c r="F6432" s="31">
        <v>40893</v>
      </c>
    </row>
    <row r="6433" spans="1:6" x14ac:dyDescent="0.25">
      <c r="A6433">
        <v>9999</v>
      </c>
      <c r="B6433" t="s">
        <v>2569</v>
      </c>
      <c r="C6433" t="s">
        <v>250</v>
      </c>
      <c r="D6433">
        <v>-79.38</v>
      </c>
      <c r="E6433" s="31">
        <v>40898</v>
      </c>
      <c r="F6433" s="31">
        <v>40893</v>
      </c>
    </row>
    <row r="6434" spans="1:6" x14ac:dyDescent="0.25">
      <c r="A6434">
        <v>9999</v>
      </c>
      <c r="B6434" t="s">
        <v>2570</v>
      </c>
      <c r="C6434" t="s">
        <v>249</v>
      </c>
      <c r="D6434">
        <v>-319.24</v>
      </c>
      <c r="E6434" s="31">
        <v>40898</v>
      </c>
      <c r="F6434" s="31">
        <v>40893</v>
      </c>
    </row>
    <row r="6435" spans="1:6" x14ac:dyDescent="0.25">
      <c r="A6435">
        <v>9999</v>
      </c>
      <c r="B6435" t="s">
        <v>2571</v>
      </c>
      <c r="C6435" t="s">
        <v>250</v>
      </c>
      <c r="D6435">
        <v>-79.38</v>
      </c>
      <c r="E6435" s="31">
        <v>40898</v>
      </c>
      <c r="F6435" s="31">
        <v>40893</v>
      </c>
    </row>
    <row r="6436" spans="1:6" x14ac:dyDescent="0.25">
      <c r="A6436">
        <v>9999</v>
      </c>
      <c r="B6436" t="s">
        <v>2572</v>
      </c>
      <c r="C6436" t="s">
        <v>250</v>
      </c>
      <c r="D6436">
        <v>-79.38</v>
      </c>
      <c r="E6436" s="31">
        <v>40898</v>
      </c>
      <c r="F6436" s="31">
        <v>40893</v>
      </c>
    </row>
    <row r="6437" spans="1:6" x14ac:dyDescent="0.25">
      <c r="A6437">
        <v>9999</v>
      </c>
      <c r="B6437" t="s">
        <v>2573</v>
      </c>
      <c r="C6437" t="s">
        <v>250</v>
      </c>
      <c r="D6437">
        <v>-79.38</v>
      </c>
      <c r="E6437" s="31">
        <v>40898</v>
      </c>
      <c r="F6437" s="31">
        <v>40893</v>
      </c>
    </row>
    <row r="6438" spans="1:6" x14ac:dyDescent="0.25">
      <c r="A6438">
        <v>9999</v>
      </c>
      <c r="B6438" t="s">
        <v>2574</v>
      </c>
      <c r="C6438" t="s">
        <v>250</v>
      </c>
      <c r="D6438">
        <v>-142.87</v>
      </c>
      <c r="E6438" s="31">
        <v>40898</v>
      </c>
      <c r="F6438" s="31">
        <v>40893</v>
      </c>
    </row>
    <row r="6439" spans="1:6" x14ac:dyDescent="0.25">
      <c r="A6439">
        <v>9999</v>
      </c>
      <c r="B6439" t="s">
        <v>2575</v>
      </c>
      <c r="C6439" t="s">
        <v>250</v>
      </c>
      <c r="D6439">
        <v>-100.54</v>
      </c>
      <c r="E6439" s="31">
        <v>40898</v>
      </c>
      <c r="F6439" s="31">
        <v>40893</v>
      </c>
    </row>
    <row r="6440" spans="1:6" x14ac:dyDescent="0.25">
      <c r="A6440">
        <v>9999</v>
      </c>
      <c r="B6440" t="s">
        <v>2576</v>
      </c>
      <c r="C6440" t="s">
        <v>250</v>
      </c>
      <c r="D6440">
        <v>-79.38</v>
      </c>
      <c r="E6440" s="31">
        <v>40898</v>
      </c>
      <c r="F6440" s="31">
        <v>40893</v>
      </c>
    </row>
    <row r="6441" spans="1:6" x14ac:dyDescent="0.25">
      <c r="A6441">
        <v>9999</v>
      </c>
      <c r="B6441" s="33">
        <v>40893</v>
      </c>
      <c r="C6441" t="s">
        <v>250</v>
      </c>
      <c r="D6441">
        <v>-100</v>
      </c>
      <c r="E6441" s="31">
        <v>40898</v>
      </c>
      <c r="F6441" s="31">
        <v>40893</v>
      </c>
    </row>
    <row r="6442" spans="1:6" x14ac:dyDescent="0.25">
      <c r="A6442">
        <v>9999</v>
      </c>
      <c r="B6442" t="s">
        <v>2577</v>
      </c>
      <c r="C6442" t="s">
        <v>250</v>
      </c>
      <c r="D6442">
        <v>-79.38</v>
      </c>
      <c r="E6442" s="31">
        <v>40898</v>
      </c>
      <c r="F6442" s="31">
        <v>40893</v>
      </c>
    </row>
    <row r="6443" spans="1:6" x14ac:dyDescent="0.25">
      <c r="A6443">
        <v>9999</v>
      </c>
      <c r="B6443" t="s">
        <v>2578</v>
      </c>
      <c r="C6443" t="s">
        <v>250</v>
      </c>
      <c r="D6443">
        <v>-79.38</v>
      </c>
      <c r="E6443" s="31">
        <v>40898</v>
      </c>
      <c r="F6443" s="31">
        <v>40893</v>
      </c>
    </row>
    <row r="6444" spans="1:6" x14ac:dyDescent="0.25">
      <c r="A6444">
        <v>601230</v>
      </c>
      <c r="B6444">
        <v>618582</v>
      </c>
      <c r="C6444" t="s">
        <v>257</v>
      </c>
      <c r="D6444">
        <v>-150</v>
      </c>
      <c r="E6444" s="31">
        <v>40898</v>
      </c>
      <c r="F6444" s="31">
        <v>40878</v>
      </c>
    </row>
    <row r="6445" spans="1:6" x14ac:dyDescent="0.25">
      <c r="A6445">
        <v>310762</v>
      </c>
      <c r="B6445" t="s">
        <v>2579</v>
      </c>
      <c r="C6445" t="s">
        <v>173</v>
      </c>
      <c r="D6445">
        <v>-18672.38</v>
      </c>
      <c r="E6445" s="31">
        <v>40885</v>
      </c>
      <c r="F6445" s="31">
        <v>40884</v>
      </c>
    </row>
    <row r="6446" spans="1:6" x14ac:dyDescent="0.25">
      <c r="A6446">
        <v>9999</v>
      </c>
      <c r="B6446" t="s">
        <v>457</v>
      </c>
      <c r="C6446" t="s">
        <v>249</v>
      </c>
      <c r="D6446">
        <v>-150</v>
      </c>
      <c r="E6446" s="31">
        <v>40890</v>
      </c>
      <c r="F6446" s="31">
        <v>40884</v>
      </c>
    </row>
    <row r="6447" spans="1:6" x14ac:dyDescent="0.25">
      <c r="A6447">
        <v>9999</v>
      </c>
      <c r="B6447">
        <v>5430</v>
      </c>
      <c r="C6447" t="s">
        <v>249</v>
      </c>
      <c r="D6447">
        <v>-85</v>
      </c>
      <c r="E6447" s="31">
        <v>40890</v>
      </c>
      <c r="F6447" s="31">
        <v>40884</v>
      </c>
    </row>
    <row r="6448" spans="1:6" x14ac:dyDescent="0.25">
      <c r="A6448">
        <v>9999</v>
      </c>
      <c r="B6448">
        <v>5</v>
      </c>
      <c r="C6448" t="s">
        <v>249</v>
      </c>
      <c r="D6448">
        <v>-600</v>
      </c>
      <c r="E6448" s="31">
        <v>40890</v>
      </c>
      <c r="F6448" s="31">
        <v>40884</v>
      </c>
    </row>
    <row r="6449" spans="1:6" x14ac:dyDescent="0.25">
      <c r="A6449">
        <v>9999</v>
      </c>
      <c r="B6449" t="s">
        <v>457</v>
      </c>
      <c r="C6449" t="s">
        <v>250</v>
      </c>
      <c r="D6449">
        <v>-100</v>
      </c>
      <c r="E6449" s="31">
        <v>40890</v>
      </c>
      <c r="F6449" s="31">
        <v>40885</v>
      </c>
    </row>
    <row r="6450" spans="1:6" x14ac:dyDescent="0.25">
      <c r="A6450">
        <v>9999</v>
      </c>
      <c r="B6450" s="33">
        <v>40884</v>
      </c>
      <c r="C6450" t="s">
        <v>250</v>
      </c>
      <c r="D6450">
        <v>-7789.84</v>
      </c>
      <c r="E6450" s="31">
        <v>40890</v>
      </c>
      <c r="F6450" s="31">
        <v>40884</v>
      </c>
    </row>
    <row r="6451" spans="1:6" x14ac:dyDescent="0.25">
      <c r="A6451">
        <v>9999</v>
      </c>
      <c r="B6451">
        <v>21668</v>
      </c>
      <c r="C6451" t="s">
        <v>250</v>
      </c>
      <c r="D6451">
        <v>-428</v>
      </c>
      <c r="E6451" s="31">
        <v>40890</v>
      </c>
      <c r="F6451" s="31">
        <v>40885</v>
      </c>
    </row>
    <row r="6452" spans="1:6" x14ac:dyDescent="0.25">
      <c r="A6452">
        <v>9999</v>
      </c>
      <c r="B6452">
        <v>8878579</v>
      </c>
      <c r="C6452" t="s">
        <v>250</v>
      </c>
      <c r="D6452">
        <v>-50</v>
      </c>
      <c r="E6452" s="31">
        <v>40890</v>
      </c>
      <c r="F6452" s="31">
        <v>40883</v>
      </c>
    </row>
    <row r="6453" spans="1:6" x14ac:dyDescent="0.25">
      <c r="A6453">
        <v>9999</v>
      </c>
      <c r="B6453" t="s">
        <v>2580</v>
      </c>
      <c r="C6453" t="s">
        <v>250</v>
      </c>
      <c r="D6453">
        <v>-250</v>
      </c>
      <c r="E6453" s="31">
        <v>40890</v>
      </c>
      <c r="F6453" s="31">
        <v>40885</v>
      </c>
    </row>
    <row r="6454" spans="1:6" x14ac:dyDescent="0.25">
      <c r="A6454">
        <v>9999</v>
      </c>
      <c r="B6454">
        <v>1</v>
      </c>
      <c r="C6454" t="s">
        <v>250</v>
      </c>
      <c r="D6454">
        <v>-1645.6</v>
      </c>
      <c r="E6454" s="31">
        <v>40890</v>
      </c>
      <c r="F6454" s="31">
        <v>40885</v>
      </c>
    </row>
    <row r="6455" spans="1:6" x14ac:dyDescent="0.25">
      <c r="A6455">
        <v>9999</v>
      </c>
      <c r="B6455">
        <v>1</v>
      </c>
      <c r="C6455" t="s">
        <v>459</v>
      </c>
      <c r="D6455">
        <v>-425</v>
      </c>
      <c r="E6455" s="31">
        <v>40890</v>
      </c>
      <c r="F6455" s="31">
        <v>40885</v>
      </c>
    </row>
    <row r="6456" spans="1:6" x14ac:dyDescent="0.25">
      <c r="A6456">
        <v>9999</v>
      </c>
      <c r="B6456">
        <v>103466</v>
      </c>
      <c r="C6456" t="s">
        <v>250</v>
      </c>
      <c r="D6456">
        <v>-343.4</v>
      </c>
      <c r="E6456" s="31">
        <v>40890</v>
      </c>
      <c r="F6456" s="31">
        <v>40883</v>
      </c>
    </row>
    <row r="6457" spans="1:6" x14ac:dyDescent="0.25">
      <c r="A6457">
        <v>9999</v>
      </c>
      <c r="B6457" t="s">
        <v>2581</v>
      </c>
      <c r="C6457" t="s">
        <v>250</v>
      </c>
      <c r="D6457">
        <v>-150</v>
      </c>
      <c r="E6457" s="31">
        <v>40890</v>
      </c>
      <c r="F6457" s="31">
        <v>40883</v>
      </c>
    </row>
    <row r="6458" spans="1:6" x14ac:dyDescent="0.25">
      <c r="A6458">
        <v>9999</v>
      </c>
      <c r="B6458" t="s">
        <v>457</v>
      </c>
      <c r="C6458" t="s">
        <v>250</v>
      </c>
      <c r="D6458">
        <v>-150</v>
      </c>
      <c r="E6458" s="31">
        <v>40890</v>
      </c>
      <c r="F6458" s="31">
        <v>40885</v>
      </c>
    </row>
    <row r="6459" spans="1:6" x14ac:dyDescent="0.25">
      <c r="A6459">
        <v>6666</v>
      </c>
      <c r="B6459" t="s">
        <v>2582</v>
      </c>
      <c r="C6459" t="s">
        <v>246</v>
      </c>
      <c r="D6459">
        <v>-625</v>
      </c>
      <c r="E6459" s="31">
        <v>40890</v>
      </c>
      <c r="F6459" s="31">
        <v>40886</v>
      </c>
    </row>
    <row r="6460" spans="1:6" x14ac:dyDescent="0.25">
      <c r="A6460">
        <v>9999</v>
      </c>
      <c r="B6460" s="33">
        <v>40883</v>
      </c>
      <c r="C6460" t="s">
        <v>250</v>
      </c>
      <c r="D6460">
        <v>-183.91</v>
      </c>
      <c r="E6460" s="31">
        <v>40890</v>
      </c>
      <c r="F6460" s="31">
        <v>40883</v>
      </c>
    </row>
    <row r="6461" spans="1:6" x14ac:dyDescent="0.25">
      <c r="A6461">
        <v>9999</v>
      </c>
      <c r="B6461">
        <v>111561</v>
      </c>
      <c r="C6461" t="s">
        <v>250</v>
      </c>
      <c r="D6461">
        <v>-1307.1500000000001</v>
      </c>
      <c r="E6461" s="31">
        <v>40890</v>
      </c>
      <c r="F6461" s="31">
        <v>40885</v>
      </c>
    </row>
    <row r="6462" spans="1:6" x14ac:dyDescent="0.25">
      <c r="A6462">
        <v>9999</v>
      </c>
      <c r="B6462" t="s">
        <v>255</v>
      </c>
      <c r="C6462" t="s">
        <v>249</v>
      </c>
      <c r="D6462">
        <v>-161.37</v>
      </c>
      <c r="E6462" s="31">
        <v>40890</v>
      </c>
      <c r="F6462" s="31">
        <v>40884</v>
      </c>
    </row>
    <row r="6463" spans="1:6" x14ac:dyDescent="0.25">
      <c r="A6463">
        <v>9999</v>
      </c>
      <c r="B6463">
        <v>1</v>
      </c>
      <c r="C6463" t="s">
        <v>249</v>
      </c>
      <c r="D6463">
        <v>-500</v>
      </c>
      <c r="E6463" s="31">
        <v>40890</v>
      </c>
      <c r="F6463" s="31">
        <v>40884</v>
      </c>
    </row>
    <row r="6464" spans="1:6" x14ac:dyDescent="0.25">
      <c r="A6464">
        <v>9999</v>
      </c>
      <c r="B6464" t="s">
        <v>2583</v>
      </c>
      <c r="C6464" t="s">
        <v>250</v>
      </c>
      <c r="D6464">
        <v>-2267</v>
      </c>
      <c r="E6464" s="31">
        <v>40890</v>
      </c>
      <c r="F6464" s="31">
        <v>40884</v>
      </c>
    </row>
    <row r="6465" spans="1:6" x14ac:dyDescent="0.25">
      <c r="A6465">
        <v>9999</v>
      </c>
      <c r="B6465">
        <v>14851</v>
      </c>
      <c r="C6465" t="s">
        <v>250</v>
      </c>
      <c r="D6465">
        <v>-67.849999999999994</v>
      </c>
      <c r="E6465" s="31">
        <v>40890</v>
      </c>
      <c r="F6465" s="31">
        <v>40884</v>
      </c>
    </row>
    <row r="6466" spans="1:6" x14ac:dyDescent="0.25">
      <c r="A6466">
        <v>9999</v>
      </c>
      <c r="B6466">
        <v>106315</v>
      </c>
      <c r="C6466" t="s">
        <v>250</v>
      </c>
      <c r="D6466">
        <v>-6408</v>
      </c>
      <c r="E6466" s="31">
        <v>40890</v>
      </c>
      <c r="F6466" s="31">
        <v>40884</v>
      </c>
    </row>
    <row r="6467" spans="1:6" x14ac:dyDescent="0.25">
      <c r="A6467">
        <v>9999</v>
      </c>
      <c r="B6467" t="s">
        <v>2584</v>
      </c>
      <c r="C6467" t="s">
        <v>249</v>
      </c>
      <c r="D6467">
        <v>-350</v>
      </c>
      <c r="E6467" s="31">
        <v>40890</v>
      </c>
      <c r="F6467" s="31">
        <v>40885</v>
      </c>
    </row>
    <row r="6468" spans="1:6" x14ac:dyDescent="0.25">
      <c r="A6468">
        <v>9999</v>
      </c>
      <c r="B6468" t="s">
        <v>2585</v>
      </c>
      <c r="C6468" t="s">
        <v>250</v>
      </c>
      <c r="D6468">
        <v>-150</v>
      </c>
      <c r="E6468" s="31">
        <v>40890</v>
      </c>
      <c r="F6468" s="31">
        <v>40883</v>
      </c>
    </row>
    <row r="6469" spans="1:6" x14ac:dyDescent="0.25">
      <c r="A6469">
        <v>9999</v>
      </c>
      <c r="B6469" t="s">
        <v>457</v>
      </c>
      <c r="C6469" t="s">
        <v>250</v>
      </c>
      <c r="D6469">
        <v>-150</v>
      </c>
      <c r="E6469" s="31">
        <v>40890</v>
      </c>
      <c r="F6469" s="31">
        <v>40885</v>
      </c>
    </row>
    <row r="6470" spans="1:6" x14ac:dyDescent="0.25">
      <c r="A6470">
        <v>6666</v>
      </c>
      <c r="B6470" t="s">
        <v>2586</v>
      </c>
      <c r="C6470" t="s">
        <v>246</v>
      </c>
      <c r="D6470">
        <v>-25000</v>
      </c>
      <c r="E6470" s="31">
        <v>40890</v>
      </c>
      <c r="F6470" s="31">
        <v>40884</v>
      </c>
    </row>
    <row r="6471" spans="1:6" x14ac:dyDescent="0.25">
      <c r="A6471">
        <v>6666</v>
      </c>
      <c r="B6471" t="s">
        <v>2587</v>
      </c>
      <c r="C6471" t="s">
        <v>246</v>
      </c>
      <c r="D6471">
        <v>-1500</v>
      </c>
      <c r="E6471" s="31">
        <v>40890</v>
      </c>
      <c r="F6471" s="31">
        <v>40885</v>
      </c>
    </row>
    <row r="6472" spans="1:6" x14ac:dyDescent="0.25">
      <c r="A6472">
        <v>9999</v>
      </c>
      <c r="B6472">
        <v>14063</v>
      </c>
      <c r="C6472" t="s">
        <v>532</v>
      </c>
      <c r="D6472">
        <v>-816.75</v>
      </c>
      <c r="E6472" s="31">
        <v>40890</v>
      </c>
      <c r="F6472" s="31">
        <v>40884</v>
      </c>
    </row>
    <row r="6473" spans="1:6" x14ac:dyDescent="0.25">
      <c r="A6473">
        <v>9999</v>
      </c>
      <c r="B6473">
        <v>2588</v>
      </c>
      <c r="C6473" t="s">
        <v>459</v>
      </c>
      <c r="D6473">
        <v>-1082.95</v>
      </c>
      <c r="E6473" s="31">
        <v>40890</v>
      </c>
      <c r="F6473" s="31">
        <v>40885</v>
      </c>
    </row>
    <row r="6474" spans="1:6" x14ac:dyDescent="0.25">
      <c r="A6474">
        <v>9999</v>
      </c>
      <c r="B6474" t="s">
        <v>255</v>
      </c>
      <c r="C6474" t="s">
        <v>250</v>
      </c>
      <c r="D6474">
        <v>-146.02000000000001</v>
      </c>
      <c r="E6474" s="31">
        <v>40890</v>
      </c>
      <c r="F6474" s="31">
        <v>40885</v>
      </c>
    </row>
    <row r="6475" spans="1:6" x14ac:dyDescent="0.25">
      <c r="A6475">
        <v>9999</v>
      </c>
      <c r="B6475" t="s">
        <v>255</v>
      </c>
      <c r="C6475" t="s">
        <v>250</v>
      </c>
      <c r="D6475">
        <v>-512.34</v>
      </c>
      <c r="E6475" s="31">
        <v>40890</v>
      </c>
      <c r="F6475" s="31">
        <v>40885</v>
      </c>
    </row>
    <row r="6476" spans="1:6" x14ac:dyDescent="0.25">
      <c r="A6476">
        <v>9999</v>
      </c>
      <c r="B6476">
        <v>9754199</v>
      </c>
      <c r="C6476" t="s">
        <v>250</v>
      </c>
      <c r="D6476">
        <v>-7268</v>
      </c>
      <c r="E6476" s="31">
        <v>40890</v>
      </c>
      <c r="F6476" s="31">
        <v>40884</v>
      </c>
    </row>
    <row r="6477" spans="1:6" x14ac:dyDescent="0.25">
      <c r="A6477">
        <v>9999</v>
      </c>
      <c r="B6477">
        <v>101187</v>
      </c>
      <c r="C6477" t="s">
        <v>250</v>
      </c>
      <c r="D6477">
        <v>-350</v>
      </c>
      <c r="E6477" s="31">
        <v>40890</v>
      </c>
      <c r="F6477" s="31">
        <v>40884</v>
      </c>
    </row>
    <row r="6478" spans="1:6" x14ac:dyDescent="0.25">
      <c r="A6478">
        <v>9999</v>
      </c>
      <c r="B6478" t="s">
        <v>2588</v>
      </c>
      <c r="C6478" t="s">
        <v>250</v>
      </c>
      <c r="D6478">
        <v>-250</v>
      </c>
      <c r="E6478" s="31">
        <v>40890</v>
      </c>
      <c r="F6478" s="31">
        <v>40885</v>
      </c>
    </row>
    <row r="6479" spans="1:6" x14ac:dyDescent="0.25">
      <c r="A6479">
        <v>9999</v>
      </c>
      <c r="B6479">
        <v>81319484</v>
      </c>
      <c r="C6479" t="s">
        <v>250</v>
      </c>
      <c r="D6479">
        <v>-360</v>
      </c>
      <c r="E6479" s="31">
        <v>40890</v>
      </c>
      <c r="F6479" s="31">
        <v>40885</v>
      </c>
    </row>
    <row r="6480" spans="1:6" x14ac:dyDescent="0.25">
      <c r="A6480">
        <v>9999</v>
      </c>
      <c r="B6480">
        <v>8558523</v>
      </c>
      <c r="C6480" t="s">
        <v>250</v>
      </c>
      <c r="D6480">
        <v>-50</v>
      </c>
      <c r="E6480" s="31">
        <v>40890</v>
      </c>
      <c r="F6480" s="31">
        <v>40883</v>
      </c>
    </row>
    <row r="6481" spans="1:6" x14ac:dyDescent="0.25">
      <c r="A6481">
        <v>9999</v>
      </c>
      <c r="B6481">
        <v>8422249</v>
      </c>
      <c r="C6481" t="s">
        <v>250</v>
      </c>
      <c r="D6481">
        <v>-50</v>
      </c>
      <c r="E6481" s="31">
        <v>40890</v>
      </c>
      <c r="F6481" s="31">
        <v>40883</v>
      </c>
    </row>
    <row r="6482" spans="1:6" x14ac:dyDescent="0.25">
      <c r="A6482">
        <v>9999</v>
      </c>
      <c r="B6482">
        <v>8368627</v>
      </c>
      <c r="C6482" t="s">
        <v>250</v>
      </c>
      <c r="D6482">
        <v>-50</v>
      </c>
      <c r="E6482" s="31">
        <v>40890</v>
      </c>
      <c r="F6482" s="31">
        <v>40883</v>
      </c>
    </row>
    <row r="6483" spans="1:6" x14ac:dyDescent="0.25">
      <c r="A6483">
        <v>9999</v>
      </c>
      <c r="B6483">
        <v>346</v>
      </c>
      <c r="C6483" t="s">
        <v>250</v>
      </c>
      <c r="D6483">
        <v>-107</v>
      </c>
      <c r="E6483" s="31">
        <v>40890</v>
      </c>
      <c r="F6483" s="31">
        <v>40885</v>
      </c>
    </row>
    <row r="6484" spans="1:6" x14ac:dyDescent="0.25">
      <c r="A6484">
        <v>9999</v>
      </c>
      <c r="B6484" t="s">
        <v>457</v>
      </c>
      <c r="C6484" t="s">
        <v>250</v>
      </c>
      <c r="D6484">
        <v>-150</v>
      </c>
      <c r="E6484" s="31">
        <v>40890</v>
      </c>
      <c r="F6484" s="31">
        <v>40885</v>
      </c>
    </row>
    <row r="6485" spans="1:6" x14ac:dyDescent="0.25">
      <c r="A6485">
        <v>9999</v>
      </c>
      <c r="B6485" t="s">
        <v>457</v>
      </c>
      <c r="C6485" t="s">
        <v>250</v>
      </c>
      <c r="D6485">
        <v>-150</v>
      </c>
      <c r="E6485" s="31">
        <v>40890</v>
      </c>
      <c r="F6485" s="31">
        <v>40885</v>
      </c>
    </row>
    <row r="6486" spans="1:6" x14ac:dyDescent="0.25">
      <c r="A6486">
        <v>9999</v>
      </c>
      <c r="B6486" t="s">
        <v>457</v>
      </c>
      <c r="C6486" t="s">
        <v>250</v>
      </c>
      <c r="D6486">
        <v>-150</v>
      </c>
      <c r="E6486" s="31">
        <v>40890</v>
      </c>
      <c r="F6486" s="31">
        <v>40885</v>
      </c>
    </row>
    <row r="6487" spans="1:6" x14ac:dyDescent="0.25">
      <c r="A6487">
        <v>9999</v>
      </c>
      <c r="B6487" t="s">
        <v>2589</v>
      </c>
      <c r="C6487" t="s">
        <v>250</v>
      </c>
      <c r="D6487">
        <v>-500</v>
      </c>
      <c r="E6487" s="31">
        <v>40890</v>
      </c>
      <c r="F6487" s="31">
        <v>40883</v>
      </c>
    </row>
    <row r="6488" spans="1:6" x14ac:dyDescent="0.25">
      <c r="A6488">
        <v>9999</v>
      </c>
      <c r="B6488" t="s">
        <v>255</v>
      </c>
      <c r="C6488" t="s">
        <v>249</v>
      </c>
      <c r="D6488">
        <v>-145.38999999999999</v>
      </c>
      <c r="E6488" s="31">
        <v>40890</v>
      </c>
      <c r="F6488" s="31">
        <v>40884</v>
      </c>
    </row>
    <row r="6489" spans="1:6" x14ac:dyDescent="0.25">
      <c r="A6489">
        <v>9999</v>
      </c>
      <c r="B6489" t="s">
        <v>255</v>
      </c>
      <c r="C6489" t="s">
        <v>249</v>
      </c>
      <c r="D6489">
        <v>-200.21</v>
      </c>
      <c r="E6489" s="31">
        <v>40890</v>
      </c>
      <c r="F6489" s="31">
        <v>40884</v>
      </c>
    </row>
    <row r="6490" spans="1:6" x14ac:dyDescent="0.25">
      <c r="A6490">
        <v>9999</v>
      </c>
      <c r="B6490">
        <v>2601</v>
      </c>
      <c r="C6490" t="s">
        <v>459</v>
      </c>
      <c r="D6490">
        <v>-204.3</v>
      </c>
      <c r="E6490" s="31">
        <v>40890</v>
      </c>
      <c r="F6490" s="31">
        <v>40885</v>
      </c>
    </row>
    <row r="6491" spans="1:6" x14ac:dyDescent="0.25">
      <c r="A6491">
        <v>9999</v>
      </c>
      <c r="B6491">
        <v>9233735</v>
      </c>
      <c r="C6491" t="s">
        <v>250</v>
      </c>
      <c r="D6491">
        <v>-4845</v>
      </c>
      <c r="E6491" s="31">
        <v>40890</v>
      </c>
      <c r="F6491" s="31">
        <v>40884</v>
      </c>
    </row>
    <row r="6492" spans="1:6" x14ac:dyDescent="0.25">
      <c r="A6492">
        <v>9999</v>
      </c>
      <c r="B6492">
        <v>89</v>
      </c>
      <c r="C6492" t="s">
        <v>250</v>
      </c>
      <c r="D6492">
        <v>-250</v>
      </c>
      <c r="E6492" s="31">
        <v>40890</v>
      </c>
      <c r="F6492" s="31">
        <v>40885</v>
      </c>
    </row>
    <row r="6493" spans="1:6" x14ac:dyDescent="0.25">
      <c r="A6493">
        <v>9999</v>
      </c>
      <c r="B6493" t="s">
        <v>2590</v>
      </c>
      <c r="C6493" t="s">
        <v>250</v>
      </c>
      <c r="D6493">
        <v>-150</v>
      </c>
      <c r="E6493" s="31">
        <v>40890</v>
      </c>
      <c r="F6493" s="31">
        <v>40884</v>
      </c>
    </row>
    <row r="6494" spans="1:6" x14ac:dyDescent="0.25">
      <c r="A6494">
        <v>9999</v>
      </c>
      <c r="B6494">
        <v>11538377</v>
      </c>
      <c r="C6494" t="s">
        <v>250</v>
      </c>
      <c r="D6494">
        <v>-1000</v>
      </c>
      <c r="E6494" s="31">
        <v>40890</v>
      </c>
      <c r="F6494" s="31">
        <v>40884</v>
      </c>
    </row>
    <row r="6495" spans="1:6" x14ac:dyDescent="0.25">
      <c r="A6495">
        <v>9999</v>
      </c>
      <c r="B6495">
        <v>8575070</v>
      </c>
      <c r="C6495" t="s">
        <v>250</v>
      </c>
      <c r="D6495">
        <v>-50</v>
      </c>
      <c r="E6495" s="31">
        <v>40890</v>
      </c>
      <c r="F6495" s="31">
        <v>40883</v>
      </c>
    </row>
    <row r="6496" spans="1:6" x14ac:dyDescent="0.25">
      <c r="A6496">
        <v>9999</v>
      </c>
      <c r="B6496">
        <v>5711</v>
      </c>
      <c r="C6496" t="s">
        <v>250</v>
      </c>
      <c r="D6496">
        <v>-100</v>
      </c>
      <c r="E6496" s="31">
        <v>40890</v>
      </c>
      <c r="F6496" s="31">
        <v>40885</v>
      </c>
    </row>
    <row r="6497" spans="1:6" x14ac:dyDescent="0.25">
      <c r="A6497">
        <v>9999</v>
      </c>
      <c r="B6497" t="s">
        <v>457</v>
      </c>
      <c r="C6497" t="s">
        <v>250</v>
      </c>
      <c r="D6497">
        <v>-100</v>
      </c>
      <c r="E6497" s="31">
        <v>40890</v>
      </c>
      <c r="F6497" s="31">
        <v>40885</v>
      </c>
    </row>
    <row r="6498" spans="1:6" x14ac:dyDescent="0.25">
      <c r="A6498">
        <v>9999</v>
      </c>
      <c r="B6498" t="s">
        <v>2591</v>
      </c>
      <c r="C6498" t="s">
        <v>250</v>
      </c>
      <c r="D6498">
        <v>-621</v>
      </c>
      <c r="E6498" s="31">
        <v>40890</v>
      </c>
      <c r="F6498" s="31">
        <v>40883</v>
      </c>
    </row>
    <row r="6499" spans="1:6" x14ac:dyDescent="0.25">
      <c r="A6499">
        <v>9999</v>
      </c>
      <c r="B6499">
        <v>304</v>
      </c>
      <c r="C6499" t="s">
        <v>249</v>
      </c>
      <c r="D6499">
        <v>-300</v>
      </c>
      <c r="E6499" s="31">
        <v>40890</v>
      </c>
      <c r="F6499" s="31">
        <v>40884</v>
      </c>
    </row>
    <row r="6500" spans="1:6" x14ac:dyDescent="0.25">
      <c r="A6500">
        <v>9999</v>
      </c>
      <c r="B6500" s="33">
        <v>40885</v>
      </c>
      <c r="C6500" t="s">
        <v>250</v>
      </c>
      <c r="D6500">
        <v>-1181.05</v>
      </c>
      <c r="E6500" s="31">
        <v>40890</v>
      </c>
      <c r="F6500" s="31">
        <v>40885</v>
      </c>
    </row>
    <row r="6501" spans="1:6" x14ac:dyDescent="0.25">
      <c r="A6501">
        <v>9999</v>
      </c>
      <c r="B6501" t="s">
        <v>559</v>
      </c>
      <c r="C6501" t="s">
        <v>250</v>
      </c>
      <c r="D6501">
        <v>-936.32</v>
      </c>
      <c r="E6501" s="31">
        <v>40890</v>
      </c>
      <c r="F6501" s="31">
        <v>40885</v>
      </c>
    </row>
    <row r="6502" spans="1:6" x14ac:dyDescent="0.25">
      <c r="A6502">
        <v>9999</v>
      </c>
      <c r="B6502" t="s">
        <v>457</v>
      </c>
      <c r="C6502" t="s">
        <v>250</v>
      </c>
      <c r="D6502">
        <v>-100</v>
      </c>
      <c r="E6502" s="31">
        <v>40890</v>
      </c>
      <c r="F6502" s="31">
        <v>40885</v>
      </c>
    </row>
    <row r="6503" spans="1:6" x14ac:dyDescent="0.25">
      <c r="A6503">
        <v>9999</v>
      </c>
      <c r="B6503">
        <v>11000936</v>
      </c>
      <c r="C6503" t="s">
        <v>250</v>
      </c>
      <c r="D6503">
        <v>-300</v>
      </c>
      <c r="E6503" s="31">
        <v>40890</v>
      </c>
      <c r="F6503" s="31">
        <v>40884</v>
      </c>
    </row>
    <row r="6504" spans="1:6" x14ac:dyDescent="0.25">
      <c r="A6504">
        <v>9999</v>
      </c>
      <c r="B6504">
        <v>11232927</v>
      </c>
      <c r="C6504" t="s">
        <v>250</v>
      </c>
      <c r="D6504">
        <v>-360</v>
      </c>
      <c r="E6504" s="31">
        <v>40890</v>
      </c>
      <c r="F6504" s="31">
        <v>40884</v>
      </c>
    </row>
    <row r="6505" spans="1:6" x14ac:dyDescent="0.25">
      <c r="A6505">
        <v>9999</v>
      </c>
      <c r="B6505" t="s">
        <v>2592</v>
      </c>
      <c r="C6505" t="s">
        <v>250</v>
      </c>
      <c r="D6505">
        <v>-207</v>
      </c>
      <c r="E6505" s="31">
        <v>40890</v>
      </c>
      <c r="F6505" s="31">
        <v>40884</v>
      </c>
    </row>
    <row r="6506" spans="1:6" x14ac:dyDescent="0.25">
      <c r="A6506">
        <v>9999</v>
      </c>
      <c r="B6506">
        <v>7570</v>
      </c>
      <c r="C6506" t="s">
        <v>250</v>
      </c>
      <c r="D6506">
        <v>-1712</v>
      </c>
      <c r="E6506" s="31">
        <v>40890</v>
      </c>
      <c r="F6506" s="31">
        <v>40882</v>
      </c>
    </row>
    <row r="6507" spans="1:6" x14ac:dyDescent="0.25">
      <c r="A6507">
        <v>9999</v>
      </c>
      <c r="B6507">
        <v>8429049</v>
      </c>
      <c r="C6507" t="s">
        <v>250</v>
      </c>
      <c r="D6507">
        <v>-50</v>
      </c>
      <c r="E6507" s="31">
        <v>40890</v>
      </c>
      <c r="F6507" s="31">
        <v>40883</v>
      </c>
    </row>
    <row r="6508" spans="1:6" x14ac:dyDescent="0.25">
      <c r="A6508">
        <v>9999</v>
      </c>
      <c r="B6508" t="s">
        <v>255</v>
      </c>
      <c r="C6508" t="s">
        <v>250</v>
      </c>
      <c r="D6508">
        <v>-47.2</v>
      </c>
      <c r="E6508" s="31">
        <v>40890</v>
      </c>
      <c r="F6508" s="31">
        <v>40885</v>
      </c>
    </row>
    <row r="6509" spans="1:6" x14ac:dyDescent="0.25">
      <c r="A6509">
        <v>9999</v>
      </c>
      <c r="B6509">
        <v>100791</v>
      </c>
      <c r="C6509" t="s">
        <v>250</v>
      </c>
      <c r="D6509">
        <v>-189.4</v>
      </c>
      <c r="E6509" s="31">
        <v>40890</v>
      </c>
      <c r="F6509" s="31">
        <v>40883</v>
      </c>
    </row>
    <row r="6510" spans="1:6" x14ac:dyDescent="0.25">
      <c r="A6510">
        <v>9999</v>
      </c>
      <c r="B6510" t="s">
        <v>2593</v>
      </c>
      <c r="C6510" t="s">
        <v>250</v>
      </c>
      <c r="D6510">
        <v>-1750</v>
      </c>
      <c r="E6510" s="31">
        <v>40890</v>
      </c>
      <c r="F6510" s="31">
        <v>40883</v>
      </c>
    </row>
    <row r="6511" spans="1:6" x14ac:dyDescent="0.25">
      <c r="A6511">
        <v>9999</v>
      </c>
      <c r="B6511" s="31">
        <v>40848</v>
      </c>
      <c r="C6511" t="s">
        <v>250</v>
      </c>
      <c r="D6511">
        <v>-400</v>
      </c>
      <c r="E6511" s="31">
        <v>40890</v>
      </c>
      <c r="F6511" s="31">
        <v>40885</v>
      </c>
    </row>
    <row r="6512" spans="1:6" x14ac:dyDescent="0.25">
      <c r="A6512">
        <v>9999</v>
      </c>
      <c r="B6512">
        <v>10385405</v>
      </c>
      <c r="C6512" t="s">
        <v>250</v>
      </c>
      <c r="D6512">
        <v>-1500</v>
      </c>
      <c r="E6512" s="31">
        <v>40890</v>
      </c>
      <c r="F6512" s="31">
        <v>40884</v>
      </c>
    </row>
    <row r="6513" spans="1:6" x14ac:dyDescent="0.25">
      <c r="A6513">
        <v>9999</v>
      </c>
      <c r="B6513" t="s">
        <v>2594</v>
      </c>
      <c r="C6513" t="s">
        <v>250</v>
      </c>
      <c r="D6513">
        <v>-115</v>
      </c>
      <c r="E6513" s="31">
        <v>40890</v>
      </c>
      <c r="F6513" s="31">
        <v>40884</v>
      </c>
    </row>
    <row r="6514" spans="1:6" x14ac:dyDescent="0.25">
      <c r="A6514">
        <v>9999</v>
      </c>
      <c r="B6514" t="s">
        <v>559</v>
      </c>
      <c r="C6514" t="s">
        <v>250</v>
      </c>
      <c r="D6514">
        <v>-236.6</v>
      </c>
      <c r="E6514" s="31">
        <v>40890</v>
      </c>
      <c r="F6514" s="31">
        <v>40884</v>
      </c>
    </row>
    <row r="6515" spans="1:6" x14ac:dyDescent="0.25">
      <c r="A6515">
        <v>9999</v>
      </c>
      <c r="B6515" t="s">
        <v>2595</v>
      </c>
      <c r="C6515" t="s">
        <v>250</v>
      </c>
      <c r="D6515">
        <v>-108</v>
      </c>
      <c r="E6515" s="31">
        <v>40890</v>
      </c>
      <c r="F6515" s="31">
        <v>40884</v>
      </c>
    </row>
    <row r="6516" spans="1:6" x14ac:dyDescent="0.25">
      <c r="A6516">
        <v>9999</v>
      </c>
      <c r="B6516" t="s">
        <v>2596</v>
      </c>
      <c r="C6516" t="s">
        <v>459</v>
      </c>
      <c r="D6516">
        <v>-14287.62</v>
      </c>
      <c r="E6516" s="31">
        <v>40890</v>
      </c>
      <c r="F6516" s="31">
        <v>40882</v>
      </c>
    </row>
    <row r="6517" spans="1:6" x14ac:dyDescent="0.25">
      <c r="A6517">
        <v>9999</v>
      </c>
      <c r="B6517">
        <v>28</v>
      </c>
      <c r="C6517" t="s">
        <v>250</v>
      </c>
      <c r="D6517">
        <v>-907.5</v>
      </c>
      <c r="E6517" s="31">
        <v>40890</v>
      </c>
      <c r="F6517" s="31">
        <v>40885</v>
      </c>
    </row>
    <row r="6518" spans="1:6" x14ac:dyDescent="0.25">
      <c r="A6518">
        <v>9999</v>
      </c>
      <c r="B6518" s="35">
        <v>41214</v>
      </c>
      <c r="C6518" t="s">
        <v>250</v>
      </c>
      <c r="D6518">
        <v>-150</v>
      </c>
      <c r="E6518" s="31">
        <v>40890</v>
      </c>
      <c r="F6518" s="31">
        <v>40884</v>
      </c>
    </row>
    <row r="6519" spans="1:6" x14ac:dyDescent="0.25">
      <c r="A6519">
        <v>9999</v>
      </c>
      <c r="B6519">
        <v>84885</v>
      </c>
      <c r="C6519" t="s">
        <v>250</v>
      </c>
      <c r="D6519">
        <v>-337.5</v>
      </c>
      <c r="E6519" s="31">
        <v>40890</v>
      </c>
      <c r="F6519" s="31">
        <v>40883</v>
      </c>
    </row>
    <row r="6520" spans="1:6" x14ac:dyDescent="0.25">
      <c r="A6520">
        <v>9999</v>
      </c>
      <c r="B6520" t="s">
        <v>457</v>
      </c>
      <c r="C6520" t="s">
        <v>250</v>
      </c>
      <c r="D6520">
        <v>-100</v>
      </c>
      <c r="E6520" s="31">
        <v>40890</v>
      </c>
      <c r="F6520" s="31">
        <v>40885</v>
      </c>
    </row>
    <row r="6521" spans="1:6" x14ac:dyDescent="0.25">
      <c r="A6521">
        <v>9999</v>
      </c>
      <c r="B6521">
        <v>8549885</v>
      </c>
      <c r="C6521" t="s">
        <v>250</v>
      </c>
      <c r="D6521">
        <v>-50</v>
      </c>
      <c r="E6521" s="31">
        <v>40890</v>
      </c>
      <c r="F6521" s="31">
        <v>40883</v>
      </c>
    </row>
    <row r="6522" spans="1:6" x14ac:dyDescent="0.25">
      <c r="A6522">
        <v>9999</v>
      </c>
      <c r="B6522" t="s">
        <v>2597</v>
      </c>
      <c r="C6522" t="s">
        <v>250</v>
      </c>
      <c r="D6522">
        <v>-200</v>
      </c>
      <c r="E6522" s="31">
        <v>40890</v>
      </c>
      <c r="F6522" s="31">
        <v>40883</v>
      </c>
    </row>
    <row r="6523" spans="1:6" x14ac:dyDescent="0.25">
      <c r="A6523">
        <v>9999</v>
      </c>
      <c r="B6523" s="34">
        <v>40756</v>
      </c>
      <c r="C6523" t="s">
        <v>249</v>
      </c>
      <c r="D6523">
        <v>-288</v>
      </c>
      <c r="E6523" s="31">
        <v>40890</v>
      </c>
      <c r="F6523" s="31">
        <v>40884</v>
      </c>
    </row>
    <row r="6524" spans="1:6" x14ac:dyDescent="0.25">
      <c r="A6524">
        <v>9999</v>
      </c>
      <c r="B6524" t="s">
        <v>2598</v>
      </c>
      <c r="C6524" t="s">
        <v>249</v>
      </c>
      <c r="D6524">
        <v>-3000</v>
      </c>
      <c r="E6524" s="31">
        <v>40890</v>
      </c>
      <c r="F6524" s="31">
        <v>40884</v>
      </c>
    </row>
    <row r="6525" spans="1:6" x14ac:dyDescent="0.25">
      <c r="A6525">
        <v>9999</v>
      </c>
      <c r="B6525" t="s">
        <v>255</v>
      </c>
      <c r="C6525" t="s">
        <v>250</v>
      </c>
      <c r="D6525">
        <v>-23.6</v>
      </c>
      <c r="E6525" s="31">
        <v>40890</v>
      </c>
      <c r="F6525" s="31">
        <v>40885</v>
      </c>
    </row>
    <row r="6526" spans="1:6" x14ac:dyDescent="0.25">
      <c r="A6526">
        <v>9999</v>
      </c>
      <c r="B6526" t="s">
        <v>457</v>
      </c>
      <c r="C6526" t="s">
        <v>250</v>
      </c>
      <c r="D6526">
        <v>-75</v>
      </c>
      <c r="E6526" s="31">
        <v>40890</v>
      </c>
      <c r="F6526" s="31">
        <v>40885</v>
      </c>
    </row>
    <row r="6527" spans="1:6" x14ac:dyDescent="0.25">
      <c r="A6527">
        <v>9999</v>
      </c>
      <c r="B6527" t="s">
        <v>457</v>
      </c>
      <c r="C6527" t="s">
        <v>250</v>
      </c>
      <c r="D6527">
        <v>-75</v>
      </c>
      <c r="E6527" s="31">
        <v>40890</v>
      </c>
      <c r="F6527" s="31">
        <v>40885</v>
      </c>
    </row>
    <row r="6528" spans="1:6" x14ac:dyDescent="0.25">
      <c r="A6528">
        <v>9999</v>
      </c>
      <c r="B6528" t="s">
        <v>2599</v>
      </c>
      <c r="C6528" t="s">
        <v>250</v>
      </c>
      <c r="D6528">
        <v>-181.5</v>
      </c>
      <c r="E6528" s="31">
        <v>40890</v>
      </c>
      <c r="F6528" s="31">
        <v>40885</v>
      </c>
    </row>
    <row r="6529" spans="1:6" x14ac:dyDescent="0.25">
      <c r="A6529">
        <v>9999</v>
      </c>
      <c r="B6529">
        <v>7239009</v>
      </c>
      <c r="C6529" t="s">
        <v>250</v>
      </c>
      <c r="D6529">
        <v>-550</v>
      </c>
      <c r="E6529" s="31">
        <v>40890</v>
      </c>
      <c r="F6529" s="31">
        <v>40884</v>
      </c>
    </row>
    <row r="6530" spans="1:6" x14ac:dyDescent="0.25">
      <c r="A6530">
        <v>9999</v>
      </c>
      <c r="B6530" t="s">
        <v>457</v>
      </c>
      <c r="C6530" t="s">
        <v>250</v>
      </c>
      <c r="D6530">
        <v>-150</v>
      </c>
      <c r="E6530" s="31">
        <v>40890</v>
      </c>
      <c r="F6530" s="31">
        <v>40885</v>
      </c>
    </row>
    <row r="6531" spans="1:6" x14ac:dyDescent="0.25">
      <c r="A6531">
        <v>9999</v>
      </c>
      <c r="B6531" t="s">
        <v>2600</v>
      </c>
      <c r="C6531" t="s">
        <v>250</v>
      </c>
      <c r="D6531">
        <v>-320</v>
      </c>
      <c r="E6531" s="31">
        <v>40890</v>
      </c>
      <c r="F6531" s="31">
        <v>40883</v>
      </c>
    </row>
    <row r="6532" spans="1:6" x14ac:dyDescent="0.25">
      <c r="A6532">
        <v>9999</v>
      </c>
      <c r="B6532">
        <v>73025</v>
      </c>
      <c r="C6532" t="s">
        <v>250</v>
      </c>
      <c r="D6532">
        <v>-36167.57</v>
      </c>
      <c r="E6532" s="31">
        <v>40890</v>
      </c>
      <c r="F6532" s="31">
        <v>40885</v>
      </c>
    </row>
    <row r="6533" spans="1:6" x14ac:dyDescent="0.25">
      <c r="A6533">
        <v>9999</v>
      </c>
      <c r="B6533">
        <v>14455</v>
      </c>
      <c r="C6533" t="s">
        <v>532</v>
      </c>
      <c r="D6533">
        <v>-248.45</v>
      </c>
      <c r="E6533" s="31">
        <v>40890</v>
      </c>
      <c r="F6533" s="31">
        <v>40884</v>
      </c>
    </row>
    <row r="6534" spans="1:6" x14ac:dyDescent="0.25">
      <c r="A6534">
        <v>9999</v>
      </c>
      <c r="B6534">
        <v>1</v>
      </c>
      <c r="C6534" t="s">
        <v>532</v>
      </c>
      <c r="D6534">
        <v>-696</v>
      </c>
      <c r="E6534" s="31">
        <v>40890</v>
      </c>
      <c r="F6534" s="31">
        <v>40884</v>
      </c>
    </row>
    <row r="6535" spans="1:6" x14ac:dyDescent="0.25">
      <c r="A6535">
        <v>9999</v>
      </c>
      <c r="B6535" t="s">
        <v>2601</v>
      </c>
      <c r="C6535" t="s">
        <v>250</v>
      </c>
      <c r="D6535">
        <v>-300</v>
      </c>
      <c r="E6535" s="31">
        <v>40890</v>
      </c>
      <c r="F6535" s="31">
        <v>40885</v>
      </c>
    </row>
    <row r="6536" spans="1:6" x14ac:dyDescent="0.25">
      <c r="A6536">
        <v>9999</v>
      </c>
      <c r="B6536" t="s">
        <v>255</v>
      </c>
      <c r="C6536" t="s">
        <v>250</v>
      </c>
      <c r="D6536">
        <v>-219.04</v>
      </c>
      <c r="E6536" s="31">
        <v>40890</v>
      </c>
      <c r="F6536" s="31">
        <v>40885</v>
      </c>
    </row>
    <row r="6537" spans="1:6" x14ac:dyDescent="0.25">
      <c r="A6537">
        <v>9999</v>
      </c>
      <c r="B6537" t="s">
        <v>2602</v>
      </c>
      <c r="C6537" t="s">
        <v>249</v>
      </c>
      <c r="D6537">
        <v>-400</v>
      </c>
      <c r="E6537" s="31">
        <v>40890</v>
      </c>
      <c r="F6537" s="31">
        <v>40885</v>
      </c>
    </row>
    <row r="6538" spans="1:6" x14ac:dyDescent="0.25">
      <c r="A6538">
        <v>9999</v>
      </c>
      <c r="B6538" t="s">
        <v>255</v>
      </c>
      <c r="C6538" t="s">
        <v>250</v>
      </c>
      <c r="D6538">
        <v>-72.3</v>
      </c>
      <c r="E6538" s="31">
        <v>40890</v>
      </c>
      <c r="F6538" s="31">
        <v>40885</v>
      </c>
    </row>
    <row r="6539" spans="1:6" x14ac:dyDescent="0.25">
      <c r="A6539">
        <v>9999</v>
      </c>
      <c r="B6539">
        <v>8567166</v>
      </c>
      <c r="C6539" t="s">
        <v>250</v>
      </c>
      <c r="D6539">
        <v>-50</v>
      </c>
      <c r="E6539" s="31">
        <v>40890</v>
      </c>
      <c r="F6539" s="31">
        <v>40883</v>
      </c>
    </row>
    <row r="6540" spans="1:6" x14ac:dyDescent="0.25">
      <c r="A6540">
        <v>9999</v>
      </c>
      <c r="B6540">
        <v>48</v>
      </c>
      <c r="C6540" t="s">
        <v>250</v>
      </c>
      <c r="D6540">
        <v>-650</v>
      </c>
      <c r="E6540" s="31">
        <v>40890</v>
      </c>
      <c r="F6540" s="31">
        <v>40885</v>
      </c>
    </row>
    <row r="6541" spans="1:6" x14ac:dyDescent="0.25">
      <c r="A6541">
        <v>9999</v>
      </c>
      <c r="B6541" t="s">
        <v>2603</v>
      </c>
      <c r="C6541" t="s">
        <v>250</v>
      </c>
      <c r="D6541">
        <v>-72.3</v>
      </c>
      <c r="E6541" s="31">
        <v>40890</v>
      </c>
      <c r="F6541" s="31">
        <v>40883</v>
      </c>
    </row>
    <row r="6542" spans="1:6" x14ac:dyDescent="0.25">
      <c r="A6542">
        <v>9999</v>
      </c>
      <c r="B6542" s="33">
        <v>40885</v>
      </c>
      <c r="C6542" t="s">
        <v>250</v>
      </c>
      <c r="D6542">
        <v>-170.23</v>
      </c>
      <c r="E6542" s="31">
        <v>40890</v>
      </c>
      <c r="F6542" s="31">
        <v>40885</v>
      </c>
    </row>
    <row r="6543" spans="1:6" x14ac:dyDescent="0.25">
      <c r="A6543">
        <v>9999</v>
      </c>
      <c r="B6543">
        <v>726</v>
      </c>
      <c r="C6543" t="s">
        <v>250</v>
      </c>
      <c r="D6543">
        <v>-117357</v>
      </c>
      <c r="E6543" s="31">
        <v>40891</v>
      </c>
      <c r="F6543" s="31">
        <v>40891</v>
      </c>
    </row>
    <row r="6544" spans="1:6" x14ac:dyDescent="0.25">
      <c r="A6544">
        <v>109615</v>
      </c>
      <c r="B6544">
        <v>14463</v>
      </c>
      <c r="C6544" t="s">
        <v>173</v>
      </c>
      <c r="D6544">
        <v>-89</v>
      </c>
      <c r="E6544" s="31">
        <v>40902</v>
      </c>
      <c r="F6544" s="31">
        <v>40879</v>
      </c>
    </row>
    <row r="6545" spans="1:6" x14ac:dyDescent="0.25">
      <c r="A6545">
        <v>100240</v>
      </c>
      <c r="B6545" t="s">
        <v>2604</v>
      </c>
      <c r="C6545" t="s">
        <v>35</v>
      </c>
      <c r="D6545">
        <v>-55.35</v>
      </c>
      <c r="E6545" s="31">
        <v>40884</v>
      </c>
      <c r="F6545" s="31">
        <v>40883</v>
      </c>
    </row>
    <row r="6546" spans="1:6" x14ac:dyDescent="0.25">
      <c r="A6546">
        <v>100240</v>
      </c>
      <c r="B6546" t="s">
        <v>2605</v>
      </c>
      <c r="C6546" t="s">
        <v>35</v>
      </c>
      <c r="D6546">
        <v>-157.34</v>
      </c>
      <c r="E6546" s="31">
        <v>40884</v>
      </c>
      <c r="F6546" s="31">
        <v>40883</v>
      </c>
    </row>
    <row r="6547" spans="1:6" x14ac:dyDescent="0.25">
      <c r="A6547">
        <v>100240</v>
      </c>
      <c r="B6547" t="s">
        <v>2606</v>
      </c>
      <c r="C6547" t="s">
        <v>35</v>
      </c>
      <c r="D6547">
        <v>-157.34</v>
      </c>
      <c r="E6547" s="31">
        <v>40884</v>
      </c>
      <c r="F6547" s="31">
        <v>40883</v>
      </c>
    </row>
    <row r="6548" spans="1:6" x14ac:dyDescent="0.25">
      <c r="A6548">
        <v>100240</v>
      </c>
      <c r="B6548" t="s">
        <v>2607</v>
      </c>
      <c r="C6548" t="s">
        <v>35</v>
      </c>
      <c r="D6548">
        <v>-28.7</v>
      </c>
      <c r="E6548" s="31">
        <v>40884</v>
      </c>
      <c r="F6548" s="31">
        <v>40883</v>
      </c>
    </row>
    <row r="6549" spans="1:6" x14ac:dyDescent="0.25">
      <c r="A6549">
        <v>100240</v>
      </c>
      <c r="B6549" t="s">
        <v>2608</v>
      </c>
      <c r="C6549" t="s">
        <v>35</v>
      </c>
      <c r="D6549">
        <v>-57.59</v>
      </c>
      <c r="E6549" s="31">
        <v>40884</v>
      </c>
      <c r="F6549" s="31">
        <v>40883</v>
      </c>
    </row>
    <row r="6550" spans="1:6" x14ac:dyDescent="0.25">
      <c r="A6550">
        <v>100240</v>
      </c>
      <c r="B6550" t="s">
        <v>2609</v>
      </c>
      <c r="C6550" t="s">
        <v>35</v>
      </c>
      <c r="D6550">
        <v>-25.36</v>
      </c>
      <c r="E6550" s="31">
        <v>40884</v>
      </c>
      <c r="F6550" s="31">
        <v>40884</v>
      </c>
    </row>
    <row r="6551" spans="1:6" x14ac:dyDescent="0.25">
      <c r="A6551">
        <v>109034</v>
      </c>
      <c r="B6551">
        <v>100430</v>
      </c>
      <c r="C6551" t="s">
        <v>83</v>
      </c>
      <c r="D6551">
        <v>-19104.169999999998</v>
      </c>
      <c r="E6551" s="31">
        <v>40884</v>
      </c>
      <c r="F6551" s="31">
        <v>40884</v>
      </c>
    </row>
    <row r="6552" spans="1:6" x14ac:dyDescent="0.25">
      <c r="A6552">
        <v>109071</v>
      </c>
      <c r="B6552" t="s">
        <v>2610</v>
      </c>
      <c r="C6552" t="s">
        <v>35</v>
      </c>
      <c r="D6552">
        <v>-212.5</v>
      </c>
      <c r="E6552" s="31">
        <v>40884</v>
      </c>
      <c r="F6552" s="31">
        <v>40883</v>
      </c>
    </row>
    <row r="6553" spans="1:6" x14ac:dyDescent="0.25">
      <c r="A6553">
        <v>109071</v>
      </c>
      <c r="B6553" t="s">
        <v>2611</v>
      </c>
      <c r="C6553" t="s">
        <v>35</v>
      </c>
      <c r="D6553">
        <v>-124.5</v>
      </c>
      <c r="E6553" s="31">
        <v>40884</v>
      </c>
      <c r="F6553" s="31">
        <v>40883</v>
      </c>
    </row>
    <row r="6554" spans="1:6" x14ac:dyDescent="0.25">
      <c r="A6554">
        <v>109071</v>
      </c>
      <c r="B6554" t="s">
        <v>2612</v>
      </c>
      <c r="C6554" t="s">
        <v>35</v>
      </c>
      <c r="D6554">
        <v>-25.5</v>
      </c>
      <c r="E6554" s="31">
        <v>40884</v>
      </c>
      <c r="F6554" s="31">
        <v>40883</v>
      </c>
    </row>
    <row r="6555" spans="1:6" x14ac:dyDescent="0.25">
      <c r="A6555">
        <v>109071</v>
      </c>
      <c r="B6555" t="s">
        <v>2613</v>
      </c>
      <c r="C6555" t="s">
        <v>35</v>
      </c>
      <c r="D6555">
        <v>-55.5</v>
      </c>
      <c r="E6555" s="31">
        <v>40884</v>
      </c>
      <c r="F6555" s="31">
        <v>40883</v>
      </c>
    </row>
    <row r="6556" spans="1:6" x14ac:dyDescent="0.25">
      <c r="A6556">
        <v>109071</v>
      </c>
      <c r="B6556" t="s">
        <v>2614</v>
      </c>
      <c r="C6556" t="s">
        <v>35</v>
      </c>
      <c r="D6556">
        <v>-62.2</v>
      </c>
      <c r="E6556" s="31">
        <v>40884</v>
      </c>
      <c r="F6556" s="31">
        <v>40883</v>
      </c>
    </row>
    <row r="6557" spans="1:6" x14ac:dyDescent="0.25">
      <c r="A6557">
        <v>109071</v>
      </c>
      <c r="B6557" t="s">
        <v>2615</v>
      </c>
      <c r="C6557" t="s">
        <v>35</v>
      </c>
      <c r="D6557">
        <v>-58</v>
      </c>
      <c r="E6557" s="31">
        <v>40884</v>
      </c>
      <c r="F6557" s="31">
        <v>40884</v>
      </c>
    </row>
    <row r="6558" spans="1:6" x14ac:dyDescent="0.25">
      <c r="A6558">
        <v>109650</v>
      </c>
      <c r="B6558" t="s">
        <v>2616</v>
      </c>
      <c r="C6558" t="s">
        <v>35</v>
      </c>
      <c r="D6558">
        <v>-2465</v>
      </c>
      <c r="E6558" s="31">
        <v>40884</v>
      </c>
      <c r="F6558" s="31">
        <v>40884</v>
      </c>
    </row>
    <row r="6559" spans="1:6" x14ac:dyDescent="0.25">
      <c r="A6559">
        <v>107250</v>
      </c>
      <c r="B6559">
        <v>266874020017</v>
      </c>
      <c r="C6559" t="s">
        <v>40</v>
      </c>
      <c r="D6559">
        <v>-90.11</v>
      </c>
      <c r="E6559" s="31">
        <v>40884</v>
      </c>
      <c r="F6559" s="31">
        <v>40871</v>
      </c>
    </row>
    <row r="6560" spans="1:6" x14ac:dyDescent="0.25">
      <c r="A6560">
        <v>107250</v>
      </c>
      <c r="B6560">
        <v>266874064017</v>
      </c>
      <c r="C6560" t="s">
        <v>40</v>
      </c>
      <c r="D6560">
        <v>-101.62</v>
      </c>
      <c r="E6560" s="31">
        <v>40884</v>
      </c>
      <c r="F6560" s="31">
        <v>40871</v>
      </c>
    </row>
    <row r="6561" spans="1:6" x14ac:dyDescent="0.25">
      <c r="A6561">
        <v>107250</v>
      </c>
      <c r="B6561">
        <v>266874097017</v>
      </c>
      <c r="C6561" t="s">
        <v>40</v>
      </c>
      <c r="D6561">
        <v>-53.11</v>
      </c>
      <c r="E6561" s="31">
        <v>40884</v>
      </c>
      <c r="F6561" s="31">
        <v>40871</v>
      </c>
    </row>
    <row r="6562" spans="1:6" x14ac:dyDescent="0.25">
      <c r="A6562">
        <v>107250</v>
      </c>
      <c r="B6562">
        <v>266874100017</v>
      </c>
      <c r="C6562" t="s">
        <v>40</v>
      </c>
      <c r="D6562">
        <v>-53.97</v>
      </c>
      <c r="E6562" s="31">
        <v>40884</v>
      </c>
      <c r="F6562" s="31">
        <v>40871</v>
      </c>
    </row>
    <row r="6563" spans="1:6" x14ac:dyDescent="0.25">
      <c r="A6563">
        <v>107250</v>
      </c>
      <c r="B6563">
        <v>266874202017</v>
      </c>
      <c r="C6563" t="s">
        <v>40</v>
      </c>
      <c r="D6563">
        <v>-153.03</v>
      </c>
      <c r="E6563" s="31">
        <v>40884</v>
      </c>
      <c r="F6563" s="31">
        <v>40871</v>
      </c>
    </row>
    <row r="6564" spans="1:6" x14ac:dyDescent="0.25">
      <c r="A6564">
        <v>107250</v>
      </c>
      <c r="B6564">
        <v>266874655017</v>
      </c>
      <c r="C6564" t="s">
        <v>40</v>
      </c>
      <c r="D6564">
        <v>-71.66</v>
      </c>
      <c r="E6564" s="31">
        <v>40884</v>
      </c>
      <c r="F6564" s="31">
        <v>40871</v>
      </c>
    </row>
    <row r="6565" spans="1:6" x14ac:dyDescent="0.25">
      <c r="A6565">
        <v>107250</v>
      </c>
      <c r="B6565">
        <v>266985966017</v>
      </c>
      <c r="C6565" t="s">
        <v>40</v>
      </c>
      <c r="D6565">
        <v>-30.47</v>
      </c>
      <c r="E6565" s="31">
        <v>40884</v>
      </c>
      <c r="F6565" s="31">
        <v>40871</v>
      </c>
    </row>
    <row r="6566" spans="1:6" x14ac:dyDescent="0.25">
      <c r="A6566">
        <v>107250</v>
      </c>
      <c r="B6566">
        <v>266991500017</v>
      </c>
      <c r="C6566" t="s">
        <v>40</v>
      </c>
      <c r="D6566">
        <v>-239.8</v>
      </c>
      <c r="E6566" s="31">
        <v>40884</v>
      </c>
      <c r="F6566" s="31">
        <v>40871</v>
      </c>
    </row>
    <row r="6567" spans="1:6" x14ac:dyDescent="0.25">
      <c r="A6567">
        <v>107250</v>
      </c>
      <c r="B6567">
        <v>266995548017</v>
      </c>
      <c r="C6567" t="s">
        <v>40</v>
      </c>
      <c r="D6567">
        <v>-166.99</v>
      </c>
      <c r="E6567" s="31">
        <v>40884</v>
      </c>
      <c r="F6567" s="31">
        <v>40871</v>
      </c>
    </row>
    <row r="6568" spans="1:6" x14ac:dyDescent="0.25">
      <c r="A6568">
        <v>107250</v>
      </c>
      <c r="B6568">
        <v>267004848016</v>
      </c>
      <c r="C6568" t="s">
        <v>40</v>
      </c>
      <c r="D6568">
        <v>-39.24</v>
      </c>
      <c r="E6568" s="31">
        <v>40884</v>
      </c>
      <c r="F6568" s="31">
        <v>40871</v>
      </c>
    </row>
    <row r="6569" spans="1:6" x14ac:dyDescent="0.25">
      <c r="A6569">
        <v>107250</v>
      </c>
      <c r="B6569">
        <v>267018935016</v>
      </c>
      <c r="C6569" t="s">
        <v>40</v>
      </c>
      <c r="D6569">
        <v>-118.65</v>
      </c>
      <c r="E6569" s="31">
        <v>40884</v>
      </c>
      <c r="F6569" s="31">
        <v>40871</v>
      </c>
    </row>
    <row r="6570" spans="1:6" x14ac:dyDescent="0.25">
      <c r="A6570">
        <v>107250</v>
      </c>
      <c r="B6570">
        <v>267019050016</v>
      </c>
      <c r="C6570" t="s">
        <v>40</v>
      </c>
      <c r="D6570">
        <v>-327.27</v>
      </c>
      <c r="E6570" s="31">
        <v>40884</v>
      </c>
      <c r="F6570" s="31">
        <v>40871</v>
      </c>
    </row>
    <row r="6571" spans="1:6" x14ac:dyDescent="0.25">
      <c r="A6571">
        <v>107250</v>
      </c>
      <c r="B6571">
        <v>267019152016</v>
      </c>
      <c r="C6571" t="s">
        <v>40</v>
      </c>
      <c r="D6571">
        <v>-188.63</v>
      </c>
      <c r="E6571" s="31">
        <v>40884</v>
      </c>
      <c r="F6571" s="31">
        <v>40871</v>
      </c>
    </row>
    <row r="6572" spans="1:6" x14ac:dyDescent="0.25">
      <c r="A6572">
        <v>107250</v>
      </c>
      <c r="B6572">
        <v>267019243016</v>
      </c>
      <c r="C6572" t="s">
        <v>40</v>
      </c>
      <c r="D6572">
        <v>-400.01</v>
      </c>
      <c r="E6572" s="31">
        <v>40884</v>
      </c>
      <c r="F6572" s="31">
        <v>40871</v>
      </c>
    </row>
    <row r="6573" spans="1:6" x14ac:dyDescent="0.25">
      <c r="A6573">
        <v>107250</v>
      </c>
      <c r="B6573">
        <v>267019367016</v>
      </c>
      <c r="C6573" t="s">
        <v>40</v>
      </c>
      <c r="D6573">
        <v>-174.09</v>
      </c>
      <c r="E6573" s="31">
        <v>40884</v>
      </c>
      <c r="F6573" s="31">
        <v>40871</v>
      </c>
    </row>
    <row r="6574" spans="1:6" x14ac:dyDescent="0.25">
      <c r="A6574">
        <v>107250</v>
      </c>
      <c r="B6574">
        <v>267019458016</v>
      </c>
      <c r="C6574" t="s">
        <v>40</v>
      </c>
      <c r="D6574">
        <v>-87.42</v>
      </c>
      <c r="E6574" s="31">
        <v>40884</v>
      </c>
      <c r="F6574" s="31">
        <v>40871</v>
      </c>
    </row>
    <row r="6575" spans="1:6" x14ac:dyDescent="0.25">
      <c r="A6575">
        <v>107250</v>
      </c>
      <c r="B6575">
        <v>267019492016</v>
      </c>
      <c r="C6575" t="s">
        <v>40</v>
      </c>
      <c r="D6575">
        <v>-116.96</v>
      </c>
      <c r="E6575" s="31">
        <v>40884</v>
      </c>
      <c r="F6575" s="31">
        <v>40871</v>
      </c>
    </row>
    <row r="6576" spans="1:6" x14ac:dyDescent="0.25">
      <c r="A6576">
        <v>107250</v>
      </c>
      <c r="B6576">
        <v>267019594016</v>
      </c>
      <c r="C6576" t="s">
        <v>40</v>
      </c>
      <c r="D6576">
        <v>-92.52</v>
      </c>
      <c r="E6576" s="31">
        <v>40884</v>
      </c>
      <c r="F6576" s="31">
        <v>40871</v>
      </c>
    </row>
    <row r="6577" spans="1:6" x14ac:dyDescent="0.25">
      <c r="A6577">
        <v>107250</v>
      </c>
      <c r="B6577">
        <v>267019630016</v>
      </c>
      <c r="C6577" t="s">
        <v>40</v>
      </c>
      <c r="D6577">
        <v>-39.229999999999997</v>
      </c>
      <c r="E6577" s="31">
        <v>40884</v>
      </c>
      <c r="F6577" s="31">
        <v>40871</v>
      </c>
    </row>
    <row r="6578" spans="1:6" x14ac:dyDescent="0.25">
      <c r="A6578">
        <v>107250</v>
      </c>
      <c r="B6578">
        <v>267019709016</v>
      </c>
      <c r="C6578" t="s">
        <v>40</v>
      </c>
      <c r="D6578">
        <v>-371.46</v>
      </c>
      <c r="E6578" s="31">
        <v>40884</v>
      </c>
      <c r="F6578" s="31">
        <v>40871</v>
      </c>
    </row>
    <row r="6579" spans="1:6" x14ac:dyDescent="0.25">
      <c r="A6579">
        <v>107250</v>
      </c>
      <c r="B6579">
        <v>267019801016</v>
      </c>
      <c r="C6579" t="s">
        <v>40</v>
      </c>
      <c r="D6579">
        <v>-33.86</v>
      </c>
      <c r="E6579" s="31">
        <v>40884</v>
      </c>
      <c r="F6579" s="31">
        <v>40871</v>
      </c>
    </row>
    <row r="6580" spans="1:6" x14ac:dyDescent="0.25">
      <c r="A6580">
        <v>107250</v>
      </c>
      <c r="B6580">
        <v>267019856016</v>
      </c>
      <c r="C6580" t="s">
        <v>40</v>
      </c>
      <c r="D6580">
        <v>-70.2</v>
      </c>
      <c r="E6580" s="31">
        <v>40884</v>
      </c>
      <c r="F6580" s="31">
        <v>40871</v>
      </c>
    </row>
    <row r="6581" spans="1:6" x14ac:dyDescent="0.25">
      <c r="A6581">
        <v>107250</v>
      </c>
      <c r="B6581">
        <v>267019889016</v>
      </c>
      <c r="C6581" t="s">
        <v>40</v>
      </c>
      <c r="D6581">
        <v>-49.78</v>
      </c>
      <c r="E6581" s="31">
        <v>40884</v>
      </c>
      <c r="F6581" s="31">
        <v>40871</v>
      </c>
    </row>
    <row r="6582" spans="1:6" x14ac:dyDescent="0.25">
      <c r="A6582">
        <v>107250</v>
      </c>
      <c r="B6582">
        <v>267019914016</v>
      </c>
      <c r="C6582" t="s">
        <v>40</v>
      </c>
      <c r="D6582">
        <v>-39.03</v>
      </c>
      <c r="E6582" s="31">
        <v>40884</v>
      </c>
      <c r="F6582" s="31">
        <v>40871</v>
      </c>
    </row>
    <row r="6583" spans="1:6" x14ac:dyDescent="0.25">
      <c r="A6583">
        <v>107250</v>
      </c>
      <c r="B6583">
        <v>271975669008</v>
      </c>
      <c r="C6583" t="s">
        <v>40</v>
      </c>
      <c r="D6583">
        <v>-132.47</v>
      </c>
      <c r="E6583" s="31">
        <v>40884</v>
      </c>
      <c r="F6583" s="31">
        <v>40871</v>
      </c>
    </row>
    <row r="6584" spans="1:6" x14ac:dyDescent="0.25">
      <c r="A6584">
        <v>107250</v>
      </c>
      <c r="B6584">
        <v>272514120007</v>
      </c>
      <c r="C6584" t="s">
        <v>40</v>
      </c>
      <c r="D6584">
        <v>-7.27</v>
      </c>
      <c r="E6584" s="31">
        <v>40884</v>
      </c>
      <c r="F6584" s="31">
        <v>40871</v>
      </c>
    </row>
    <row r="6585" spans="1:6" x14ac:dyDescent="0.25">
      <c r="A6585">
        <v>107250</v>
      </c>
      <c r="B6585">
        <v>273711392004</v>
      </c>
      <c r="C6585" t="s">
        <v>40</v>
      </c>
      <c r="D6585">
        <v>-14.52</v>
      </c>
      <c r="E6585" s="31">
        <v>40884</v>
      </c>
      <c r="F6585" s="31">
        <v>40871</v>
      </c>
    </row>
    <row r="6586" spans="1:6" x14ac:dyDescent="0.25">
      <c r="A6586">
        <v>107250</v>
      </c>
      <c r="B6586">
        <v>274134022003</v>
      </c>
      <c r="C6586" t="s">
        <v>40</v>
      </c>
      <c r="D6586">
        <v>-26.68</v>
      </c>
      <c r="E6586" s="31">
        <v>40884</v>
      </c>
      <c r="F6586" s="31">
        <v>40871</v>
      </c>
    </row>
    <row r="6587" spans="1:6" x14ac:dyDescent="0.25">
      <c r="A6587">
        <v>107250</v>
      </c>
      <c r="B6587">
        <v>275104880002</v>
      </c>
      <c r="C6587" t="s">
        <v>40</v>
      </c>
      <c r="D6587">
        <v>-88.85</v>
      </c>
      <c r="E6587" s="31">
        <v>40884</v>
      </c>
      <c r="F6587" s="31">
        <v>40871</v>
      </c>
    </row>
    <row r="6588" spans="1:6" x14ac:dyDescent="0.25">
      <c r="A6588">
        <v>107250</v>
      </c>
      <c r="B6588">
        <v>275820832001</v>
      </c>
      <c r="C6588" t="s">
        <v>40</v>
      </c>
      <c r="D6588">
        <v>-25.34</v>
      </c>
      <c r="E6588" s="31">
        <v>40884</v>
      </c>
      <c r="F6588" s="31">
        <v>40871</v>
      </c>
    </row>
    <row r="6589" spans="1:6" x14ac:dyDescent="0.25">
      <c r="A6589">
        <v>107250</v>
      </c>
      <c r="B6589">
        <v>276089735001</v>
      </c>
      <c r="C6589" t="s">
        <v>40</v>
      </c>
      <c r="D6589">
        <v>-13.95</v>
      </c>
      <c r="E6589" s="31">
        <v>40884</v>
      </c>
      <c r="F6589" s="31">
        <v>40871</v>
      </c>
    </row>
    <row r="6590" spans="1:6" x14ac:dyDescent="0.25">
      <c r="A6590">
        <v>107250</v>
      </c>
      <c r="B6590">
        <v>276130486001</v>
      </c>
      <c r="C6590" t="s">
        <v>40</v>
      </c>
      <c r="D6590">
        <v>-0.18</v>
      </c>
      <c r="E6590" s="31">
        <v>40884</v>
      </c>
      <c r="F6590" s="31">
        <v>40871</v>
      </c>
    </row>
    <row r="6591" spans="1:6" x14ac:dyDescent="0.25">
      <c r="A6591">
        <v>107250</v>
      </c>
      <c r="B6591">
        <v>276160540001</v>
      </c>
      <c r="C6591" t="s">
        <v>40</v>
      </c>
      <c r="D6591">
        <v>-10.14</v>
      </c>
      <c r="E6591" s="31">
        <v>40884</v>
      </c>
      <c r="F6591" s="31">
        <v>40871</v>
      </c>
    </row>
    <row r="6592" spans="1:6" x14ac:dyDescent="0.25">
      <c r="A6592">
        <v>107250</v>
      </c>
      <c r="B6592">
        <v>90063275</v>
      </c>
      <c r="C6592" t="s">
        <v>37</v>
      </c>
      <c r="D6592">
        <v>-192.39</v>
      </c>
      <c r="E6592" s="31">
        <v>40884</v>
      </c>
      <c r="F6592" s="31">
        <v>40884</v>
      </c>
    </row>
    <row r="6593" spans="1:6" x14ac:dyDescent="0.25">
      <c r="A6593">
        <v>107667</v>
      </c>
      <c r="B6593">
        <v>7196390</v>
      </c>
      <c r="C6593" t="s">
        <v>37</v>
      </c>
      <c r="D6593">
        <v>-226606.02</v>
      </c>
      <c r="E6593" s="31">
        <v>40890</v>
      </c>
      <c r="F6593" s="31">
        <v>40890</v>
      </c>
    </row>
    <row r="6594" spans="1:6" x14ac:dyDescent="0.25">
      <c r="A6594">
        <v>109367</v>
      </c>
      <c r="B6594">
        <v>102951</v>
      </c>
      <c r="C6594" t="s">
        <v>35</v>
      </c>
      <c r="D6594">
        <v>-23100</v>
      </c>
      <c r="E6594" s="31">
        <v>40884</v>
      </c>
      <c r="F6594" s="31">
        <v>40668</v>
      </c>
    </row>
    <row r="6595" spans="1:6" x14ac:dyDescent="0.25">
      <c r="A6595">
        <v>109648</v>
      </c>
      <c r="B6595">
        <v>31001394</v>
      </c>
      <c r="C6595" t="s">
        <v>37</v>
      </c>
      <c r="D6595">
        <v>-24855.279999999999</v>
      </c>
      <c r="E6595" s="31">
        <v>40884</v>
      </c>
      <c r="F6595" s="31">
        <v>40869</v>
      </c>
    </row>
    <row r="6596" spans="1:6" x14ac:dyDescent="0.25">
      <c r="A6596">
        <v>109648</v>
      </c>
      <c r="B6596">
        <v>31001395</v>
      </c>
      <c r="C6596" t="s">
        <v>35</v>
      </c>
      <c r="D6596">
        <v>-605</v>
      </c>
      <c r="E6596" s="31">
        <v>40884</v>
      </c>
      <c r="F6596" s="31">
        <v>40882</v>
      </c>
    </row>
    <row r="6597" spans="1:6" x14ac:dyDescent="0.25">
      <c r="A6597">
        <v>107250</v>
      </c>
      <c r="B6597">
        <v>268017141014</v>
      </c>
      <c r="C6597" t="s">
        <v>40</v>
      </c>
      <c r="D6597">
        <v>-33.049999999999997</v>
      </c>
      <c r="E6597" s="31">
        <v>40884</v>
      </c>
      <c r="F6597" s="31">
        <v>40871</v>
      </c>
    </row>
    <row r="6598" spans="1:6" x14ac:dyDescent="0.25">
      <c r="A6598">
        <v>107250</v>
      </c>
      <c r="B6598">
        <v>268019927014</v>
      </c>
      <c r="C6598" t="s">
        <v>40</v>
      </c>
      <c r="D6598">
        <v>-89.88</v>
      </c>
      <c r="E6598" s="31">
        <v>40884</v>
      </c>
      <c r="F6598" s="31">
        <v>40871</v>
      </c>
    </row>
    <row r="6599" spans="1:6" x14ac:dyDescent="0.25">
      <c r="A6599">
        <v>107250</v>
      </c>
      <c r="B6599">
        <v>268124163014</v>
      </c>
      <c r="C6599" t="s">
        <v>40</v>
      </c>
      <c r="D6599">
        <v>-22.41</v>
      </c>
      <c r="E6599" s="31">
        <v>40884</v>
      </c>
      <c r="F6599" s="31">
        <v>40871</v>
      </c>
    </row>
    <row r="6600" spans="1:6" x14ac:dyDescent="0.25">
      <c r="A6600">
        <v>107250</v>
      </c>
      <c r="B6600">
        <v>268248231014</v>
      </c>
      <c r="C6600" t="s">
        <v>40</v>
      </c>
      <c r="D6600">
        <v>-74.45</v>
      </c>
      <c r="E6600" s="31">
        <v>40884</v>
      </c>
      <c r="F6600" s="31">
        <v>40871</v>
      </c>
    </row>
    <row r="6601" spans="1:6" x14ac:dyDescent="0.25">
      <c r="A6601">
        <v>107250</v>
      </c>
      <c r="B6601">
        <v>268260748014</v>
      </c>
      <c r="C6601" t="s">
        <v>40</v>
      </c>
      <c r="D6601">
        <v>-9.9499999999999993</v>
      </c>
      <c r="E6601" s="31">
        <v>40884</v>
      </c>
      <c r="F6601" s="31">
        <v>40871</v>
      </c>
    </row>
    <row r="6602" spans="1:6" x14ac:dyDescent="0.25">
      <c r="A6602">
        <v>107250</v>
      </c>
      <c r="B6602">
        <v>268274164014</v>
      </c>
      <c r="C6602" t="s">
        <v>40</v>
      </c>
      <c r="D6602">
        <v>-2.77</v>
      </c>
      <c r="E6602" s="31">
        <v>40884</v>
      </c>
      <c r="F6602" s="31">
        <v>40871</v>
      </c>
    </row>
    <row r="6603" spans="1:6" x14ac:dyDescent="0.25">
      <c r="A6603">
        <v>107250</v>
      </c>
      <c r="B6603">
        <v>268336512013</v>
      </c>
      <c r="C6603" t="s">
        <v>40</v>
      </c>
      <c r="D6603">
        <v>-26.8</v>
      </c>
      <c r="E6603" s="31">
        <v>40884</v>
      </c>
      <c r="F6603" s="31">
        <v>40871</v>
      </c>
    </row>
    <row r="6604" spans="1:6" x14ac:dyDescent="0.25">
      <c r="A6604">
        <v>107250</v>
      </c>
      <c r="B6604">
        <v>268659432013</v>
      </c>
      <c r="C6604" t="s">
        <v>40</v>
      </c>
      <c r="D6604">
        <v>-75.989999999999995</v>
      </c>
      <c r="E6604" s="31">
        <v>40884</v>
      </c>
      <c r="F6604" s="31">
        <v>40871</v>
      </c>
    </row>
    <row r="6605" spans="1:6" x14ac:dyDescent="0.25">
      <c r="A6605">
        <v>107250</v>
      </c>
      <c r="B6605">
        <v>268663687013</v>
      </c>
      <c r="C6605" t="s">
        <v>40</v>
      </c>
      <c r="D6605">
        <v>-129.81</v>
      </c>
      <c r="E6605" s="31">
        <v>40884</v>
      </c>
      <c r="F6605" s="31">
        <v>40871</v>
      </c>
    </row>
    <row r="6606" spans="1:6" x14ac:dyDescent="0.25">
      <c r="A6606">
        <v>107250</v>
      </c>
      <c r="B6606">
        <v>268820100012</v>
      </c>
      <c r="C6606" t="s">
        <v>40</v>
      </c>
      <c r="D6606">
        <v>-24.82</v>
      </c>
      <c r="E6606" s="31">
        <v>40884</v>
      </c>
      <c r="F6606" s="31">
        <v>40871</v>
      </c>
    </row>
    <row r="6607" spans="1:6" x14ac:dyDescent="0.25">
      <c r="A6607">
        <v>107250</v>
      </c>
      <c r="B6607">
        <v>268887405012</v>
      </c>
      <c r="C6607" t="s">
        <v>40</v>
      </c>
      <c r="D6607">
        <v>-160.49</v>
      </c>
      <c r="E6607" s="31">
        <v>40884</v>
      </c>
      <c r="F6607" s="31">
        <v>40871</v>
      </c>
    </row>
    <row r="6608" spans="1:6" x14ac:dyDescent="0.25">
      <c r="A6608">
        <v>107250</v>
      </c>
      <c r="B6608">
        <v>269421676012</v>
      </c>
      <c r="C6608" t="s">
        <v>40</v>
      </c>
      <c r="D6608">
        <v>-96.15</v>
      </c>
      <c r="E6608" s="31">
        <v>40884</v>
      </c>
      <c r="F6608" s="31">
        <v>40871</v>
      </c>
    </row>
    <row r="6609" spans="1:6" x14ac:dyDescent="0.25">
      <c r="A6609">
        <v>107250</v>
      </c>
      <c r="B6609">
        <v>270005539011</v>
      </c>
      <c r="C6609" t="s">
        <v>40</v>
      </c>
      <c r="D6609">
        <v>-45.3</v>
      </c>
      <c r="E6609" s="31">
        <v>40884</v>
      </c>
      <c r="F6609" s="31">
        <v>40871</v>
      </c>
    </row>
    <row r="6610" spans="1:6" x14ac:dyDescent="0.25">
      <c r="A6610">
        <v>107250</v>
      </c>
      <c r="B6610">
        <v>270136559011</v>
      </c>
      <c r="C6610" t="s">
        <v>40</v>
      </c>
      <c r="D6610">
        <v>-28.24</v>
      </c>
      <c r="E6610" s="31">
        <v>40884</v>
      </c>
      <c r="F6610" s="31">
        <v>40871</v>
      </c>
    </row>
    <row r="6611" spans="1:6" x14ac:dyDescent="0.25">
      <c r="A6611">
        <v>107250</v>
      </c>
      <c r="B6611">
        <v>270157770011</v>
      </c>
      <c r="C6611" t="s">
        <v>40</v>
      </c>
      <c r="D6611">
        <v>-50.64</v>
      </c>
      <c r="E6611" s="31">
        <v>40884</v>
      </c>
      <c r="F6611" s="31">
        <v>40871</v>
      </c>
    </row>
    <row r="6612" spans="1:6" x14ac:dyDescent="0.25">
      <c r="A6612">
        <v>107250</v>
      </c>
      <c r="B6612">
        <v>270555829010</v>
      </c>
      <c r="C6612" t="s">
        <v>40</v>
      </c>
      <c r="D6612">
        <v>-48.38</v>
      </c>
      <c r="E6612" s="31">
        <v>40884</v>
      </c>
      <c r="F6612" s="31">
        <v>40871</v>
      </c>
    </row>
    <row r="6613" spans="1:6" x14ac:dyDescent="0.25">
      <c r="A6613">
        <v>107250</v>
      </c>
      <c r="B6613">
        <v>270565434010</v>
      </c>
      <c r="C6613" t="s">
        <v>40</v>
      </c>
      <c r="D6613">
        <v>-170.94</v>
      </c>
      <c r="E6613" s="31">
        <v>40884</v>
      </c>
      <c r="F6613" s="31">
        <v>40871</v>
      </c>
    </row>
    <row r="6614" spans="1:6" x14ac:dyDescent="0.25">
      <c r="A6614">
        <v>107250</v>
      </c>
      <c r="B6614">
        <v>270807573010</v>
      </c>
      <c r="C6614" t="s">
        <v>40</v>
      </c>
      <c r="D6614">
        <v>-135.13999999999999</v>
      </c>
      <c r="E6614" s="31">
        <v>40884</v>
      </c>
      <c r="F6614" s="31">
        <v>40871</v>
      </c>
    </row>
    <row r="6615" spans="1:6" x14ac:dyDescent="0.25">
      <c r="A6615">
        <v>107250</v>
      </c>
      <c r="B6615">
        <v>270812605009</v>
      </c>
      <c r="C6615" t="s">
        <v>40</v>
      </c>
      <c r="D6615">
        <v>-144.76</v>
      </c>
      <c r="E6615" s="31">
        <v>40884</v>
      </c>
      <c r="F6615" s="31">
        <v>40871</v>
      </c>
    </row>
    <row r="6616" spans="1:6" x14ac:dyDescent="0.25">
      <c r="A6616">
        <v>107250</v>
      </c>
      <c r="B6616">
        <v>270885726009</v>
      </c>
      <c r="C6616" t="s">
        <v>40</v>
      </c>
      <c r="D6616">
        <v>-124.73</v>
      </c>
      <c r="E6616" s="31">
        <v>40884</v>
      </c>
      <c r="F6616" s="31">
        <v>40871</v>
      </c>
    </row>
    <row r="6617" spans="1:6" x14ac:dyDescent="0.25">
      <c r="A6617">
        <v>107250</v>
      </c>
      <c r="B6617">
        <v>271047144009</v>
      </c>
      <c r="C6617" t="s">
        <v>40</v>
      </c>
      <c r="D6617">
        <v>-33.35</v>
      </c>
      <c r="E6617" s="31">
        <v>40884</v>
      </c>
      <c r="F6617" s="31">
        <v>40871</v>
      </c>
    </row>
    <row r="6618" spans="1:6" x14ac:dyDescent="0.25">
      <c r="A6618">
        <v>107250</v>
      </c>
      <c r="B6618">
        <v>271131056009</v>
      </c>
      <c r="C6618" t="s">
        <v>40</v>
      </c>
      <c r="D6618">
        <v>-212.57</v>
      </c>
      <c r="E6618" s="31">
        <v>40884</v>
      </c>
      <c r="F6618" s="31">
        <v>40871</v>
      </c>
    </row>
    <row r="6619" spans="1:6" x14ac:dyDescent="0.25">
      <c r="A6619">
        <v>107250</v>
      </c>
      <c r="B6619">
        <v>271407731008</v>
      </c>
      <c r="C6619" t="s">
        <v>40</v>
      </c>
      <c r="D6619">
        <v>-27.49</v>
      </c>
      <c r="E6619" s="31">
        <v>40884</v>
      </c>
      <c r="F6619" s="31">
        <v>40871</v>
      </c>
    </row>
    <row r="6620" spans="1:6" x14ac:dyDescent="0.25">
      <c r="A6620">
        <v>107250</v>
      </c>
      <c r="B6620">
        <v>271804130008</v>
      </c>
      <c r="C6620" t="s">
        <v>40</v>
      </c>
      <c r="D6620">
        <v>-6.87</v>
      </c>
      <c r="E6620" s="31">
        <v>40884</v>
      </c>
      <c r="F6620" s="31">
        <v>40871</v>
      </c>
    </row>
    <row r="6621" spans="1:6" x14ac:dyDescent="0.25">
      <c r="A6621">
        <v>107163</v>
      </c>
      <c r="B6621" t="s">
        <v>2617</v>
      </c>
      <c r="C6621" t="s">
        <v>173</v>
      </c>
      <c r="D6621">
        <v>-697.7</v>
      </c>
      <c r="E6621" s="31">
        <v>40890</v>
      </c>
      <c r="F6621" s="31">
        <v>40889</v>
      </c>
    </row>
    <row r="6622" spans="1:6" x14ac:dyDescent="0.25">
      <c r="A6622">
        <v>107163</v>
      </c>
      <c r="B6622" t="s">
        <v>2618</v>
      </c>
      <c r="C6622" t="s">
        <v>173</v>
      </c>
      <c r="D6622">
        <v>-39.72</v>
      </c>
      <c r="E6622" s="31">
        <v>40890</v>
      </c>
      <c r="F6622" s="31">
        <v>40889</v>
      </c>
    </row>
    <row r="6623" spans="1:6" x14ac:dyDescent="0.25">
      <c r="A6623">
        <v>107163</v>
      </c>
      <c r="B6623" t="s">
        <v>2619</v>
      </c>
      <c r="C6623" t="s">
        <v>173</v>
      </c>
      <c r="D6623">
        <v>-5413.89</v>
      </c>
      <c r="E6623" s="31">
        <v>40890</v>
      </c>
      <c r="F6623" s="31">
        <v>40889</v>
      </c>
    </row>
    <row r="6624" spans="1:6" x14ac:dyDescent="0.25">
      <c r="A6624">
        <v>107163</v>
      </c>
      <c r="B6624" t="s">
        <v>2620</v>
      </c>
      <c r="C6624" t="s">
        <v>35</v>
      </c>
      <c r="D6624">
        <v>-117.29</v>
      </c>
      <c r="E6624" s="31">
        <v>40890</v>
      </c>
      <c r="F6624" s="31">
        <v>40886</v>
      </c>
    </row>
    <row r="6625" spans="1:6" x14ac:dyDescent="0.25">
      <c r="A6625">
        <v>107163</v>
      </c>
      <c r="B6625" t="s">
        <v>2621</v>
      </c>
      <c r="C6625" t="s">
        <v>35</v>
      </c>
      <c r="D6625">
        <v>-120.67</v>
      </c>
      <c r="E6625" s="31">
        <v>40890</v>
      </c>
      <c r="F6625" s="31">
        <v>40868</v>
      </c>
    </row>
    <row r="6626" spans="1:6" x14ac:dyDescent="0.25">
      <c r="A6626">
        <v>107250</v>
      </c>
      <c r="B6626">
        <v>214294518105</v>
      </c>
      <c r="C6626" t="s">
        <v>40</v>
      </c>
      <c r="D6626">
        <v>-51.67</v>
      </c>
      <c r="E6626" s="31">
        <v>40884</v>
      </c>
      <c r="F6626" s="31">
        <v>40871</v>
      </c>
    </row>
    <row r="6627" spans="1:6" x14ac:dyDescent="0.25">
      <c r="A6627">
        <v>107250</v>
      </c>
      <c r="B6627">
        <v>216444332097</v>
      </c>
      <c r="C6627" t="s">
        <v>40</v>
      </c>
      <c r="D6627">
        <v>-13.92</v>
      </c>
      <c r="E6627" s="31">
        <v>40884</v>
      </c>
      <c r="F6627" s="31">
        <v>40871</v>
      </c>
    </row>
    <row r="6628" spans="1:6" x14ac:dyDescent="0.25">
      <c r="A6628">
        <v>107250</v>
      </c>
      <c r="B6628">
        <v>230598688068</v>
      </c>
      <c r="C6628" t="s">
        <v>40</v>
      </c>
      <c r="D6628">
        <v>-53.05</v>
      </c>
      <c r="E6628" s="31">
        <v>40884</v>
      </c>
      <c r="F6628" s="31">
        <v>40871</v>
      </c>
    </row>
    <row r="6629" spans="1:6" x14ac:dyDescent="0.25">
      <c r="A6629">
        <v>107250</v>
      </c>
      <c r="B6629">
        <v>235511914058</v>
      </c>
      <c r="C6629" t="s">
        <v>40</v>
      </c>
      <c r="D6629">
        <v>-44.82</v>
      </c>
      <c r="E6629" s="31">
        <v>40884</v>
      </c>
      <c r="F6629" s="31">
        <v>40871</v>
      </c>
    </row>
    <row r="6630" spans="1:6" x14ac:dyDescent="0.25">
      <c r="A6630">
        <v>107250</v>
      </c>
      <c r="B6630">
        <v>251689977037</v>
      </c>
      <c r="C6630" t="s">
        <v>40</v>
      </c>
      <c r="D6630">
        <v>-118.25</v>
      </c>
      <c r="E6630" s="31">
        <v>40884</v>
      </c>
      <c r="F6630" s="31">
        <v>40871</v>
      </c>
    </row>
    <row r="6631" spans="1:6" x14ac:dyDescent="0.25">
      <c r="A6631">
        <v>107250</v>
      </c>
      <c r="B6631">
        <v>266704296017</v>
      </c>
      <c r="C6631" t="s">
        <v>40</v>
      </c>
      <c r="D6631">
        <v>-1258.22</v>
      </c>
      <c r="E6631" s="31">
        <v>40884</v>
      </c>
      <c r="F6631" s="31">
        <v>40871</v>
      </c>
    </row>
    <row r="6632" spans="1:6" x14ac:dyDescent="0.25">
      <c r="A6632">
        <v>107250</v>
      </c>
      <c r="B6632">
        <v>266814346017</v>
      </c>
      <c r="C6632" t="s">
        <v>40</v>
      </c>
      <c r="D6632">
        <v>-96.18</v>
      </c>
      <c r="E6632" s="31">
        <v>40884</v>
      </c>
      <c r="F6632" s="31">
        <v>40871</v>
      </c>
    </row>
    <row r="6633" spans="1:6" x14ac:dyDescent="0.25">
      <c r="A6633">
        <v>107250</v>
      </c>
      <c r="B6633">
        <v>266816111017</v>
      </c>
      <c r="C6633" t="s">
        <v>40</v>
      </c>
      <c r="D6633">
        <v>-1125.4000000000001</v>
      </c>
      <c r="E6633" s="31">
        <v>40884</v>
      </c>
      <c r="F6633" s="31">
        <v>40871</v>
      </c>
    </row>
    <row r="6634" spans="1:6" x14ac:dyDescent="0.25">
      <c r="A6634">
        <v>107250</v>
      </c>
      <c r="B6634">
        <v>266866086017</v>
      </c>
      <c r="C6634" t="s">
        <v>40</v>
      </c>
      <c r="D6634">
        <v>-36.369999999999997</v>
      </c>
      <c r="E6634" s="31">
        <v>40884</v>
      </c>
      <c r="F6634" s="31">
        <v>40871</v>
      </c>
    </row>
    <row r="6635" spans="1:6" x14ac:dyDescent="0.25">
      <c r="A6635">
        <v>107250</v>
      </c>
      <c r="B6635">
        <v>266873994017</v>
      </c>
      <c r="C6635" t="s">
        <v>40</v>
      </c>
      <c r="D6635">
        <v>-92.55</v>
      </c>
      <c r="E6635" s="31">
        <v>40884</v>
      </c>
      <c r="F6635" s="31">
        <v>40871</v>
      </c>
    </row>
    <row r="6636" spans="1:6" x14ac:dyDescent="0.25">
      <c r="A6636">
        <v>107250</v>
      </c>
      <c r="B6636">
        <v>266874019017</v>
      </c>
      <c r="C6636" t="s">
        <v>40</v>
      </c>
      <c r="D6636">
        <v>-677.42</v>
      </c>
      <c r="E6636" s="31">
        <v>40884</v>
      </c>
      <c r="F6636" s="31">
        <v>40871</v>
      </c>
    </row>
    <row r="6637" spans="1:6" x14ac:dyDescent="0.25">
      <c r="A6637">
        <v>107250</v>
      </c>
      <c r="B6637">
        <v>267022088016</v>
      </c>
      <c r="C6637" t="s">
        <v>40</v>
      </c>
      <c r="D6637">
        <v>-161.49</v>
      </c>
      <c r="E6637" s="31">
        <v>40884</v>
      </c>
      <c r="F6637" s="31">
        <v>40871</v>
      </c>
    </row>
    <row r="6638" spans="1:6" x14ac:dyDescent="0.25">
      <c r="A6638">
        <v>107250</v>
      </c>
      <c r="B6638">
        <v>267022113016</v>
      </c>
      <c r="C6638" t="s">
        <v>40</v>
      </c>
      <c r="D6638">
        <v>-33.049999999999997</v>
      </c>
      <c r="E6638" s="31">
        <v>40884</v>
      </c>
      <c r="F6638" s="31">
        <v>40871</v>
      </c>
    </row>
    <row r="6639" spans="1:6" x14ac:dyDescent="0.25">
      <c r="A6639">
        <v>107250</v>
      </c>
      <c r="B6639">
        <v>267022226016</v>
      </c>
      <c r="C6639" t="s">
        <v>40</v>
      </c>
      <c r="D6639">
        <v>-27.44</v>
      </c>
      <c r="E6639" s="31">
        <v>40884</v>
      </c>
      <c r="F6639" s="31">
        <v>40871</v>
      </c>
    </row>
    <row r="6640" spans="1:6" x14ac:dyDescent="0.25">
      <c r="A6640">
        <v>107250</v>
      </c>
      <c r="B6640">
        <v>267022282016</v>
      </c>
      <c r="C6640" t="s">
        <v>40</v>
      </c>
      <c r="D6640">
        <v>-70.989999999999995</v>
      </c>
      <c r="E6640" s="31">
        <v>40884</v>
      </c>
      <c r="F6640" s="31">
        <v>40871</v>
      </c>
    </row>
    <row r="6641" spans="1:6" x14ac:dyDescent="0.25">
      <c r="A6641">
        <v>107250</v>
      </c>
      <c r="B6641">
        <v>267022317016</v>
      </c>
      <c r="C6641" t="s">
        <v>40</v>
      </c>
      <c r="D6641">
        <v>-320.32</v>
      </c>
      <c r="E6641" s="31">
        <v>40884</v>
      </c>
      <c r="F6641" s="31">
        <v>40871</v>
      </c>
    </row>
    <row r="6642" spans="1:6" x14ac:dyDescent="0.25">
      <c r="A6642">
        <v>107250</v>
      </c>
      <c r="B6642">
        <v>267022384016</v>
      </c>
      <c r="C6642" t="s">
        <v>40</v>
      </c>
      <c r="D6642">
        <v>-9.2200000000000006</v>
      </c>
      <c r="E6642" s="31">
        <v>40884</v>
      </c>
      <c r="F6642" s="31">
        <v>40871</v>
      </c>
    </row>
    <row r="6643" spans="1:6" x14ac:dyDescent="0.25">
      <c r="A6643">
        <v>107250</v>
      </c>
      <c r="B6643">
        <v>267023830016</v>
      </c>
      <c r="C6643" t="s">
        <v>40</v>
      </c>
      <c r="D6643">
        <v>-412.61</v>
      </c>
      <c r="E6643" s="31">
        <v>40884</v>
      </c>
      <c r="F6643" s="31">
        <v>40871</v>
      </c>
    </row>
    <row r="6644" spans="1:6" x14ac:dyDescent="0.25">
      <c r="A6644">
        <v>107250</v>
      </c>
      <c r="B6644">
        <v>267024911016</v>
      </c>
      <c r="C6644" t="s">
        <v>40</v>
      </c>
      <c r="D6644">
        <v>-9.9499999999999993</v>
      </c>
      <c r="E6644" s="31">
        <v>40884</v>
      </c>
      <c r="F6644" s="31">
        <v>40871</v>
      </c>
    </row>
    <row r="6645" spans="1:6" x14ac:dyDescent="0.25">
      <c r="A6645">
        <v>107250</v>
      </c>
      <c r="B6645">
        <v>267033661016</v>
      </c>
      <c r="C6645" t="s">
        <v>40</v>
      </c>
      <c r="D6645">
        <v>-201.63</v>
      </c>
      <c r="E6645" s="31">
        <v>40884</v>
      </c>
      <c r="F6645" s="31">
        <v>40871</v>
      </c>
    </row>
    <row r="6646" spans="1:6" x14ac:dyDescent="0.25">
      <c r="A6646">
        <v>107250</v>
      </c>
      <c r="B6646">
        <v>267096780016</v>
      </c>
      <c r="C6646" t="s">
        <v>40</v>
      </c>
      <c r="D6646">
        <v>-48.22</v>
      </c>
      <c r="E6646" s="31">
        <v>40884</v>
      </c>
      <c r="F6646" s="31">
        <v>40871</v>
      </c>
    </row>
    <row r="6647" spans="1:6" x14ac:dyDescent="0.25">
      <c r="A6647">
        <v>107250</v>
      </c>
      <c r="B6647">
        <v>267097849016</v>
      </c>
      <c r="C6647" t="s">
        <v>40</v>
      </c>
      <c r="D6647">
        <v>-58.98</v>
      </c>
      <c r="E6647" s="31">
        <v>40884</v>
      </c>
      <c r="F6647" s="31">
        <v>40871</v>
      </c>
    </row>
    <row r="6648" spans="1:6" x14ac:dyDescent="0.25">
      <c r="A6648">
        <v>107250</v>
      </c>
      <c r="B6648">
        <v>267305308016</v>
      </c>
      <c r="C6648" t="s">
        <v>40</v>
      </c>
      <c r="D6648">
        <v>-86.72</v>
      </c>
      <c r="E6648" s="31">
        <v>40884</v>
      </c>
      <c r="F6648" s="31">
        <v>40871</v>
      </c>
    </row>
    <row r="6649" spans="1:6" x14ac:dyDescent="0.25">
      <c r="A6649">
        <v>107250</v>
      </c>
      <c r="B6649">
        <v>267306832016</v>
      </c>
      <c r="C6649" t="s">
        <v>40</v>
      </c>
      <c r="D6649">
        <v>-63.63</v>
      </c>
      <c r="E6649" s="31">
        <v>40884</v>
      </c>
      <c r="F6649" s="31">
        <v>40871</v>
      </c>
    </row>
    <row r="6650" spans="1:6" x14ac:dyDescent="0.25">
      <c r="A6650">
        <v>107250</v>
      </c>
      <c r="B6650">
        <v>267372092015</v>
      </c>
      <c r="C6650" t="s">
        <v>40</v>
      </c>
      <c r="D6650">
        <v>-24.58</v>
      </c>
      <c r="E6650" s="31">
        <v>40884</v>
      </c>
      <c r="F6650" s="31">
        <v>40871</v>
      </c>
    </row>
    <row r="6651" spans="1:6" x14ac:dyDescent="0.25">
      <c r="A6651">
        <v>107250</v>
      </c>
      <c r="B6651">
        <v>267388374015</v>
      </c>
      <c r="C6651" t="s">
        <v>40</v>
      </c>
      <c r="D6651">
        <v>-54.9</v>
      </c>
      <c r="E6651" s="31">
        <v>40884</v>
      </c>
      <c r="F6651" s="31">
        <v>40871</v>
      </c>
    </row>
    <row r="6652" spans="1:6" x14ac:dyDescent="0.25">
      <c r="A6652">
        <v>107250</v>
      </c>
      <c r="B6652">
        <v>267389659015</v>
      </c>
      <c r="C6652" t="s">
        <v>40</v>
      </c>
      <c r="D6652">
        <v>-52.48</v>
      </c>
      <c r="E6652" s="31">
        <v>40884</v>
      </c>
      <c r="F6652" s="31">
        <v>40871</v>
      </c>
    </row>
    <row r="6653" spans="1:6" x14ac:dyDescent="0.25">
      <c r="A6653">
        <v>107250</v>
      </c>
      <c r="B6653">
        <v>267403216015</v>
      </c>
      <c r="C6653" t="s">
        <v>40</v>
      </c>
      <c r="D6653">
        <v>-99.92</v>
      </c>
      <c r="E6653" s="31">
        <v>40884</v>
      </c>
      <c r="F6653" s="31">
        <v>40871</v>
      </c>
    </row>
    <row r="6654" spans="1:6" x14ac:dyDescent="0.25">
      <c r="A6654">
        <v>107250</v>
      </c>
      <c r="B6654">
        <v>267404693015</v>
      </c>
      <c r="C6654" t="s">
        <v>40</v>
      </c>
      <c r="D6654">
        <v>-20.34</v>
      </c>
      <c r="E6654" s="31">
        <v>40884</v>
      </c>
      <c r="F6654" s="31">
        <v>40871</v>
      </c>
    </row>
    <row r="6655" spans="1:6" x14ac:dyDescent="0.25">
      <c r="A6655">
        <v>107250</v>
      </c>
      <c r="B6655">
        <v>267404831015</v>
      </c>
      <c r="C6655" t="s">
        <v>40</v>
      </c>
      <c r="D6655">
        <v>-17.75</v>
      </c>
      <c r="E6655" s="31">
        <v>40884</v>
      </c>
      <c r="F6655" s="31">
        <v>40871</v>
      </c>
    </row>
    <row r="6656" spans="1:6" x14ac:dyDescent="0.25">
      <c r="A6656">
        <v>107250</v>
      </c>
      <c r="B6656">
        <v>267415823015</v>
      </c>
      <c r="C6656" t="s">
        <v>40</v>
      </c>
      <c r="D6656">
        <v>-232.51</v>
      </c>
      <c r="E6656" s="31">
        <v>40884</v>
      </c>
      <c r="F6656" s="31">
        <v>40871</v>
      </c>
    </row>
    <row r="6657" spans="1:6" x14ac:dyDescent="0.25">
      <c r="A6657">
        <v>107250</v>
      </c>
      <c r="B6657">
        <v>267554332015</v>
      </c>
      <c r="C6657" t="s">
        <v>40</v>
      </c>
      <c r="D6657">
        <v>-46.39</v>
      </c>
      <c r="E6657" s="31">
        <v>40884</v>
      </c>
      <c r="F6657" s="31">
        <v>40871</v>
      </c>
    </row>
    <row r="6658" spans="1:6" x14ac:dyDescent="0.25">
      <c r="A6658">
        <v>107250</v>
      </c>
      <c r="B6658">
        <v>267654402015</v>
      </c>
      <c r="C6658" t="s">
        <v>40</v>
      </c>
      <c r="D6658">
        <v>-51.06</v>
      </c>
      <c r="E6658" s="31">
        <v>40884</v>
      </c>
      <c r="F6658" s="31">
        <v>40871</v>
      </c>
    </row>
    <row r="6659" spans="1:6" x14ac:dyDescent="0.25">
      <c r="A6659">
        <v>107250</v>
      </c>
      <c r="B6659">
        <v>267817523014</v>
      </c>
      <c r="C6659" t="s">
        <v>40</v>
      </c>
      <c r="D6659">
        <v>-200.27</v>
      </c>
      <c r="E6659" s="31">
        <v>40884</v>
      </c>
      <c r="F6659" s="31">
        <v>40871</v>
      </c>
    </row>
    <row r="6660" spans="1:6" x14ac:dyDescent="0.25">
      <c r="A6660">
        <v>107250</v>
      </c>
      <c r="B6660">
        <v>267933795014</v>
      </c>
      <c r="C6660" t="s">
        <v>40</v>
      </c>
      <c r="D6660">
        <v>-9.9499999999999993</v>
      </c>
      <c r="E6660" s="31">
        <v>40884</v>
      </c>
      <c r="F6660" s="31">
        <v>40871</v>
      </c>
    </row>
    <row r="6661" spans="1:6" x14ac:dyDescent="0.25">
      <c r="A6661">
        <v>107250</v>
      </c>
      <c r="B6661">
        <v>267020122016</v>
      </c>
      <c r="C6661" t="s">
        <v>40</v>
      </c>
      <c r="D6661">
        <v>-19.89</v>
      </c>
      <c r="E6661" s="31">
        <v>40884</v>
      </c>
      <c r="F6661" s="31">
        <v>40871</v>
      </c>
    </row>
    <row r="6662" spans="1:6" x14ac:dyDescent="0.25">
      <c r="A6662">
        <v>107250</v>
      </c>
      <c r="B6662">
        <v>267020144016</v>
      </c>
      <c r="C6662" t="s">
        <v>40</v>
      </c>
      <c r="D6662">
        <v>-149.53</v>
      </c>
      <c r="E6662" s="31">
        <v>40884</v>
      </c>
      <c r="F6662" s="31">
        <v>40871</v>
      </c>
    </row>
    <row r="6663" spans="1:6" x14ac:dyDescent="0.25">
      <c r="A6663">
        <v>107250</v>
      </c>
      <c r="B6663">
        <v>267020199016</v>
      </c>
      <c r="C6663" t="s">
        <v>40</v>
      </c>
      <c r="D6663">
        <v>-73.63</v>
      </c>
      <c r="E6663" s="31">
        <v>40884</v>
      </c>
      <c r="F6663" s="31">
        <v>40871</v>
      </c>
    </row>
    <row r="6664" spans="1:6" x14ac:dyDescent="0.25">
      <c r="A6664">
        <v>107250</v>
      </c>
      <c r="B6664">
        <v>267020257016</v>
      </c>
      <c r="C6664" t="s">
        <v>40</v>
      </c>
      <c r="D6664">
        <v>-445.96</v>
      </c>
      <c r="E6664" s="31">
        <v>40884</v>
      </c>
      <c r="F6664" s="31">
        <v>40871</v>
      </c>
    </row>
    <row r="6665" spans="1:6" x14ac:dyDescent="0.25">
      <c r="A6665">
        <v>107250</v>
      </c>
      <c r="B6665">
        <v>267021350016</v>
      </c>
      <c r="C6665" t="s">
        <v>40</v>
      </c>
      <c r="D6665">
        <v>-80.05</v>
      </c>
      <c r="E6665" s="31">
        <v>40884</v>
      </c>
      <c r="F6665" s="31">
        <v>40871</v>
      </c>
    </row>
    <row r="6666" spans="1:6" x14ac:dyDescent="0.25">
      <c r="A6666">
        <v>107250</v>
      </c>
      <c r="B6666">
        <v>267021361016</v>
      </c>
      <c r="C6666" t="s">
        <v>40</v>
      </c>
      <c r="D6666">
        <v>-44.77</v>
      </c>
      <c r="E6666" s="31">
        <v>40884</v>
      </c>
      <c r="F6666" s="31">
        <v>40871</v>
      </c>
    </row>
    <row r="6667" spans="1:6" x14ac:dyDescent="0.25">
      <c r="A6667">
        <v>107250</v>
      </c>
      <c r="B6667">
        <v>267021394016</v>
      </c>
      <c r="C6667" t="s">
        <v>40</v>
      </c>
      <c r="D6667">
        <v>-59.94</v>
      </c>
      <c r="E6667" s="31">
        <v>40884</v>
      </c>
      <c r="F6667" s="31">
        <v>40871</v>
      </c>
    </row>
    <row r="6668" spans="1:6" x14ac:dyDescent="0.25">
      <c r="A6668">
        <v>107250</v>
      </c>
      <c r="B6668">
        <v>267021418016</v>
      </c>
      <c r="C6668" t="s">
        <v>40</v>
      </c>
      <c r="D6668">
        <v>-155.49</v>
      </c>
      <c r="E6668" s="31">
        <v>40884</v>
      </c>
      <c r="F6668" s="31">
        <v>40871</v>
      </c>
    </row>
    <row r="6669" spans="1:6" x14ac:dyDescent="0.25">
      <c r="A6669">
        <v>107250</v>
      </c>
      <c r="B6669">
        <v>267021485016</v>
      </c>
      <c r="C6669" t="s">
        <v>40</v>
      </c>
      <c r="D6669">
        <v>-53.4</v>
      </c>
      <c r="E6669" s="31">
        <v>40884</v>
      </c>
      <c r="F6669" s="31">
        <v>40871</v>
      </c>
    </row>
    <row r="6670" spans="1:6" x14ac:dyDescent="0.25">
      <c r="A6670">
        <v>107250</v>
      </c>
      <c r="B6670">
        <v>267021521016</v>
      </c>
      <c r="C6670" t="s">
        <v>40</v>
      </c>
      <c r="D6670">
        <v>-97.49</v>
      </c>
      <c r="E6670" s="31">
        <v>40884</v>
      </c>
      <c r="F6670" s="31">
        <v>40871</v>
      </c>
    </row>
    <row r="6671" spans="1:6" x14ac:dyDescent="0.25">
      <c r="A6671">
        <v>107250</v>
      </c>
      <c r="B6671">
        <v>267021532016</v>
      </c>
      <c r="C6671" t="s">
        <v>40</v>
      </c>
      <c r="D6671">
        <v>-264.07</v>
      </c>
      <c r="E6671" s="31">
        <v>40884</v>
      </c>
      <c r="F6671" s="31">
        <v>40871</v>
      </c>
    </row>
    <row r="6672" spans="1:6" x14ac:dyDescent="0.25">
      <c r="A6672">
        <v>107250</v>
      </c>
      <c r="B6672">
        <v>267021554016</v>
      </c>
      <c r="C6672" t="s">
        <v>40</v>
      </c>
      <c r="D6672">
        <v>-56</v>
      </c>
      <c r="E6672" s="31">
        <v>40884</v>
      </c>
      <c r="F6672" s="31">
        <v>40871</v>
      </c>
    </row>
    <row r="6673" spans="1:6" x14ac:dyDescent="0.25">
      <c r="A6673">
        <v>107250</v>
      </c>
      <c r="B6673">
        <v>267021587016</v>
      </c>
      <c r="C6673" t="s">
        <v>40</v>
      </c>
      <c r="D6673">
        <v>-22.39</v>
      </c>
      <c r="E6673" s="31">
        <v>40884</v>
      </c>
      <c r="F6673" s="31">
        <v>40871</v>
      </c>
    </row>
    <row r="6674" spans="1:6" x14ac:dyDescent="0.25">
      <c r="A6674">
        <v>107250</v>
      </c>
      <c r="B6674">
        <v>267021601016</v>
      </c>
      <c r="C6674" t="s">
        <v>40</v>
      </c>
      <c r="D6674">
        <v>-157.81</v>
      </c>
      <c r="E6674" s="31">
        <v>40884</v>
      </c>
      <c r="F6674" s="31">
        <v>40871</v>
      </c>
    </row>
    <row r="6675" spans="1:6" x14ac:dyDescent="0.25">
      <c r="A6675">
        <v>107250</v>
      </c>
      <c r="B6675">
        <v>267021714016</v>
      </c>
      <c r="C6675" t="s">
        <v>40</v>
      </c>
      <c r="D6675">
        <v>-7.77</v>
      </c>
      <c r="E6675" s="31">
        <v>40884</v>
      </c>
      <c r="F6675" s="31">
        <v>40871</v>
      </c>
    </row>
    <row r="6676" spans="1:6" x14ac:dyDescent="0.25">
      <c r="A6676">
        <v>107250</v>
      </c>
      <c r="B6676">
        <v>267021736016</v>
      </c>
      <c r="C6676" t="s">
        <v>40</v>
      </c>
      <c r="D6676">
        <v>-304.99</v>
      </c>
      <c r="E6676" s="31">
        <v>40884</v>
      </c>
      <c r="F6676" s="31">
        <v>40871</v>
      </c>
    </row>
    <row r="6677" spans="1:6" x14ac:dyDescent="0.25">
      <c r="A6677">
        <v>107250</v>
      </c>
      <c r="B6677">
        <v>267021827016</v>
      </c>
      <c r="C6677" t="s">
        <v>40</v>
      </c>
      <c r="D6677">
        <v>-53.32</v>
      </c>
      <c r="E6677" s="31">
        <v>40884</v>
      </c>
      <c r="F6677" s="31">
        <v>40871</v>
      </c>
    </row>
    <row r="6678" spans="1:6" x14ac:dyDescent="0.25">
      <c r="A6678">
        <v>107250</v>
      </c>
      <c r="B6678">
        <v>267021861016</v>
      </c>
      <c r="C6678" t="s">
        <v>40</v>
      </c>
      <c r="D6678">
        <v>-216.17</v>
      </c>
      <c r="E6678" s="31">
        <v>40884</v>
      </c>
      <c r="F6678" s="31">
        <v>40871</v>
      </c>
    </row>
    <row r="6679" spans="1:6" x14ac:dyDescent="0.25">
      <c r="A6679">
        <v>107250</v>
      </c>
      <c r="B6679">
        <v>267021872016</v>
      </c>
      <c r="C6679" t="s">
        <v>40</v>
      </c>
      <c r="D6679">
        <v>-44.47</v>
      </c>
      <c r="E6679" s="31">
        <v>40884</v>
      </c>
      <c r="F6679" s="31">
        <v>40871</v>
      </c>
    </row>
    <row r="6680" spans="1:6" x14ac:dyDescent="0.25">
      <c r="A6680">
        <v>107250</v>
      </c>
      <c r="B6680">
        <v>267021918016</v>
      </c>
      <c r="C6680" t="s">
        <v>40</v>
      </c>
      <c r="D6680">
        <v>-180.57</v>
      </c>
      <c r="E6680" s="31">
        <v>40884</v>
      </c>
      <c r="F6680" s="31">
        <v>40871</v>
      </c>
    </row>
    <row r="6681" spans="1:6" x14ac:dyDescent="0.25">
      <c r="A6681">
        <v>107250</v>
      </c>
      <c r="B6681">
        <v>267021930016</v>
      </c>
      <c r="C6681" t="s">
        <v>40</v>
      </c>
      <c r="D6681">
        <v>-22.39</v>
      </c>
      <c r="E6681" s="31">
        <v>40884</v>
      </c>
      <c r="F6681" s="31">
        <v>40871</v>
      </c>
    </row>
    <row r="6682" spans="1:6" x14ac:dyDescent="0.25">
      <c r="A6682">
        <v>107250</v>
      </c>
      <c r="B6682">
        <v>267021963016</v>
      </c>
      <c r="C6682" t="s">
        <v>40</v>
      </c>
      <c r="D6682">
        <v>-69.03</v>
      </c>
      <c r="E6682" s="31">
        <v>40884</v>
      </c>
      <c r="F6682" s="31">
        <v>40871</v>
      </c>
    </row>
    <row r="6683" spans="1:6" x14ac:dyDescent="0.25">
      <c r="A6683">
        <v>107250</v>
      </c>
      <c r="B6683">
        <v>267021996016</v>
      </c>
      <c r="C6683" t="s">
        <v>40</v>
      </c>
      <c r="D6683">
        <v>-23.82</v>
      </c>
      <c r="E6683" s="31">
        <v>40884</v>
      </c>
      <c r="F6683" s="31">
        <v>40871</v>
      </c>
    </row>
    <row r="6684" spans="1:6" x14ac:dyDescent="0.25">
      <c r="A6684">
        <v>107250</v>
      </c>
      <c r="B6684">
        <v>267022011016</v>
      </c>
      <c r="C6684" t="s">
        <v>40</v>
      </c>
      <c r="D6684">
        <v>-23.73</v>
      </c>
      <c r="E6684" s="31">
        <v>40884</v>
      </c>
      <c r="F6684" s="31">
        <v>40871</v>
      </c>
    </row>
    <row r="6685" spans="1:6" x14ac:dyDescent="0.25">
      <c r="A6685">
        <v>9999</v>
      </c>
      <c r="B6685" s="33">
        <v>40891</v>
      </c>
      <c r="C6685" t="s">
        <v>249</v>
      </c>
      <c r="D6685">
        <v>-690.92</v>
      </c>
      <c r="E6685" s="31">
        <v>40891</v>
      </c>
      <c r="F6685" s="31">
        <v>40891</v>
      </c>
    </row>
    <row r="6686" spans="1:6" x14ac:dyDescent="0.25">
      <c r="A6686">
        <v>9999</v>
      </c>
      <c r="B6686" t="s">
        <v>2204</v>
      </c>
      <c r="C6686" t="s">
        <v>249</v>
      </c>
      <c r="D6686">
        <v>-230.08</v>
      </c>
      <c r="E6686" s="31">
        <v>40891</v>
      </c>
      <c r="F6686" s="31">
        <v>40891</v>
      </c>
    </row>
    <row r="6687" spans="1:6" x14ac:dyDescent="0.25">
      <c r="A6687">
        <v>310712</v>
      </c>
      <c r="B6687">
        <v>865039</v>
      </c>
      <c r="C6687" t="s">
        <v>83</v>
      </c>
      <c r="D6687">
        <v>-129.82</v>
      </c>
      <c r="E6687" s="31">
        <v>40892</v>
      </c>
      <c r="F6687" s="31">
        <v>40892</v>
      </c>
    </row>
    <row r="6688" spans="1:6" x14ac:dyDescent="0.25">
      <c r="A6688">
        <v>210194</v>
      </c>
      <c r="B6688" t="s">
        <v>2622</v>
      </c>
      <c r="C6688" t="s">
        <v>83</v>
      </c>
      <c r="D6688">
        <v>-2121.1799999999998</v>
      </c>
      <c r="E6688" s="31">
        <v>40891</v>
      </c>
      <c r="F6688" s="31">
        <v>40786</v>
      </c>
    </row>
    <row r="6689" spans="1:6" x14ac:dyDescent="0.25">
      <c r="A6689">
        <v>9999</v>
      </c>
      <c r="B6689" t="s">
        <v>457</v>
      </c>
      <c r="C6689" t="s">
        <v>250</v>
      </c>
      <c r="D6689">
        <v>-100</v>
      </c>
      <c r="E6689" s="31">
        <v>40893</v>
      </c>
      <c r="F6689" s="31">
        <v>40892</v>
      </c>
    </row>
    <row r="6690" spans="1:6" x14ac:dyDescent="0.25">
      <c r="A6690">
        <v>9999</v>
      </c>
      <c r="B6690" t="s">
        <v>2623</v>
      </c>
      <c r="C6690" t="s">
        <v>250</v>
      </c>
      <c r="D6690">
        <v>-195</v>
      </c>
      <c r="E6690" s="31">
        <v>40893</v>
      </c>
      <c r="F6690" s="31">
        <v>40892</v>
      </c>
    </row>
    <row r="6691" spans="1:6" x14ac:dyDescent="0.25">
      <c r="A6691">
        <v>9999</v>
      </c>
      <c r="B6691" t="s">
        <v>2186</v>
      </c>
      <c r="C6691" t="s">
        <v>249</v>
      </c>
      <c r="D6691">
        <v>-188.82</v>
      </c>
      <c r="E6691" s="31">
        <v>40893</v>
      </c>
      <c r="F6691" s="31">
        <v>40890</v>
      </c>
    </row>
    <row r="6692" spans="1:6" x14ac:dyDescent="0.25">
      <c r="A6692">
        <v>9999</v>
      </c>
      <c r="B6692">
        <v>983</v>
      </c>
      <c r="C6692" t="s">
        <v>249</v>
      </c>
      <c r="D6692">
        <v>-774.4</v>
      </c>
      <c r="E6692" s="31">
        <v>40893</v>
      </c>
      <c r="F6692" s="31">
        <v>40892</v>
      </c>
    </row>
    <row r="6693" spans="1:6" x14ac:dyDescent="0.25">
      <c r="A6693">
        <v>9999</v>
      </c>
      <c r="B6693" s="33">
        <v>40892</v>
      </c>
      <c r="C6693" t="s">
        <v>250</v>
      </c>
      <c r="D6693">
        <v>-105.62</v>
      </c>
      <c r="E6693" s="31">
        <v>40893</v>
      </c>
      <c r="F6693" s="31">
        <v>40892</v>
      </c>
    </row>
    <row r="6694" spans="1:6" x14ac:dyDescent="0.25">
      <c r="A6694">
        <v>9999</v>
      </c>
      <c r="B6694" t="s">
        <v>2624</v>
      </c>
      <c r="C6694" t="s">
        <v>249</v>
      </c>
      <c r="D6694">
        <v>-650.76</v>
      </c>
      <c r="E6694" s="31">
        <v>40893</v>
      </c>
      <c r="F6694" s="31">
        <v>40890</v>
      </c>
    </row>
    <row r="6695" spans="1:6" x14ac:dyDescent="0.25">
      <c r="A6695">
        <v>9999</v>
      </c>
      <c r="B6695">
        <v>40</v>
      </c>
      <c r="C6695" t="s">
        <v>250</v>
      </c>
      <c r="D6695">
        <v>-600</v>
      </c>
      <c r="E6695" s="31">
        <v>40893</v>
      </c>
      <c r="F6695" s="31">
        <v>40890</v>
      </c>
    </row>
    <row r="6696" spans="1:6" x14ac:dyDescent="0.25">
      <c r="A6696">
        <v>9999</v>
      </c>
      <c r="B6696" t="s">
        <v>457</v>
      </c>
      <c r="C6696" t="s">
        <v>250</v>
      </c>
      <c r="D6696">
        <v>-127</v>
      </c>
      <c r="E6696" s="31">
        <v>40893</v>
      </c>
      <c r="F6696" s="31">
        <v>40890</v>
      </c>
    </row>
    <row r="6697" spans="1:6" x14ac:dyDescent="0.25">
      <c r="A6697">
        <v>9999</v>
      </c>
      <c r="B6697" t="s">
        <v>2625</v>
      </c>
      <c r="C6697" t="s">
        <v>250</v>
      </c>
      <c r="D6697">
        <v>-538.99</v>
      </c>
      <c r="E6697" s="31">
        <v>40893</v>
      </c>
      <c r="F6697" s="31">
        <v>40890</v>
      </c>
    </row>
    <row r="6698" spans="1:6" x14ac:dyDescent="0.25">
      <c r="A6698">
        <v>9999</v>
      </c>
      <c r="B6698">
        <v>11230573</v>
      </c>
      <c r="C6698" t="s">
        <v>250</v>
      </c>
      <c r="D6698">
        <v>-487.3</v>
      </c>
      <c r="E6698" s="31">
        <v>40893</v>
      </c>
      <c r="F6698" s="31">
        <v>40889</v>
      </c>
    </row>
    <row r="6699" spans="1:6" x14ac:dyDescent="0.25">
      <c r="A6699">
        <v>9999</v>
      </c>
      <c r="B6699">
        <v>10230381</v>
      </c>
      <c r="C6699" t="s">
        <v>250</v>
      </c>
      <c r="D6699">
        <v>-2526</v>
      </c>
      <c r="E6699" s="31">
        <v>40893</v>
      </c>
      <c r="F6699" s="31">
        <v>40889</v>
      </c>
    </row>
    <row r="6700" spans="1:6" x14ac:dyDescent="0.25">
      <c r="A6700">
        <v>9999</v>
      </c>
      <c r="B6700" t="s">
        <v>1393</v>
      </c>
      <c r="C6700" t="s">
        <v>250</v>
      </c>
      <c r="D6700">
        <v>-45</v>
      </c>
      <c r="E6700" s="31">
        <v>40893</v>
      </c>
      <c r="F6700" s="31">
        <v>40889</v>
      </c>
    </row>
    <row r="6701" spans="1:6" x14ac:dyDescent="0.25">
      <c r="A6701">
        <v>9999</v>
      </c>
      <c r="B6701">
        <v>82</v>
      </c>
      <c r="C6701" t="s">
        <v>250</v>
      </c>
      <c r="D6701">
        <v>-500</v>
      </c>
      <c r="E6701" s="31">
        <v>40893</v>
      </c>
      <c r="F6701" s="31">
        <v>40889</v>
      </c>
    </row>
    <row r="6702" spans="1:6" x14ac:dyDescent="0.25">
      <c r="A6702">
        <v>9999</v>
      </c>
      <c r="B6702" t="s">
        <v>2626</v>
      </c>
      <c r="C6702" t="s">
        <v>459</v>
      </c>
      <c r="D6702">
        <v>-1533.07</v>
      </c>
      <c r="E6702" s="31">
        <v>40893</v>
      </c>
      <c r="F6702" s="31">
        <v>40890</v>
      </c>
    </row>
    <row r="6703" spans="1:6" x14ac:dyDescent="0.25">
      <c r="A6703">
        <v>9999</v>
      </c>
      <c r="B6703">
        <v>103700</v>
      </c>
      <c r="C6703" t="s">
        <v>250</v>
      </c>
      <c r="D6703">
        <v>-5400</v>
      </c>
      <c r="E6703" s="31">
        <v>40893</v>
      </c>
      <c r="F6703" s="31">
        <v>40891</v>
      </c>
    </row>
    <row r="6704" spans="1:6" x14ac:dyDescent="0.25">
      <c r="A6704">
        <v>9999</v>
      </c>
      <c r="B6704" t="s">
        <v>2627</v>
      </c>
      <c r="C6704" t="s">
        <v>459</v>
      </c>
      <c r="D6704">
        <v>-300.77</v>
      </c>
      <c r="E6704" s="31">
        <v>40893</v>
      </c>
      <c r="F6704" s="31">
        <v>40891</v>
      </c>
    </row>
    <row r="6705" spans="1:6" x14ac:dyDescent="0.25">
      <c r="A6705">
        <v>9999</v>
      </c>
      <c r="B6705">
        <v>51</v>
      </c>
      <c r="C6705" t="s">
        <v>250</v>
      </c>
      <c r="D6705">
        <v>-750</v>
      </c>
      <c r="E6705" s="31">
        <v>40893</v>
      </c>
      <c r="F6705" s="31">
        <v>40892</v>
      </c>
    </row>
    <row r="6706" spans="1:6" x14ac:dyDescent="0.25">
      <c r="A6706">
        <v>9999</v>
      </c>
      <c r="B6706" t="s">
        <v>2628</v>
      </c>
      <c r="C6706" t="s">
        <v>249</v>
      </c>
      <c r="D6706">
        <v>-45</v>
      </c>
      <c r="E6706" s="31">
        <v>40893</v>
      </c>
      <c r="F6706" s="31">
        <v>40889</v>
      </c>
    </row>
    <row r="6707" spans="1:6" x14ac:dyDescent="0.25">
      <c r="A6707">
        <v>9999</v>
      </c>
      <c r="B6707">
        <v>30299</v>
      </c>
      <c r="C6707" t="s">
        <v>249</v>
      </c>
      <c r="D6707">
        <v>-242</v>
      </c>
      <c r="E6707" s="31">
        <v>40893</v>
      </c>
      <c r="F6707" s="31">
        <v>40890</v>
      </c>
    </row>
    <row r="6708" spans="1:6" x14ac:dyDescent="0.25">
      <c r="A6708">
        <v>9999</v>
      </c>
      <c r="B6708">
        <v>18076</v>
      </c>
      <c r="C6708" t="s">
        <v>249</v>
      </c>
      <c r="D6708">
        <v>-22.36</v>
      </c>
      <c r="E6708" s="31">
        <v>40893</v>
      </c>
      <c r="F6708" s="31">
        <v>40892</v>
      </c>
    </row>
    <row r="6709" spans="1:6" x14ac:dyDescent="0.25">
      <c r="A6709">
        <v>9999</v>
      </c>
      <c r="B6709" t="s">
        <v>2629</v>
      </c>
      <c r="C6709" t="s">
        <v>249</v>
      </c>
      <c r="D6709">
        <v>-80</v>
      </c>
      <c r="E6709" s="31">
        <v>40893</v>
      </c>
      <c r="F6709" s="31">
        <v>40889</v>
      </c>
    </row>
    <row r="6710" spans="1:6" x14ac:dyDescent="0.25">
      <c r="A6710">
        <v>9999</v>
      </c>
      <c r="B6710" t="s">
        <v>2630</v>
      </c>
      <c r="C6710" t="s">
        <v>249</v>
      </c>
      <c r="D6710">
        <v>-100</v>
      </c>
      <c r="E6710" s="31">
        <v>40893</v>
      </c>
      <c r="F6710" s="31">
        <v>40889</v>
      </c>
    </row>
    <row r="6711" spans="1:6" x14ac:dyDescent="0.25">
      <c r="A6711">
        <v>9999</v>
      </c>
      <c r="B6711" t="s">
        <v>2631</v>
      </c>
      <c r="C6711" t="s">
        <v>250</v>
      </c>
      <c r="D6711">
        <v>-3691.9</v>
      </c>
      <c r="E6711" s="31">
        <v>40893</v>
      </c>
      <c r="F6711" s="31">
        <v>40886</v>
      </c>
    </row>
    <row r="6712" spans="1:6" x14ac:dyDescent="0.25">
      <c r="A6712">
        <v>9999</v>
      </c>
      <c r="B6712">
        <v>1997327</v>
      </c>
      <c r="C6712" t="s">
        <v>250</v>
      </c>
      <c r="D6712">
        <v>-930</v>
      </c>
      <c r="E6712" s="31">
        <v>40893</v>
      </c>
      <c r="F6712" s="31">
        <v>40889</v>
      </c>
    </row>
    <row r="6713" spans="1:6" x14ac:dyDescent="0.25">
      <c r="A6713">
        <v>9999</v>
      </c>
      <c r="B6713" t="s">
        <v>2632</v>
      </c>
      <c r="C6713" t="s">
        <v>250</v>
      </c>
      <c r="D6713">
        <v>-200</v>
      </c>
      <c r="E6713" s="31">
        <v>40893</v>
      </c>
      <c r="F6713" s="31">
        <v>40889</v>
      </c>
    </row>
    <row r="6714" spans="1:6" x14ac:dyDescent="0.25">
      <c r="A6714">
        <v>9999</v>
      </c>
      <c r="B6714" t="s">
        <v>1393</v>
      </c>
      <c r="C6714" t="s">
        <v>250</v>
      </c>
      <c r="D6714">
        <v>-30</v>
      </c>
      <c r="E6714" s="31">
        <v>40893</v>
      </c>
      <c r="F6714" s="31">
        <v>40891</v>
      </c>
    </row>
    <row r="6715" spans="1:6" x14ac:dyDescent="0.25">
      <c r="A6715">
        <v>9999</v>
      </c>
      <c r="B6715" t="s">
        <v>457</v>
      </c>
      <c r="C6715" t="s">
        <v>250</v>
      </c>
      <c r="D6715">
        <v>-100</v>
      </c>
      <c r="E6715" s="31">
        <v>40893</v>
      </c>
      <c r="F6715" s="31">
        <v>40892</v>
      </c>
    </row>
    <row r="6716" spans="1:6" x14ac:dyDescent="0.25">
      <c r="A6716">
        <v>9999</v>
      </c>
      <c r="B6716" t="s">
        <v>2633</v>
      </c>
      <c r="C6716" t="s">
        <v>250</v>
      </c>
      <c r="D6716">
        <v>-195</v>
      </c>
      <c r="E6716" s="31">
        <v>40893</v>
      </c>
      <c r="F6716" s="31">
        <v>40892</v>
      </c>
    </row>
    <row r="6717" spans="1:6" x14ac:dyDescent="0.25">
      <c r="A6717">
        <v>9999</v>
      </c>
      <c r="B6717" t="s">
        <v>2634</v>
      </c>
      <c r="C6717" t="s">
        <v>250</v>
      </c>
      <c r="D6717">
        <v>-195</v>
      </c>
      <c r="E6717" s="31">
        <v>40893</v>
      </c>
      <c r="F6717" s="31">
        <v>40892</v>
      </c>
    </row>
    <row r="6718" spans="1:6" x14ac:dyDescent="0.25">
      <c r="A6718">
        <v>9999</v>
      </c>
      <c r="B6718" t="s">
        <v>255</v>
      </c>
      <c r="C6718" t="s">
        <v>249</v>
      </c>
      <c r="D6718">
        <v>-130</v>
      </c>
      <c r="E6718" s="31">
        <v>40893</v>
      </c>
      <c r="F6718" s="31">
        <v>40890</v>
      </c>
    </row>
    <row r="6719" spans="1:6" x14ac:dyDescent="0.25">
      <c r="A6719">
        <v>9999</v>
      </c>
      <c r="B6719" t="s">
        <v>2635</v>
      </c>
      <c r="C6719" t="s">
        <v>249</v>
      </c>
      <c r="D6719">
        <v>-120</v>
      </c>
      <c r="E6719" s="31">
        <v>40893</v>
      </c>
      <c r="F6719" s="31">
        <v>40890</v>
      </c>
    </row>
    <row r="6720" spans="1:6" x14ac:dyDescent="0.25">
      <c r="A6720">
        <v>9999</v>
      </c>
      <c r="B6720" t="s">
        <v>2636</v>
      </c>
      <c r="C6720" t="s">
        <v>250</v>
      </c>
      <c r="D6720">
        <v>-79.38</v>
      </c>
      <c r="E6720" s="31">
        <v>40893</v>
      </c>
      <c r="F6720" s="31">
        <v>40892</v>
      </c>
    </row>
    <row r="6721" spans="1:6" x14ac:dyDescent="0.25">
      <c r="A6721">
        <v>9999</v>
      </c>
      <c r="B6721" t="s">
        <v>2637</v>
      </c>
      <c r="C6721" t="s">
        <v>250</v>
      </c>
      <c r="D6721">
        <v>-79.38</v>
      </c>
      <c r="E6721" s="31">
        <v>40893</v>
      </c>
      <c r="F6721" s="31">
        <v>40892</v>
      </c>
    </row>
    <row r="6722" spans="1:6" x14ac:dyDescent="0.25">
      <c r="A6722">
        <v>9999</v>
      </c>
      <c r="B6722" t="s">
        <v>2638</v>
      </c>
      <c r="C6722" t="s">
        <v>249</v>
      </c>
      <c r="D6722">
        <v>-55</v>
      </c>
      <c r="E6722" s="31">
        <v>40893</v>
      </c>
      <c r="F6722" s="31">
        <v>40889</v>
      </c>
    </row>
    <row r="6723" spans="1:6" x14ac:dyDescent="0.25">
      <c r="A6723">
        <v>9999</v>
      </c>
      <c r="B6723">
        <v>10100823</v>
      </c>
      <c r="C6723" t="s">
        <v>250</v>
      </c>
      <c r="D6723">
        <v>-500</v>
      </c>
      <c r="E6723" s="31">
        <v>40893</v>
      </c>
      <c r="F6723" s="31">
        <v>40889</v>
      </c>
    </row>
    <row r="6724" spans="1:6" x14ac:dyDescent="0.25">
      <c r="A6724">
        <v>9999</v>
      </c>
      <c r="B6724">
        <v>3071260</v>
      </c>
      <c r="C6724" t="s">
        <v>250</v>
      </c>
      <c r="D6724">
        <v>-1320</v>
      </c>
      <c r="E6724" s="31">
        <v>40893</v>
      </c>
      <c r="F6724" s="31">
        <v>40889</v>
      </c>
    </row>
    <row r="6725" spans="1:6" x14ac:dyDescent="0.25">
      <c r="A6725">
        <v>9999</v>
      </c>
      <c r="B6725" t="s">
        <v>255</v>
      </c>
      <c r="C6725" t="s">
        <v>250</v>
      </c>
      <c r="D6725">
        <v>-362.98</v>
      </c>
      <c r="E6725" s="31">
        <v>40893</v>
      </c>
      <c r="F6725" s="31">
        <v>40889</v>
      </c>
    </row>
    <row r="6726" spans="1:6" x14ac:dyDescent="0.25">
      <c r="A6726">
        <v>9999</v>
      </c>
      <c r="B6726" t="s">
        <v>255</v>
      </c>
      <c r="C6726" t="s">
        <v>250</v>
      </c>
      <c r="D6726">
        <v>-828.14</v>
      </c>
      <c r="E6726" s="31">
        <v>40893</v>
      </c>
      <c r="F6726" s="31">
        <v>40890</v>
      </c>
    </row>
    <row r="6727" spans="1:6" x14ac:dyDescent="0.25">
      <c r="A6727">
        <v>9999</v>
      </c>
      <c r="B6727">
        <v>1</v>
      </c>
      <c r="C6727" t="s">
        <v>250</v>
      </c>
      <c r="D6727">
        <v>-760</v>
      </c>
      <c r="E6727" s="31">
        <v>40893</v>
      </c>
      <c r="F6727" s="31">
        <v>40890</v>
      </c>
    </row>
    <row r="6728" spans="1:6" x14ac:dyDescent="0.25">
      <c r="A6728">
        <v>9999</v>
      </c>
      <c r="B6728">
        <v>45942</v>
      </c>
      <c r="C6728" t="s">
        <v>250</v>
      </c>
      <c r="D6728">
        <v>-16620</v>
      </c>
      <c r="E6728" s="31">
        <v>40893</v>
      </c>
      <c r="F6728" s="31">
        <v>40891</v>
      </c>
    </row>
    <row r="6729" spans="1:6" x14ac:dyDescent="0.25">
      <c r="A6729">
        <v>9999</v>
      </c>
      <c r="B6729">
        <v>73580</v>
      </c>
      <c r="C6729" t="s">
        <v>250</v>
      </c>
      <c r="D6729">
        <v>-5101.66</v>
      </c>
      <c r="E6729" s="31">
        <v>40893</v>
      </c>
      <c r="F6729" s="31">
        <v>40891</v>
      </c>
    </row>
    <row r="6730" spans="1:6" x14ac:dyDescent="0.25">
      <c r="A6730">
        <v>9999</v>
      </c>
      <c r="B6730">
        <v>51930</v>
      </c>
      <c r="C6730" t="s">
        <v>459</v>
      </c>
      <c r="D6730">
        <v>-179.08</v>
      </c>
      <c r="E6730" s="31">
        <v>40893</v>
      </c>
      <c r="F6730" s="31">
        <v>40891</v>
      </c>
    </row>
    <row r="6731" spans="1:6" x14ac:dyDescent="0.25">
      <c r="A6731">
        <v>9999</v>
      </c>
      <c r="B6731">
        <v>110116</v>
      </c>
      <c r="C6731" t="s">
        <v>250</v>
      </c>
      <c r="D6731">
        <v>-3600</v>
      </c>
      <c r="E6731" s="31">
        <v>40893</v>
      </c>
      <c r="F6731" s="31">
        <v>40891</v>
      </c>
    </row>
    <row r="6732" spans="1:6" x14ac:dyDescent="0.25">
      <c r="A6732">
        <v>9999</v>
      </c>
      <c r="B6732">
        <v>2</v>
      </c>
      <c r="C6732" t="s">
        <v>250</v>
      </c>
      <c r="D6732">
        <v>-375</v>
      </c>
      <c r="E6732" s="31">
        <v>40893</v>
      </c>
      <c r="F6732" s="31">
        <v>40891</v>
      </c>
    </row>
    <row r="6733" spans="1:6" x14ac:dyDescent="0.25">
      <c r="A6733">
        <v>9999</v>
      </c>
      <c r="B6733" t="s">
        <v>2639</v>
      </c>
      <c r="C6733" t="s">
        <v>250</v>
      </c>
      <c r="D6733">
        <v>-195</v>
      </c>
      <c r="E6733" s="31">
        <v>40893</v>
      </c>
      <c r="F6733" s="31">
        <v>40892</v>
      </c>
    </row>
    <row r="6734" spans="1:6" x14ac:dyDescent="0.25">
      <c r="A6734">
        <v>9999</v>
      </c>
      <c r="B6734">
        <v>30189</v>
      </c>
      <c r="C6734" t="s">
        <v>249</v>
      </c>
      <c r="D6734">
        <v>-197</v>
      </c>
      <c r="E6734" s="31">
        <v>40893</v>
      </c>
      <c r="F6734" s="31">
        <v>40890</v>
      </c>
    </row>
    <row r="6735" spans="1:6" x14ac:dyDescent="0.25">
      <c r="A6735">
        <v>9999</v>
      </c>
      <c r="B6735" t="s">
        <v>2640</v>
      </c>
      <c r="C6735" t="s">
        <v>249</v>
      </c>
      <c r="D6735">
        <v>-60</v>
      </c>
      <c r="E6735" s="31">
        <v>40893</v>
      </c>
      <c r="F6735" s="31">
        <v>40890</v>
      </c>
    </row>
    <row r="6736" spans="1:6" x14ac:dyDescent="0.25">
      <c r="A6736">
        <v>9999</v>
      </c>
      <c r="B6736" t="s">
        <v>2641</v>
      </c>
      <c r="C6736" t="s">
        <v>249</v>
      </c>
      <c r="D6736">
        <v>-990</v>
      </c>
      <c r="E6736" s="31">
        <v>40893</v>
      </c>
      <c r="F6736" s="31">
        <v>40892</v>
      </c>
    </row>
    <row r="6737" spans="1:6" x14ac:dyDescent="0.25">
      <c r="A6737">
        <v>9999</v>
      </c>
      <c r="B6737" s="33">
        <v>40892</v>
      </c>
      <c r="C6737" t="s">
        <v>250</v>
      </c>
      <c r="D6737">
        <v>-1471.29</v>
      </c>
      <c r="E6737" s="31">
        <v>40893</v>
      </c>
      <c r="F6737" s="31">
        <v>40892</v>
      </c>
    </row>
    <row r="6738" spans="1:6" x14ac:dyDescent="0.25">
      <c r="A6738">
        <v>9999</v>
      </c>
      <c r="B6738">
        <v>113293</v>
      </c>
      <c r="C6738" t="s">
        <v>250</v>
      </c>
      <c r="D6738">
        <v>-101.79</v>
      </c>
      <c r="E6738" s="31">
        <v>40893</v>
      </c>
      <c r="F6738" s="31">
        <v>40892</v>
      </c>
    </row>
    <row r="6739" spans="1:6" x14ac:dyDescent="0.25">
      <c r="A6739">
        <v>9999</v>
      </c>
      <c r="B6739" t="s">
        <v>2642</v>
      </c>
      <c r="C6739" t="s">
        <v>249</v>
      </c>
      <c r="D6739">
        <v>-10</v>
      </c>
      <c r="E6739" s="31">
        <v>40893</v>
      </c>
      <c r="F6739" s="31">
        <v>40889</v>
      </c>
    </row>
    <row r="6740" spans="1:6" x14ac:dyDescent="0.25">
      <c r="A6740">
        <v>9999</v>
      </c>
      <c r="B6740" t="s">
        <v>2643</v>
      </c>
      <c r="C6740" t="s">
        <v>249</v>
      </c>
      <c r="D6740">
        <v>-25</v>
      </c>
      <c r="E6740" s="31">
        <v>40893</v>
      </c>
      <c r="F6740" s="31">
        <v>40889</v>
      </c>
    </row>
    <row r="6741" spans="1:6" x14ac:dyDescent="0.25">
      <c r="A6741">
        <v>9999</v>
      </c>
      <c r="B6741" t="s">
        <v>1954</v>
      </c>
      <c r="C6741" t="s">
        <v>250</v>
      </c>
      <c r="D6741">
        <v>-60</v>
      </c>
      <c r="E6741" s="31">
        <v>40893</v>
      </c>
      <c r="F6741" s="31">
        <v>40890</v>
      </c>
    </row>
    <row r="6742" spans="1:6" x14ac:dyDescent="0.25">
      <c r="A6742">
        <v>9999</v>
      </c>
      <c r="B6742" t="s">
        <v>255</v>
      </c>
      <c r="C6742" t="s">
        <v>250</v>
      </c>
      <c r="D6742">
        <v>-168.57</v>
      </c>
      <c r="E6742" s="31">
        <v>40893</v>
      </c>
      <c r="F6742" s="31">
        <v>40890</v>
      </c>
    </row>
    <row r="6743" spans="1:6" x14ac:dyDescent="0.25">
      <c r="A6743">
        <v>9999</v>
      </c>
      <c r="B6743" s="34">
        <v>40664</v>
      </c>
      <c r="C6743" t="s">
        <v>250</v>
      </c>
      <c r="D6743">
        <v>-200</v>
      </c>
      <c r="E6743" s="31">
        <v>40893</v>
      </c>
      <c r="F6743" s="31">
        <v>40889</v>
      </c>
    </row>
    <row r="6744" spans="1:6" x14ac:dyDescent="0.25">
      <c r="A6744">
        <v>9999</v>
      </c>
      <c r="B6744" t="s">
        <v>2644</v>
      </c>
      <c r="C6744" t="s">
        <v>250</v>
      </c>
      <c r="D6744">
        <v>-200</v>
      </c>
      <c r="E6744" s="31">
        <v>40893</v>
      </c>
      <c r="F6744" s="31">
        <v>40890</v>
      </c>
    </row>
    <row r="6745" spans="1:6" x14ac:dyDescent="0.25">
      <c r="A6745">
        <v>9999</v>
      </c>
      <c r="B6745" t="s">
        <v>255</v>
      </c>
      <c r="C6745" t="s">
        <v>250</v>
      </c>
      <c r="D6745">
        <v>-158.47999999999999</v>
      </c>
      <c r="E6745" s="31">
        <v>40893</v>
      </c>
      <c r="F6745" s="31">
        <v>40890</v>
      </c>
    </row>
    <row r="6746" spans="1:6" x14ac:dyDescent="0.25">
      <c r="A6746">
        <v>9999</v>
      </c>
      <c r="B6746">
        <v>102048</v>
      </c>
      <c r="C6746" t="s">
        <v>250</v>
      </c>
      <c r="D6746">
        <v>-11304</v>
      </c>
      <c r="E6746" s="31">
        <v>40893</v>
      </c>
      <c r="F6746" s="31">
        <v>40891</v>
      </c>
    </row>
    <row r="6747" spans="1:6" x14ac:dyDescent="0.25">
      <c r="A6747">
        <v>9999</v>
      </c>
      <c r="B6747">
        <v>1390</v>
      </c>
      <c r="C6747" t="s">
        <v>250</v>
      </c>
      <c r="D6747">
        <v>-300</v>
      </c>
      <c r="E6747" s="31">
        <v>40893</v>
      </c>
      <c r="F6747" s="31">
        <v>40892</v>
      </c>
    </row>
    <row r="6748" spans="1:6" x14ac:dyDescent="0.25">
      <c r="A6748">
        <v>9999</v>
      </c>
      <c r="B6748" t="s">
        <v>2645</v>
      </c>
      <c r="C6748" t="s">
        <v>250</v>
      </c>
      <c r="D6748">
        <v>-195</v>
      </c>
      <c r="E6748" s="31">
        <v>40893</v>
      </c>
      <c r="F6748" s="31">
        <v>40892</v>
      </c>
    </row>
    <row r="6749" spans="1:6" x14ac:dyDescent="0.25">
      <c r="A6749">
        <v>9999</v>
      </c>
      <c r="B6749" t="s">
        <v>2646</v>
      </c>
      <c r="C6749" t="s">
        <v>250</v>
      </c>
      <c r="D6749">
        <v>-195</v>
      </c>
      <c r="E6749" s="31">
        <v>40893</v>
      </c>
      <c r="F6749" s="31">
        <v>40892</v>
      </c>
    </row>
    <row r="6750" spans="1:6" x14ac:dyDescent="0.25">
      <c r="A6750">
        <v>9999</v>
      </c>
      <c r="B6750" t="s">
        <v>2647</v>
      </c>
      <c r="C6750" t="s">
        <v>249</v>
      </c>
      <c r="D6750">
        <v>-85</v>
      </c>
      <c r="E6750" s="31">
        <v>40893</v>
      </c>
      <c r="F6750" s="31">
        <v>40889</v>
      </c>
    </row>
    <row r="6751" spans="1:6" x14ac:dyDescent="0.25">
      <c r="A6751">
        <v>9999</v>
      </c>
      <c r="B6751">
        <v>4431</v>
      </c>
      <c r="C6751" t="s">
        <v>249</v>
      </c>
      <c r="D6751">
        <v>-272.25</v>
      </c>
      <c r="E6751" s="31">
        <v>40893</v>
      </c>
      <c r="F6751" s="31">
        <v>40890</v>
      </c>
    </row>
    <row r="6752" spans="1:6" x14ac:dyDescent="0.25">
      <c r="A6752">
        <v>9999</v>
      </c>
      <c r="B6752" t="s">
        <v>2648</v>
      </c>
      <c r="C6752" t="s">
        <v>249</v>
      </c>
      <c r="D6752">
        <v>-581.63</v>
      </c>
      <c r="E6752" s="31">
        <v>40893</v>
      </c>
      <c r="F6752" s="31">
        <v>40890</v>
      </c>
    </row>
    <row r="6753" spans="1:6" x14ac:dyDescent="0.25">
      <c r="A6753">
        <v>9999</v>
      </c>
      <c r="B6753" t="s">
        <v>1954</v>
      </c>
      <c r="C6753" t="s">
        <v>250</v>
      </c>
      <c r="D6753">
        <v>-120</v>
      </c>
      <c r="E6753" s="31">
        <v>40893</v>
      </c>
      <c r="F6753" s="31">
        <v>40890</v>
      </c>
    </row>
    <row r="6754" spans="1:6" x14ac:dyDescent="0.25">
      <c r="A6754">
        <v>9999</v>
      </c>
      <c r="B6754" t="s">
        <v>2649</v>
      </c>
      <c r="C6754" t="s">
        <v>249</v>
      </c>
      <c r="D6754">
        <v>-365.67</v>
      </c>
      <c r="E6754" s="31">
        <v>40893</v>
      </c>
      <c r="F6754" s="31">
        <v>40892</v>
      </c>
    </row>
    <row r="6755" spans="1:6" x14ac:dyDescent="0.25">
      <c r="A6755">
        <v>9999</v>
      </c>
      <c r="B6755" t="s">
        <v>2650</v>
      </c>
      <c r="C6755" t="s">
        <v>249</v>
      </c>
      <c r="D6755">
        <v>-45</v>
      </c>
      <c r="E6755" s="31">
        <v>40893</v>
      </c>
      <c r="F6755" s="31">
        <v>40889</v>
      </c>
    </row>
    <row r="6756" spans="1:6" x14ac:dyDescent="0.25">
      <c r="A6756">
        <v>9999</v>
      </c>
      <c r="B6756" t="s">
        <v>2651</v>
      </c>
      <c r="C6756" t="s">
        <v>249</v>
      </c>
      <c r="D6756">
        <v>-30</v>
      </c>
      <c r="E6756" s="31">
        <v>40893</v>
      </c>
      <c r="F6756" s="31">
        <v>40889</v>
      </c>
    </row>
    <row r="6757" spans="1:6" x14ac:dyDescent="0.25">
      <c r="A6757">
        <v>9999</v>
      </c>
      <c r="B6757" t="s">
        <v>2652</v>
      </c>
      <c r="C6757" t="s">
        <v>249</v>
      </c>
      <c r="D6757">
        <v>-95</v>
      </c>
      <c r="E6757" s="31">
        <v>40893</v>
      </c>
      <c r="F6757" s="31">
        <v>40889</v>
      </c>
    </row>
    <row r="6758" spans="1:6" x14ac:dyDescent="0.25">
      <c r="A6758">
        <v>9999</v>
      </c>
      <c r="B6758" t="s">
        <v>2653</v>
      </c>
      <c r="C6758" t="s">
        <v>249</v>
      </c>
      <c r="D6758">
        <v>-50</v>
      </c>
      <c r="E6758" s="31">
        <v>40893</v>
      </c>
      <c r="F6758" s="31">
        <v>40889</v>
      </c>
    </row>
    <row r="6759" spans="1:6" x14ac:dyDescent="0.25">
      <c r="A6759">
        <v>9999</v>
      </c>
      <c r="B6759" t="s">
        <v>255</v>
      </c>
      <c r="C6759" t="s">
        <v>250</v>
      </c>
      <c r="D6759">
        <v>-162.5</v>
      </c>
      <c r="E6759" s="31">
        <v>40893</v>
      </c>
      <c r="F6759" s="31">
        <v>40890</v>
      </c>
    </row>
    <row r="6760" spans="1:6" x14ac:dyDescent="0.25">
      <c r="A6760">
        <v>9999</v>
      </c>
      <c r="B6760">
        <v>4</v>
      </c>
      <c r="C6760" t="s">
        <v>250</v>
      </c>
      <c r="D6760">
        <v>-525</v>
      </c>
      <c r="E6760" s="31">
        <v>40893</v>
      </c>
      <c r="F6760" s="31">
        <v>40890</v>
      </c>
    </row>
    <row r="6761" spans="1:6" x14ac:dyDescent="0.25">
      <c r="A6761">
        <v>9999</v>
      </c>
      <c r="B6761">
        <v>113045</v>
      </c>
      <c r="C6761" t="s">
        <v>250</v>
      </c>
      <c r="D6761">
        <v>-2758.75</v>
      </c>
      <c r="E6761" s="31">
        <v>40893</v>
      </c>
      <c r="F6761" s="31">
        <v>40891</v>
      </c>
    </row>
    <row r="6762" spans="1:6" x14ac:dyDescent="0.25">
      <c r="A6762">
        <v>9999</v>
      </c>
      <c r="B6762">
        <v>7373031</v>
      </c>
      <c r="C6762" t="s">
        <v>250</v>
      </c>
      <c r="D6762">
        <v>-1500</v>
      </c>
      <c r="E6762" s="31">
        <v>40893</v>
      </c>
      <c r="F6762" s="31">
        <v>40889</v>
      </c>
    </row>
    <row r="6763" spans="1:6" x14ac:dyDescent="0.25">
      <c r="A6763">
        <v>9999</v>
      </c>
      <c r="B6763" t="s">
        <v>2654</v>
      </c>
      <c r="C6763" t="s">
        <v>250</v>
      </c>
      <c r="D6763">
        <v>-50</v>
      </c>
      <c r="E6763" s="31">
        <v>40893</v>
      </c>
      <c r="F6763" s="31">
        <v>40890</v>
      </c>
    </row>
    <row r="6764" spans="1:6" x14ac:dyDescent="0.25">
      <c r="A6764">
        <v>9999</v>
      </c>
      <c r="B6764">
        <v>991</v>
      </c>
      <c r="C6764" t="s">
        <v>459</v>
      </c>
      <c r="D6764">
        <v>-1815</v>
      </c>
      <c r="E6764" s="31">
        <v>40893</v>
      </c>
      <c r="F6764" s="31">
        <v>40891</v>
      </c>
    </row>
    <row r="6765" spans="1:6" x14ac:dyDescent="0.25">
      <c r="A6765">
        <v>9999</v>
      </c>
      <c r="B6765" t="s">
        <v>457</v>
      </c>
      <c r="C6765" t="s">
        <v>250</v>
      </c>
      <c r="D6765">
        <v>-150</v>
      </c>
      <c r="E6765" s="31">
        <v>40893</v>
      </c>
      <c r="F6765" s="31">
        <v>40891</v>
      </c>
    </row>
    <row r="6766" spans="1:6" x14ac:dyDescent="0.25">
      <c r="A6766">
        <v>9999</v>
      </c>
      <c r="B6766">
        <v>82212</v>
      </c>
      <c r="C6766" t="s">
        <v>459</v>
      </c>
      <c r="D6766">
        <v>-169.4</v>
      </c>
      <c r="E6766" s="31">
        <v>40893</v>
      </c>
      <c r="F6766" s="31">
        <v>40891</v>
      </c>
    </row>
    <row r="6767" spans="1:6" x14ac:dyDescent="0.25">
      <c r="A6767">
        <v>9999</v>
      </c>
      <c r="B6767">
        <v>7500050345</v>
      </c>
      <c r="C6767" t="s">
        <v>459</v>
      </c>
      <c r="D6767">
        <v>-242</v>
      </c>
      <c r="E6767" s="31">
        <v>40893</v>
      </c>
      <c r="F6767" s="31">
        <v>40891</v>
      </c>
    </row>
    <row r="6768" spans="1:6" x14ac:dyDescent="0.25">
      <c r="A6768">
        <v>9999</v>
      </c>
      <c r="B6768" t="s">
        <v>255</v>
      </c>
      <c r="C6768" t="s">
        <v>250</v>
      </c>
      <c r="D6768">
        <v>-541.98</v>
      </c>
      <c r="E6768" s="31">
        <v>40893</v>
      </c>
      <c r="F6768" s="31">
        <v>40891</v>
      </c>
    </row>
    <row r="6769" spans="1:6" x14ac:dyDescent="0.25">
      <c r="A6769">
        <v>9999</v>
      </c>
      <c r="B6769" t="s">
        <v>2655</v>
      </c>
      <c r="C6769" t="s">
        <v>459</v>
      </c>
      <c r="D6769">
        <v>-3415.5</v>
      </c>
      <c r="E6769" s="31">
        <v>40893</v>
      </c>
      <c r="F6769" s="31">
        <v>40891</v>
      </c>
    </row>
    <row r="6770" spans="1:6" x14ac:dyDescent="0.25">
      <c r="A6770">
        <v>9999</v>
      </c>
      <c r="B6770" t="s">
        <v>255</v>
      </c>
      <c r="C6770" t="s">
        <v>249</v>
      </c>
      <c r="D6770">
        <v>-92.95</v>
      </c>
      <c r="E6770" s="31">
        <v>40893</v>
      </c>
      <c r="F6770" s="31">
        <v>40890</v>
      </c>
    </row>
    <row r="6771" spans="1:6" x14ac:dyDescent="0.25">
      <c r="A6771">
        <v>9999</v>
      </c>
      <c r="B6771" t="s">
        <v>2656</v>
      </c>
      <c r="C6771" t="s">
        <v>249</v>
      </c>
      <c r="D6771">
        <v>-315</v>
      </c>
      <c r="E6771" s="31">
        <v>40893</v>
      </c>
      <c r="F6771" s="31">
        <v>40890</v>
      </c>
    </row>
    <row r="6772" spans="1:6" x14ac:dyDescent="0.25">
      <c r="A6772">
        <v>9999</v>
      </c>
      <c r="B6772">
        <v>100</v>
      </c>
      <c r="C6772" t="s">
        <v>250</v>
      </c>
      <c r="D6772">
        <v>-23.6</v>
      </c>
      <c r="E6772" s="31">
        <v>40893</v>
      </c>
      <c r="F6772" s="31">
        <v>40892</v>
      </c>
    </row>
    <row r="6773" spans="1:6" x14ac:dyDescent="0.25">
      <c r="A6773">
        <v>9999</v>
      </c>
      <c r="B6773" t="s">
        <v>2657</v>
      </c>
      <c r="C6773" t="s">
        <v>250</v>
      </c>
      <c r="D6773">
        <v>-79.38</v>
      </c>
      <c r="E6773" s="31">
        <v>40893</v>
      </c>
      <c r="F6773" s="31">
        <v>40892</v>
      </c>
    </row>
    <row r="6774" spans="1:6" x14ac:dyDescent="0.25">
      <c r="A6774">
        <v>9999</v>
      </c>
      <c r="B6774">
        <v>15</v>
      </c>
      <c r="C6774" t="s">
        <v>532</v>
      </c>
      <c r="D6774">
        <v>-230</v>
      </c>
      <c r="E6774" s="31">
        <v>40893</v>
      </c>
      <c r="F6774" s="31">
        <v>40890</v>
      </c>
    </row>
    <row r="6775" spans="1:6" x14ac:dyDescent="0.25">
      <c r="A6775">
        <v>9999</v>
      </c>
      <c r="B6775">
        <v>4168894</v>
      </c>
      <c r="C6775" t="s">
        <v>249</v>
      </c>
      <c r="D6775">
        <v>-423.5</v>
      </c>
      <c r="E6775" s="31">
        <v>40893</v>
      </c>
      <c r="F6775" s="31">
        <v>40892</v>
      </c>
    </row>
    <row r="6776" spans="1:6" x14ac:dyDescent="0.25">
      <c r="A6776">
        <v>9999</v>
      </c>
      <c r="B6776" t="s">
        <v>2658</v>
      </c>
      <c r="C6776" t="s">
        <v>249</v>
      </c>
      <c r="D6776">
        <v>-95</v>
      </c>
      <c r="E6776" s="31">
        <v>40893</v>
      </c>
      <c r="F6776" s="31">
        <v>40889</v>
      </c>
    </row>
    <row r="6777" spans="1:6" x14ac:dyDescent="0.25">
      <c r="A6777">
        <v>9999</v>
      </c>
      <c r="B6777" t="s">
        <v>2659</v>
      </c>
      <c r="C6777" t="s">
        <v>249</v>
      </c>
      <c r="D6777">
        <v>-45</v>
      </c>
      <c r="E6777" s="31">
        <v>40893</v>
      </c>
      <c r="F6777" s="31">
        <v>40889</v>
      </c>
    </row>
    <row r="6778" spans="1:6" x14ac:dyDescent="0.25">
      <c r="A6778">
        <v>9999</v>
      </c>
      <c r="B6778" t="s">
        <v>2660</v>
      </c>
      <c r="C6778" t="s">
        <v>250</v>
      </c>
      <c r="D6778">
        <v>-1500</v>
      </c>
      <c r="E6778" s="31">
        <v>40893</v>
      </c>
      <c r="F6778" s="31">
        <v>40890</v>
      </c>
    </row>
    <row r="6779" spans="1:6" x14ac:dyDescent="0.25">
      <c r="A6779">
        <v>9999</v>
      </c>
      <c r="B6779">
        <v>10252</v>
      </c>
      <c r="C6779" t="s">
        <v>459</v>
      </c>
      <c r="D6779">
        <v>-699.99</v>
      </c>
      <c r="E6779" s="31">
        <v>40893</v>
      </c>
      <c r="F6779" s="31">
        <v>40890</v>
      </c>
    </row>
    <row r="6780" spans="1:6" x14ac:dyDescent="0.25">
      <c r="A6780">
        <v>9999</v>
      </c>
      <c r="B6780">
        <v>4850</v>
      </c>
      <c r="C6780" t="s">
        <v>250</v>
      </c>
      <c r="D6780">
        <v>-127397</v>
      </c>
      <c r="E6780" s="31">
        <v>40893</v>
      </c>
      <c r="F6780" s="31">
        <v>40891</v>
      </c>
    </row>
    <row r="6781" spans="1:6" x14ac:dyDescent="0.25">
      <c r="A6781">
        <v>9999</v>
      </c>
      <c r="B6781" t="s">
        <v>255</v>
      </c>
      <c r="C6781" t="s">
        <v>250</v>
      </c>
      <c r="D6781">
        <v>-200.3</v>
      </c>
      <c r="E6781" s="31">
        <v>40893</v>
      </c>
      <c r="F6781" s="31">
        <v>40889</v>
      </c>
    </row>
    <row r="6782" spans="1:6" x14ac:dyDescent="0.25">
      <c r="A6782">
        <v>9999</v>
      </c>
      <c r="B6782" t="s">
        <v>1393</v>
      </c>
      <c r="C6782" t="s">
        <v>250</v>
      </c>
      <c r="D6782">
        <v>-75</v>
      </c>
      <c r="E6782" s="31">
        <v>40893</v>
      </c>
      <c r="F6782" s="31">
        <v>40890</v>
      </c>
    </row>
    <row r="6783" spans="1:6" x14ac:dyDescent="0.25">
      <c r="A6783">
        <v>9999</v>
      </c>
      <c r="B6783">
        <v>726</v>
      </c>
      <c r="C6783" t="s">
        <v>250</v>
      </c>
      <c r="D6783">
        <v>-117357</v>
      </c>
      <c r="E6783" s="31">
        <v>40893</v>
      </c>
      <c r="F6783" s="31">
        <v>40891</v>
      </c>
    </row>
    <row r="6784" spans="1:6" x14ac:dyDescent="0.25">
      <c r="A6784">
        <v>9999</v>
      </c>
      <c r="B6784" t="s">
        <v>457</v>
      </c>
      <c r="C6784" t="s">
        <v>250</v>
      </c>
      <c r="D6784">
        <v>-150</v>
      </c>
      <c r="E6784" s="31">
        <v>40893</v>
      </c>
      <c r="F6784" s="31">
        <v>40891</v>
      </c>
    </row>
    <row r="6785" spans="1:6" x14ac:dyDescent="0.25">
      <c r="A6785">
        <v>9999</v>
      </c>
      <c r="B6785" t="s">
        <v>2661</v>
      </c>
      <c r="C6785" t="s">
        <v>250</v>
      </c>
      <c r="D6785">
        <v>-150</v>
      </c>
      <c r="E6785" s="31">
        <v>40893</v>
      </c>
      <c r="F6785" s="31">
        <v>40891</v>
      </c>
    </row>
    <row r="6786" spans="1:6" x14ac:dyDescent="0.25">
      <c r="A6786">
        <v>9999</v>
      </c>
      <c r="B6786">
        <v>1152</v>
      </c>
      <c r="C6786" t="s">
        <v>459</v>
      </c>
      <c r="D6786">
        <v>-500</v>
      </c>
      <c r="E6786" s="31">
        <v>40893</v>
      </c>
      <c r="F6786" s="31">
        <v>40891</v>
      </c>
    </row>
    <row r="6787" spans="1:6" x14ac:dyDescent="0.25">
      <c r="A6787">
        <v>9999</v>
      </c>
      <c r="B6787">
        <v>875</v>
      </c>
      <c r="C6787" t="s">
        <v>250</v>
      </c>
      <c r="D6787">
        <v>-360</v>
      </c>
      <c r="E6787" s="31">
        <v>40893</v>
      </c>
      <c r="F6787" s="31">
        <v>40892</v>
      </c>
    </row>
    <row r="6788" spans="1:6" x14ac:dyDescent="0.25">
      <c r="A6788">
        <v>9999</v>
      </c>
      <c r="B6788">
        <v>109485</v>
      </c>
      <c r="C6788" t="s">
        <v>250</v>
      </c>
      <c r="D6788">
        <v>-3880.59</v>
      </c>
      <c r="E6788" s="31">
        <v>40893</v>
      </c>
      <c r="F6788" s="31">
        <v>40891</v>
      </c>
    </row>
    <row r="6789" spans="1:6" x14ac:dyDescent="0.25">
      <c r="A6789">
        <v>9999</v>
      </c>
      <c r="B6789">
        <v>3</v>
      </c>
      <c r="C6789" t="s">
        <v>250</v>
      </c>
      <c r="D6789">
        <v>-200.48</v>
      </c>
      <c r="E6789" s="31">
        <v>40893</v>
      </c>
      <c r="F6789" s="31">
        <v>40892</v>
      </c>
    </row>
    <row r="6790" spans="1:6" x14ac:dyDescent="0.25">
      <c r="A6790">
        <v>9999</v>
      </c>
      <c r="B6790" t="s">
        <v>255</v>
      </c>
      <c r="C6790" t="s">
        <v>250</v>
      </c>
      <c r="D6790">
        <v>-20.47</v>
      </c>
      <c r="E6790" s="31">
        <v>40893</v>
      </c>
      <c r="F6790" s="31">
        <v>40892</v>
      </c>
    </row>
    <row r="6791" spans="1:6" x14ac:dyDescent="0.25">
      <c r="A6791">
        <v>9999</v>
      </c>
      <c r="B6791">
        <v>244179263</v>
      </c>
      <c r="C6791" t="s">
        <v>250</v>
      </c>
      <c r="D6791">
        <v>-525.03</v>
      </c>
      <c r="E6791" s="31">
        <v>40893</v>
      </c>
      <c r="F6791" s="31">
        <v>40892</v>
      </c>
    </row>
    <row r="6792" spans="1:6" x14ac:dyDescent="0.25">
      <c r="A6792">
        <v>9999</v>
      </c>
      <c r="B6792" t="s">
        <v>2662</v>
      </c>
      <c r="C6792" t="s">
        <v>250</v>
      </c>
      <c r="D6792">
        <v>-195</v>
      </c>
      <c r="E6792" s="31">
        <v>40893</v>
      </c>
      <c r="F6792" s="31">
        <v>40892</v>
      </c>
    </row>
    <row r="6793" spans="1:6" x14ac:dyDescent="0.25">
      <c r="A6793">
        <v>9999</v>
      </c>
      <c r="B6793">
        <v>101</v>
      </c>
      <c r="C6793" t="s">
        <v>249</v>
      </c>
      <c r="D6793">
        <v>-115</v>
      </c>
      <c r="E6793" s="31">
        <v>40893</v>
      </c>
      <c r="F6793" s="31">
        <v>40890</v>
      </c>
    </row>
    <row r="6794" spans="1:6" x14ac:dyDescent="0.25">
      <c r="A6794">
        <v>9999</v>
      </c>
      <c r="B6794">
        <v>290</v>
      </c>
      <c r="C6794" t="s">
        <v>249</v>
      </c>
      <c r="D6794">
        <v>-850</v>
      </c>
      <c r="E6794" s="31">
        <v>40893</v>
      </c>
      <c r="F6794" s="31">
        <v>40890</v>
      </c>
    </row>
    <row r="6795" spans="1:6" x14ac:dyDescent="0.25">
      <c r="A6795">
        <v>9999</v>
      </c>
      <c r="B6795" t="s">
        <v>255</v>
      </c>
      <c r="C6795" t="s">
        <v>249</v>
      </c>
      <c r="D6795">
        <v>-425.24</v>
      </c>
      <c r="E6795" s="31">
        <v>40893</v>
      </c>
      <c r="F6795" s="31">
        <v>40892</v>
      </c>
    </row>
    <row r="6796" spans="1:6" x14ac:dyDescent="0.25">
      <c r="A6796">
        <v>9999</v>
      </c>
      <c r="B6796">
        <v>8489</v>
      </c>
      <c r="C6796" t="s">
        <v>249</v>
      </c>
      <c r="D6796">
        <v>-279</v>
      </c>
      <c r="E6796" s="31">
        <v>40893</v>
      </c>
      <c r="F6796" s="31">
        <v>40892</v>
      </c>
    </row>
    <row r="6797" spans="1:6" x14ac:dyDescent="0.25">
      <c r="A6797">
        <v>9999</v>
      </c>
      <c r="B6797" t="s">
        <v>2663</v>
      </c>
      <c r="C6797" t="s">
        <v>250</v>
      </c>
      <c r="D6797">
        <v>-79.38</v>
      </c>
      <c r="E6797" s="31">
        <v>40893</v>
      </c>
      <c r="F6797" s="31">
        <v>40892</v>
      </c>
    </row>
    <row r="6798" spans="1:6" x14ac:dyDescent="0.25">
      <c r="A6798">
        <v>9999</v>
      </c>
      <c r="B6798" t="s">
        <v>2664</v>
      </c>
      <c r="C6798" t="s">
        <v>250</v>
      </c>
      <c r="D6798">
        <v>-40</v>
      </c>
      <c r="E6798" s="31">
        <v>40893</v>
      </c>
      <c r="F6798" s="31">
        <v>40892</v>
      </c>
    </row>
    <row r="6799" spans="1:6" x14ac:dyDescent="0.25">
      <c r="A6799">
        <v>9999</v>
      </c>
      <c r="B6799" t="s">
        <v>2665</v>
      </c>
      <c r="C6799" t="s">
        <v>249</v>
      </c>
      <c r="D6799">
        <v>-90</v>
      </c>
      <c r="E6799" s="31">
        <v>40893</v>
      </c>
      <c r="F6799" s="31">
        <v>40889</v>
      </c>
    </row>
    <row r="6800" spans="1:6" x14ac:dyDescent="0.25">
      <c r="A6800">
        <v>9999</v>
      </c>
      <c r="B6800" t="s">
        <v>2666</v>
      </c>
      <c r="C6800" t="s">
        <v>249</v>
      </c>
      <c r="D6800">
        <v>-80</v>
      </c>
      <c r="E6800" s="31">
        <v>40893</v>
      </c>
      <c r="F6800" s="31">
        <v>40889</v>
      </c>
    </row>
    <row r="6801" spans="1:6" x14ac:dyDescent="0.25">
      <c r="A6801">
        <v>9999</v>
      </c>
      <c r="B6801" t="s">
        <v>2667</v>
      </c>
      <c r="C6801" t="s">
        <v>250</v>
      </c>
      <c r="D6801">
        <v>-1000</v>
      </c>
      <c r="E6801" s="31">
        <v>40893</v>
      </c>
      <c r="F6801" s="31">
        <v>40890</v>
      </c>
    </row>
    <row r="6802" spans="1:6" x14ac:dyDescent="0.25">
      <c r="A6802">
        <v>9999</v>
      </c>
      <c r="B6802" t="s">
        <v>457</v>
      </c>
      <c r="C6802" t="s">
        <v>250</v>
      </c>
      <c r="D6802">
        <v>-127</v>
      </c>
      <c r="E6802" s="31">
        <v>40893</v>
      </c>
      <c r="F6802" s="31">
        <v>40890</v>
      </c>
    </row>
    <row r="6803" spans="1:6" x14ac:dyDescent="0.25">
      <c r="A6803">
        <v>9999</v>
      </c>
      <c r="B6803" t="s">
        <v>2668</v>
      </c>
      <c r="C6803" t="s">
        <v>250</v>
      </c>
      <c r="D6803">
        <v>-336.43</v>
      </c>
      <c r="E6803" s="31">
        <v>40893</v>
      </c>
      <c r="F6803" s="31">
        <v>40890</v>
      </c>
    </row>
    <row r="6804" spans="1:6" x14ac:dyDescent="0.25">
      <c r="A6804">
        <v>9999</v>
      </c>
      <c r="B6804">
        <v>258700</v>
      </c>
      <c r="C6804" t="s">
        <v>250</v>
      </c>
      <c r="D6804">
        <v>-400</v>
      </c>
      <c r="E6804" s="31">
        <v>40893</v>
      </c>
      <c r="F6804" s="31">
        <v>40890</v>
      </c>
    </row>
    <row r="6805" spans="1:6" x14ac:dyDescent="0.25">
      <c r="A6805">
        <v>9999</v>
      </c>
      <c r="B6805">
        <v>201150</v>
      </c>
      <c r="C6805" t="s">
        <v>250</v>
      </c>
      <c r="D6805">
        <v>-170.23</v>
      </c>
      <c r="E6805" s="31">
        <v>40893</v>
      </c>
      <c r="F6805" s="31">
        <v>40891</v>
      </c>
    </row>
    <row r="6806" spans="1:6" x14ac:dyDescent="0.25">
      <c r="A6806">
        <v>9999</v>
      </c>
      <c r="B6806" t="s">
        <v>2669</v>
      </c>
      <c r="C6806" t="s">
        <v>250</v>
      </c>
      <c r="D6806">
        <v>-1250</v>
      </c>
      <c r="E6806" s="31">
        <v>40893</v>
      </c>
      <c r="F6806" s="31">
        <v>40891</v>
      </c>
    </row>
    <row r="6807" spans="1:6" x14ac:dyDescent="0.25">
      <c r="A6807">
        <v>9999</v>
      </c>
      <c r="B6807" s="33">
        <v>40891</v>
      </c>
      <c r="C6807" t="s">
        <v>250</v>
      </c>
      <c r="D6807">
        <v>-7890.37</v>
      </c>
      <c r="E6807" s="31">
        <v>40893</v>
      </c>
      <c r="F6807" s="31">
        <v>40891</v>
      </c>
    </row>
    <row r="6808" spans="1:6" x14ac:dyDescent="0.25">
      <c r="A6808">
        <v>9999</v>
      </c>
      <c r="B6808">
        <v>75941</v>
      </c>
      <c r="C6808" t="s">
        <v>250</v>
      </c>
      <c r="D6808">
        <v>-2087</v>
      </c>
      <c r="E6808" s="31">
        <v>40893</v>
      </c>
      <c r="F6808" s="31">
        <v>40891</v>
      </c>
    </row>
    <row r="6809" spans="1:6" x14ac:dyDescent="0.25">
      <c r="A6809">
        <v>9999</v>
      </c>
      <c r="B6809" t="s">
        <v>255</v>
      </c>
      <c r="C6809" t="s">
        <v>250</v>
      </c>
      <c r="D6809">
        <v>-453.46</v>
      </c>
      <c r="E6809" s="31">
        <v>40893</v>
      </c>
      <c r="F6809" s="31">
        <v>40891</v>
      </c>
    </row>
    <row r="6810" spans="1:6" x14ac:dyDescent="0.25">
      <c r="A6810">
        <v>9999</v>
      </c>
      <c r="B6810" t="s">
        <v>2670</v>
      </c>
      <c r="C6810" t="s">
        <v>250</v>
      </c>
      <c r="D6810">
        <v>-1000</v>
      </c>
      <c r="E6810" s="31">
        <v>40893</v>
      </c>
      <c r="F6810" s="31">
        <v>40889</v>
      </c>
    </row>
    <row r="6811" spans="1:6" x14ac:dyDescent="0.25">
      <c r="A6811">
        <v>9999</v>
      </c>
      <c r="B6811" s="33">
        <v>40871</v>
      </c>
      <c r="C6811" t="s">
        <v>250</v>
      </c>
      <c r="D6811">
        <v>-254</v>
      </c>
      <c r="E6811" s="31">
        <v>40893</v>
      </c>
      <c r="F6811" s="31">
        <v>40891</v>
      </c>
    </row>
    <row r="6812" spans="1:6" x14ac:dyDescent="0.25">
      <c r="A6812">
        <v>9999</v>
      </c>
      <c r="B6812">
        <v>109364</v>
      </c>
      <c r="C6812" t="s">
        <v>250</v>
      </c>
      <c r="D6812">
        <v>-4296</v>
      </c>
      <c r="E6812" s="31">
        <v>40893</v>
      </c>
      <c r="F6812" s="31">
        <v>40892</v>
      </c>
    </row>
    <row r="6813" spans="1:6" x14ac:dyDescent="0.25">
      <c r="A6813">
        <v>9999</v>
      </c>
      <c r="B6813">
        <v>3108</v>
      </c>
      <c r="C6813" t="s">
        <v>250</v>
      </c>
      <c r="D6813">
        <v>-79.45</v>
      </c>
      <c r="E6813" s="31">
        <v>40893</v>
      </c>
      <c r="F6813" s="31">
        <v>40892</v>
      </c>
    </row>
    <row r="6814" spans="1:6" x14ac:dyDescent="0.25">
      <c r="A6814">
        <v>9999</v>
      </c>
      <c r="B6814" t="s">
        <v>2671</v>
      </c>
      <c r="C6814" t="s">
        <v>250</v>
      </c>
      <c r="D6814">
        <v>-195</v>
      </c>
      <c r="E6814" s="31">
        <v>40893</v>
      </c>
      <c r="F6814" s="31">
        <v>40892</v>
      </c>
    </row>
    <row r="6815" spans="1:6" x14ac:dyDescent="0.25">
      <c r="A6815">
        <v>9999</v>
      </c>
      <c r="B6815" t="s">
        <v>255</v>
      </c>
      <c r="C6815" t="s">
        <v>249</v>
      </c>
      <c r="D6815">
        <v>-1072.3900000000001</v>
      </c>
      <c r="E6815" s="31">
        <v>40893</v>
      </c>
      <c r="F6815" s="31">
        <v>40892</v>
      </c>
    </row>
    <row r="6816" spans="1:6" x14ac:dyDescent="0.25">
      <c r="A6816">
        <v>9999</v>
      </c>
      <c r="B6816" t="s">
        <v>2672</v>
      </c>
      <c r="C6816" t="s">
        <v>532</v>
      </c>
      <c r="D6816">
        <v>-450</v>
      </c>
      <c r="E6816" s="31">
        <v>40893</v>
      </c>
      <c r="F6816" s="31">
        <v>40890</v>
      </c>
    </row>
    <row r="6817" spans="1:6" x14ac:dyDescent="0.25">
      <c r="A6817">
        <v>9999</v>
      </c>
      <c r="B6817" t="s">
        <v>2673</v>
      </c>
      <c r="C6817" t="s">
        <v>249</v>
      </c>
      <c r="D6817">
        <v>-425.24</v>
      </c>
      <c r="E6817" s="31">
        <v>40893</v>
      </c>
      <c r="F6817" s="31">
        <v>40892</v>
      </c>
    </row>
    <row r="6818" spans="1:6" x14ac:dyDescent="0.25">
      <c r="A6818">
        <v>9999</v>
      </c>
      <c r="B6818" t="s">
        <v>2674</v>
      </c>
      <c r="C6818" t="s">
        <v>250</v>
      </c>
      <c r="D6818">
        <v>-79.38</v>
      </c>
      <c r="E6818" s="31">
        <v>40893</v>
      </c>
      <c r="F6818" s="31">
        <v>40892</v>
      </c>
    </row>
    <row r="6819" spans="1:6" x14ac:dyDescent="0.25">
      <c r="A6819">
        <v>9999</v>
      </c>
      <c r="B6819" t="s">
        <v>2675</v>
      </c>
      <c r="C6819" t="s">
        <v>249</v>
      </c>
      <c r="D6819">
        <v>-10</v>
      </c>
      <c r="E6819" s="31">
        <v>40893</v>
      </c>
      <c r="F6819" s="31">
        <v>40889</v>
      </c>
    </row>
    <row r="6820" spans="1:6" x14ac:dyDescent="0.25">
      <c r="A6820">
        <v>9999</v>
      </c>
      <c r="B6820">
        <v>27</v>
      </c>
      <c r="C6820" t="s">
        <v>250</v>
      </c>
      <c r="D6820">
        <v>-250</v>
      </c>
      <c r="E6820" s="31">
        <v>40893</v>
      </c>
      <c r="F6820" s="31">
        <v>40890</v>
      </c>
    </row>
    <row r="6821" spans="1:6" x14ac:dyDescent="0.25">
      <c r="A6821">
        <v>9999</v>
      </c>
      <c r="B6821" t="s">
        <v>2676</v>
      </c>
      <c r="C6821" t="s">
        <v>250</v>
      </c>
      <c r="D6821">
        <v>-60</v>
      </c>
      <c r="E6821" s="31">
        <v>40893</v>
      </c>
      <c r="F6821" s="31">
        <v>40890</v>
      </c>
    </row>
    <row r="6822" spans="1:6" x14ac:dyDescent="0.25">
      <c r="A6822">
        <v>9999</v>
      </c>
      <c r="B6822" t="s">
        <v>255</v>
      </c>
      <c r="C6822" t="s">
        <v>250</v>
      </c>
      <c r="D6822">
        <v>-1392</v>
      </c>
      <c r="E6822" s="31">
        <v>40893</v>
      </c>
      <c r="F6822" s="31">
        <v>40890</v>
      </c>
    </row>
    <row r="6823" spans="1:6" x14ac:dyDescent="0.25">
      <c r="A6823">
        <v>9999</v>
      </c>
      <c r="B6823">
        <v>75979</v>
      </c>
      <c r="C6823" t="s">
        <v>250</v>
      </c>
      <c r="D6823">
        <v>-2871</v>
      </c>
      <c r="E6823" s="31">
        <v>40893</v>
      </c>
      <c r="F6823" s="31">
        <v>40891</v>
      </c>
    </row>
    <row r="6824" spans="1:6" x14ac:dyDescent="0.25">
      <c r="A6824">
        <v>9999</v>
      </c>
      <c r="B6824" t="s">
        <v>1954</v>
      </c>
      <c r="C6824" t="s">
        <v>250</v>
      </c>
      <c r="D6824">
        <v>-120</v>
      </c>
      <c r="E6824" s="31">
        <v>40893</v>
      </c>
      <c r="F6824" s="31">
        <v>40891</v>
      </c>
    </row>
    <row r="6825" spans="1:6" x14ac:dyDescent="0.25">
      <c r="A6825">
        <v>9999</v>
      </c>
      <c r="B6825" t="s">
        <v>255</v>
      </c>
      <c r="C6825" t="s">
        <v>250</v>
      </c>
      <c r="D6825">
        <v>-80</v>
      </c>
      <c r="E6825" s="31">
        <v>40893</v>
      </c>
      <c r="F6825" s="31">
        <v>40891</v>
      </c>
    </row>
    <row r="6826" spans="1:6" x14ac:dyDescent="0.25">
      <c r="A6826">
        <v>9999</v>
      </c>
      <c r="B6826">
        <v>101738</v>
      </c>
      <c r="C6826" t="s">
        <v>250</v>
      </c>
      <c r="D6826">
        <v>-5400</v>
      </c>
      <c r="E6826" s="31">
        <v>40893</v>
      </c>
      <c r="F6826" s="31">
        <v>40891</v>
      </c>
    </row>
    <row r="6827" spans="1:6" x14ac:dyDescent="0.25">
      <c r="A6827">
        <v>9999</v>
      </c>
      <c r="B6827" t="s">
        <v>255</v>
      </c>
      <c r="C6827" t="s">
        <v>249</v>
      </c>
      <c r="D6827">
        <v>-510.44</v>
      </c>
      <c r="E6827" s="31">
        <v>40893</v>
      </c>
      <c r="F6827" s="31">
        <v>40892</v>
      </c>
    </row>
    <row r="6828" spans="1:6" x14ac:dyDescent="0.25">
      <c r="A6828">
        <v>601252</v>
      </c>
      <c r="B6828">
        <v>21</v>
      </c>
      <c r="C6828" t="s">
        <v>257</v>
      </c>
      <c r="D6828">
        <v>-1690</v>
      </c>
      <c r="E6828" s="31">
        <v>40898</v>
      </c>
      <c r="F6828" s="31">
        <v>40878</v>
      </c>
    </row>
    <row r="6829" spans="1:6" x14ac:dyDescent="0.25">
      <c r="A6829">
        <v>601252</v>
      </c>
      <c r="B6829">
        <v>22</v>
      </c>
      <c r="C6829" t="s">
        <v>257</v>
      </c>
      <c r="D6829">
        <v>-2112.5</v>
      </c>
      <c r="E6829" s="31">
        <v>40898</v>
      </c>
      <c r="F6829" s="31">
        <v>40878</v>
      </c>
    </row>
    <row r="6830" spans="1:6" x14ac:dyDescent="0.25">
      <c r="A6830">
        <v>601230</v>
      </c>
      <c r="B6830">
        <v>62057</v>
      </c>
      <c r="C6830" t="s">
        <v>257</v>
      </c>
      <c r="D6830">
        <v>-150</v>
      </c>
      <c r="E6830" s="31">
        <v>40898</v>
      </c>
      <c r="F6830" s="31">
        <v>40878</v>
      </c>
    </row>
    <row r="6831" spans="1:6" x14ac:dyDescent="0.25">
      <c r="A6831">
        <v>600024</v>
      </c>
      <c r="B6831">
        <v>90169408</v>
      </c>
      <c r="C6831" t="s">
        <v>257</v>
      </c>
      <c r="D6831">
        <v>-36300</v>
      </c>
      <c r="E6831" s="31">
        <v>40898</v>
      </c>
      <c r="F6831" s="31">
        <v>40878</v>
      </c>
    </row>
    <row r="6832" spans="1:6" x14ac:dyDescent="0.25">
      <c r="A6832">
        <v>600043</v>
      </c>
      <c r="B6832">
        <v>704</v>
      </c>
      <c r="C6832" t="s">
        <v>257</v>
      </c>
      <c r="D6832">
        <v>-5204.45</v>
      </c>
      <c r="E6832" s="31">
        <v>40898</v>
      </c>
      <c r="F6832" s="31">
        <v>40878</v>
      </c>
    </row>
    <row r="6833" spans="1:6" x14ac:dyDescent="0.25">
      <c r="A6833">
        <v>600241</v>
      </c>
      <c r="B6833">
        <v>9</v>
      </c>
      <c r="C6833" t="s">
        <v>257</v>
      </c>
      <c r="D6833">
        <v>-20</v>
      </c>
      <c r="E6833" s="31">
        <v>40898</v>
      </c>
      <c r="F6833" s="31">
        <v>40878</v>
      </c>
    </row>
    <row r="6834" spans="1:6" x14ac:dyDescent="0.25">
      <c r="A6834">
        <v>600241</v>
      </c>
      <c r="B6834">
        <v>10</v>
      </c>
      <c r="C6834" t="s">
        <v>257</v>
      </c>
      <c r="D6834">
        <v>-93.64</v>
      </c>
      <c r="E6834" s="31">
        <v>40898</v>
      </c>
      <c r="F6834" s="31">
        <v>40878</v>
      </c>
    </row>
    <row r="6835" spans="1:6" x14ac:dyDescent="0.25">
      <c r="A6835">
        <v>601120</v>
      </c>
      <c r="B6835">
        <v>11081001</v>
      </c>
      <c r="C6835" t="s">
        <v>1906</v>
      </c>
      <c r="D6835">
        <v>-6098.4</v>
      </c>
      <c r="E6835" s="31">
        <v>40898</v>
      </c>
      <c r="F6835" s="31">
        <v>40878</v>
      </c>
    </row>
    <row r="6836" spans="1:6" x14ac:dyDescent="0.25">
      <c r="A6836">
        <v>601130</v>
      </c>
      <c r="B6836" s="35">
        <v>41214</v>
      </c>
      <c r="C6836" t="s">
        <v>257</v>
      </c>
      <c r="D6836">
        <v>-780</v>
      </c>
      <c r="E6836" s="31">
        <v>40898</v>
      </c>
      <c r="F6836" s="31">
        <v>40878</v>
      </c>
    </row>
    <row r="6837" spans="1:6" x14ac:dyDescent="0.25">
      <c r="A6837">
        <v>601152</v>
      </c>
      <c r="B6837">
        <v>140902</v>
      </c>
      <c r="C6837" t="s">
        <v>257</v>
      </c>
      <c r="D6837">
        <v>-1322.53</v>
      </c>
      <c r="E6837" s="31">
        <v>40898</v>
      </c>
      <c r="F6837" s="31">
        <v>40882</v>
      </c>
    </row>
    <row r="6838" spans="1:6" x14ac:dyDescent="0.25">
      <c r="A6838">
        <v>601230</v>
      </c>
      <c r="B6838">
        <v>62046</v>
      </c>
      <c r="C6838" t="s">
        <v>257</v>
      </c>
      <c r="D6838">
        <v>-150</v>
      </c>
      <c r="E6838" s="31">
        <v>40898</v>
      </c>
      <c r="F6838" s="31">
        <v>40878</v>
      </c>
    </row>
    <row r="6839" spans="1:6" x14ac:dyDescent="0.25">
      <c r="A6839">
        <v>601230</v>
      </c>
      <c r="B6839">
        <v>62045</v>
      </c>
      <c r="C6839" t="s">
        <v>257</v>
      </c>
      <c r="D6839">
        <v>-150</v>
      </c>
      <c r="E6839" s="31">
        <v>40898</v>
      </c>
      <c r="F6839" s="31">
        <v>40882</v>
      </c>
    </row>
    <row r="6840" spans="1:6" x14ac:dyDescent="0.25">
      <c r="A6840">
        <v>100309</v>
      </c>
      <c r="B6840">
        <v>408958</v>
      </c>
      <c r="C6840" t="s">
        <v>35</v>
      </c>
      <c r="D6840">
        <v>-591.38</v>
      </c>
      <c r="E6840" s="31">
        <v>40896</v>
      </c>
      <c r="F6840" s="31">
        <v>40861</v>
      </c>
    </row>
    <row r="6841" spans="1:6" x14ac:dyDescent="0.25">
      <c r="A6841">
        <v>100309</v>
      </c>
      <c r="B6841">
        <v>410691</v>
      </c>
      <c r="C6841" t="s">
        <v>35</v>
      </c>
      <c r="D6841">
        <v>-1597.2</v>
      </c>
      <c r="E6841" s="31">
        <v>40896</v>
      </c>
      <c r="F6841" s="31">
        <v>40882</v>
      </c>
    </row>
    <row r="6842" spans="1:6" x14ac:dyDescent="0.25">
      <c r="A6842">
        <v>100309</v>
      </c>
      <c r="B6842">
        <v>407766</v>
      </c>
      <c r="C6842" t="s">
        <v>35</v>
      </c>
      <c r="D6842">
        <v>-510.75</v>
      </c>
      <c r="E6842" s="31">
        <v>40896</v>
      </c>
      <c r="F6842" s="31">
        <v>40856</v>
      </c>
    </row>
    <row r="6843" spans="1:6" x14ac:dyDescent="0.25">
      <c r="A6843">
        <v>100309</v>
      </c>
      <c r="B6843" t="s">
        <v>2677</v>
      </c>
      <c r="C6843" t="s">
        <v>37</v>
      </c>
      <c r="D6843">
        <v>-6357.52</v>
      </c>
      <c r="E6843" s="31">
        <v>40896</v>
      </c>
      <c r="F6843" s="31">
        <v>40889</v>
      </c>
    </row>
    <row r="6844" spans="1:6" x14ac:dyDescent="0.25">
      <c r="A6844">
        <v>100309</v>
      </c>
      <c r="B6844" t="s">
        <v>2678</v>
      </c>
      <c r="C6844" t="s">
        <v>37</v>
      </c>
      <c r="D6844">
        <v>-4094.45</v>
      </c>
      <c r="E6844" s="31">
        <v>40896</v>
      </c>
      <c r="F6844" s="31">
        <v>40889</v>
      </c>
    </row>
    <row r="6845" spans="1:6" x14ac:dyDescent="0.25">
      <c r="A6845">
        <v>100309</v>
      </c>
      <c r="B6845">
        <v>407513</v>
      </c>
      <c r="C6845" t="s">
        <v>35</v>
      </c>
      <c r="D6845">
        <v>-175.92</v>
      </c>
      <c r="E6845" s="31">
        <v>40896</v>
      </c>
      <c r="F6845" s="31">
        <v>40849</v>
      </c>
    </row>
    <row r="6846" spans="1:6" x14ac:dyDescent="0.25">
      <c r="A6846">
        <v>100309</v>
      </c>
      <c r="B6846">
        <v>407520</v>
      </c>
      <c r="C6846" t="s">
        <v>35</v>
      </c>
      <c r="D6846">
        <v>-375.1</v>
      </c>
      <c r="E6846" s="31">
        <v>40896</v>
      </c>
      <c r="F6846" s="31">
        <v>40849</v>
      </c>
    </row>
    <row r="6847" spans="1:6" x14ac:dyDescent="0.25">
      <c r="A6847">
        <v>100309</v>
      </c>
      <c r="B6847">
        <v>410685</v>
      </c>
      <c r="C6847" t="s">
        <v>35</v>
      </c>
      <c r="D6847">
        <v>-257.73</v>
      </c>
      <c r="E6847" s="31">
        <v>40896</v>
      </c>
      <c r="F6847" s="31">
        <v>40882</v>
      </c>
    </row>
    <row r="6848" spans="1:6" x14ac:dyDescent="0.25">
      <c r="A6848">
        <v>100309</v>
      </c>
      <c r="B6848">
        <v>408964</v>
      </c>
      <c r="C6848" t="s">
        <v>35</v>
      </c>
      <c r="D6848">
        <v>-60.69</v>
      </c>
      <c r="E6848" s="31">
        <v>40896</v>
      </c>
      <c r="F6848" s="31">
        <v>40861</v>
      </c>
    </row>
    <row r="6849" spans="1:6" x14ac:dyDescent="0.25">
      <c r="A6849">
        <v>100309</v>
      </c>
      <c r="B6849">
        <v>410686</v>
      </c>
      <c r="C6849" t="s">
        <v>35</v>
      </c>
      <c r="D6849">
        <v>-1165.23</v>
      </c>
      <c r="E6849" s="31">
        <v>40896</v>
      </c>
      <c r="F6849" s="31">
        <v>40882</v>
      </c>
    </row>
    <row r="6850" spans="1:6" x14ac:dyDescent="0.25">
      <c r="A6850">
        <v>100309</v>
      </c>
      <c r="B6850" t="s">
        <v>2679</v>
      </c>
      <c r="C6850" t="s">
        <v>35</v>
      </c>
      <c r="D6850">
        <v>-169.4</v>
      </c>
      <c r="E6850" s="31">
        <v>40896</v>
      </c>
      <c r="F6850" s="31">
        <v>40836</v>
      </c>
    </row>
    <row r="6851" spans="1:6" x14ac:dyDescent="0.25">
      <c r="A6851">
        <v>109718</v>
      </c>
      <c r="B6851">
        <v>489283</v>
      </c>
      <c r="C6851" t="s">
        <v>173</v>
      </c>
      <c r="D6851">
        <v>-26.52</v>
      </c>
      <c r="E6851" s="31">
        <v>40896</v>
      </c>
      <c r="F6851" s="31">
        <v>40892</v>
      </c>
    </row>
    <row r="6852" spans="1:6" x14ac:dyDescent="0.25">
      <c r="A6852">
        <v>109718</v>
      </c>
      <c r="B6852">
        <v>532944</v>
      </c>
      <c r="C6852" t="s">
        <v>83</v>
      </c>
      <c r="D6852">
        <v>-414.93</v>
      </c>
      <c r="E6852" s="31">
        <v>40896</v>
      </c>
      <c r="F6852" s="31">
        <v>40890</v>
      </c>
    </row>
    <row r="6853" spans="1:6" x14ac:dyDescent="0.25">
      <c r="A6853">
        <v>109718</v>
      </c>
      <c r="B6853">
        <v>530088</v>
      </c>
      <c r="C6853" t="s">
        <v>83</v>
      </c>
      <c r="D6853">
        <v>-210.72</v>
      </c>
      <c r="E6853" s="31">
        <v>40896</v>
      </c>
      <c r="F6853" s="31">
        <v>40890</v>
      </c>
    </row>
    <row r="6854" spans="1:6" x14ac:dyDescent="0.25">
      <c r="A6854">
        <v>109718</v>
      </c>
      <c r="B6854">
        <v>530127</v>
      </c>
      <c r="C6854" t="s">
        <v>83</v>
      </c>
      <c r="D6854">
        <v>-210.72</v>
      </c>
      <c r="E6854" s="31">
        <v>40896</v>
      </c>
      <c r="F6854" s="31">
        <v>40890</v>
      </c>
    </row>
    <row r="6855" spans="1:6" x14ac:dyDescent="0.25">
      <c r="A6855">
        <v>109718</v>
      </c>
      <c r="B6855">
        <v>530145</v>
      </c>
      <c r="C6855" t="s">
        <v>83</v>
      </c>
      <c r="D6855">
        <v>-210.72</v>
      </c>
      <c r="E6855" s="31">
        <v>40896</v>
      </c>
      <c r="F6855" s="31">
        <v>40890</v>
      </c>
    </row>
    <row r="6856" spans="1:6" x14ac:dyDescent="0.25">
      <c r="A6856">
        <v>109718</v>
      </c>
      <c r="B6856">
        <v>530900</v>
      </c>
      <c r="C6856" t="s">
        <v>83</v>
      </c>
      <c r="D6856">
        <v>-234.52</v>
      </c>
      <c r="E6856" s="31">
        <v>40896</v>
      </c>
      <c r="F6856" s="31">
        <v>40890</v>
      </c>
    </row>
    <row r="6857" spans="1:6" x14ac:dyDescent="0.25">
      <c r="A6857">
        <v>109718</v>
      </c>
      <c r="B6857">
        <v>530876</v>
      </c>
      <c r="C6857" t="s">
        <v>83</v>
      </c>
      <c r="D6857">
        <v>-234.52</v>
      </c>
      <c r="E6857" s="31">
        <v>40896</v>
      </c>
      <c r="F6857" s="31">
        <v>40890</v>
      </c>
    </row>
    <row r="6858" spans="1:6" x14ac:dyDescent="0.25">
      <c r="A6858">
        <v>109718</v>
      </c>
      <c r="B6858">
        <v>534087</v>
      </c>
      <c r="C6858" t="s">
        <v>83</v>
      </c>
      <c r="D6858">
        <v>-37.26</v>
      </c>
      <c r="E6858" s="31">
        <v>40896</v>
      </c>
      <c r="F6858" s="31">
        <v>40890</v>
      </c>
    </row>
    <row r="6859" spans="1:6" x14ac:dyDescent="0.25">
      <c r="A6859">
        <v>109718</v>
      </c>
      <c r="B6859">
        <v>529518</v>
      </c>
      <c r="C6859" t="s">
        <v>83</v>
      </c>
      <c r="D6859">
        <v>-252.99</v>
      </c>
      <c r="E6859" s="31">
        <v>40896</v>
      </c>
      <c r="F6859" s="31">
        <v>40890</v>
      </c>
    </row>
    <row r="6860" spans="1:6" x14ac:dyDescent="0.25">
      <c r="A6860">
        <v>109718</v>
      </c>
      <c r="B6860">
        <v>529472</v>
      </c>
      <c r="C6860" t="s">
        <v>83</v>
      </c>
      <c r="D6860">
        <v>-988.41</v>
      </c>
      <c r="E6860" s="31">
        <v>40896</v>
      </c>
      <c r="F6860" s="31">
        <v>40890</v>
      </c>
    </row>
    <row r="6861" spans="1:6" x14ac:dyDescent="0.25">
      <c r="A6861">
        <v>109718</v>
      </c>
      <c r="B6861">
        <v>529520</v>
      </c>
      <c r="C6861" t="s">
        <v>83</v>
      </c>
      <c r="D6861">
        <v>-252.99</v>
      </c>
      <c r="E6861" s="31">
        <v>40896</v>
      </c>
      <c r="F6861" s="31">
        <v>40890</v>
      </c>
    </row>
    <row r="6862" spans="1:6" x14ac:dyDescent="0.25">
      <c r="A6862">
        <v>109718</v>
      </c>
      <c r="B6862">
        <v>521471</v>
      </c>
      <c r="C6862" t="s">
        <v>83</v>
      </c>
      <c r="D6862">
        <v>-119.9</v>
      </c>
      <c r="E6862" s="31">
        <v>40896</v>
      </c>
      <c r="F6862" s="31">
        <v>40890</v>
      </c>
    </row>
    <row r="6863" spans="1:6" x14ac:dyDescent="0.25">
      <c r="A6863">
        <v>109718</v>
      </c>
      <c r="B6863">
        <v>521450</v>
      </c>
      <c r="C6863" t="s">
        <v>83</v>
      </c>
      <c r="D6863">
        <v>-1413.67</v>
      </c>
      <c r="E6863" s="31">
        <v>40896</v>
      </c>
      <c r="F6863" s="31">
        <v>40890</v>
      </c>
    </row>
    <row r="6864" spans="1:6" x14ac:dyDescent="0.25">
      <c r="A6864">
        <v>109718</v>
      </c>
      <c r="B6864">
        <v>539419</v>
      </c>
      <c r="C6864" t="s">
        <v>83</v>
      </c>
      <c r="D6864">
        <v>-375.22</v>
      </c>
      <c r="E6864" s="31">
        <v>40896</v>
      </c>
      <c r="F6864" s="31">
        <v>40890</v>
      </c>
    </row>
    <row r="6865" spans="1:6" x14ac:dyDescent="0.25">
      <c r="A6865">
        <v>109718</v>
      </c>
      <c r="B6865">
        <v>539493</v>
      </c>
      <c r="C6865" t="s">
        <v>83</v>
      </c>
      <c r="D6865">
        <v>-346.26</v>
      </c>
      <c r="E6865" s="31">
        <v>40896</v>
      </c>
      <c r="F6865" s="31">
        <v>40890</v>
      </c>
    </row>
    <row r="6866" spans="1:6" x14ac:dyDescent="0.25">
      <c r="A6866">
        <v>109718</v>
      </c>
      <c r="B6866">
        <v>538996</v>
      </c>
      <c r="C6866" t="s">
        <v>83</v>
      </c>
      <c r="D6866">
        <v>-147.85</v>
      </c>
      <c r="E6866" s="31">
        <v>40896</v>
      </c>
      <c r="F6866" s="31">
        <v>40890</v>
      </c>
    </row>
    <row r="6867" spans="1:6" x14ac:dyDescent="0.25">
      <c r="A6867">
        <v>109718</v>
      </c>
      <c r="B6867">
        <v>538763</v>
      </c>
      <c r="C6867" t="s">
        <v>83</v>
      </c>
      <c r="D6867">
        <v>-102.15</v>
      </c>
      <c r="E6867" s="31">
        <v>40896</v>
      </c>
      <c r="F6867" s="31">
        <v>40890</v>
      </c>
    </row>
    <row r="6868" spans="1:6" x14ac:dyDescent="0.25">
      <c r="A6868">
        <v>109718</v>
      </c>
      <c r="B6868">
        <v>535426</v>
      </c>
      <c r="C6868" t="s">
        <v>83</v>
      </c>
      <c r="D6868">
        <v>-85.34</v>
      </c>
      <c r="E6868" s="31">
        <v>40896</v>
      </c>
      <c r="F6868" s="31">
        <v>40890</v>
      </c>
    </row>
    <row r="6869" spans="1:6" x14ac:dyDescent="0.25">
      <c r="A6869">
        <v>109718</v>
      </c>
      <c r="B6869">
        <v>523441</v>
      </c>
      <c r="C6869" t="s">
        <v>83</v>
      </c>
      <c r="D6869">
        <v>-163.6</v>
      </c>
      <c r="E6869" s="31">
        <v>40896</v>
      </c>
      <c r="F6869" s="31">
        <v>40890</v>
      </c>
    </row>
    <row r="6870" spans="1:6" x14ac:dyDescent="0.25">
      <c r="A6870">
        <v>109718</v>
      </c>
      <c r="B6870">
        <v>537966</v>
      </c>
      <c r="C6870" t="s">
        <v>83</v>
      </c>
      <c r="D6870">
        <v>-270.47000000000003</v>
      </c>
      <c r="E6870" s="31">
        <v>40896</v>
      </c>
      <c r="F6870" s="31">
        <v>40890</v>
      </c>
    </row>
    <row r="6871" spans="1:6" x14ac:dyDescent="0.25">
      <c r="A6871">
        <v>109718</v>
      </c>
      <c r="B6871">
        <v>540172</v>
      </c>
      <c r="C6871" t="s">
        <v>83</v>
      </c>
      <c r="D6871">
        <v>-356.04</v>
      </c>
      <c r="E6871" s="31">
        <v>40896</v>
      </c>
      <c r="F6871" s="31">
        <v>40890</v>
      </c>
    </row>
    <row r="6872" spans="1:6" x14ac:dyDescent="0.25">
      <c r="A6872">
        <v>109718</v>
      </c>
      <c r="B6872">
        <v>527078</v>
      </c>
      <c r="C6872" t="s">
        <v>83</v>
      </c>
      <c r="D6872">
        <v>-677.73</v>
      </c>
      <c r="E6872" s="31">
        <v>40896</v>
      </c>
      <c r="F6872" s="31">
        <v>40891</v>
      </c>
    </row>
    <row r="6873" spans="1:6" x14ac:dyDescent="0.25">
      <c r="A6873">
        <v>109718</v>
      </c>
      <c r="B6873">
        <v>526326</v>
      </c>
      <c r="C6873" t="s">
        <v>83</v>
      </c>
      <c r="D6873">
        <v>-559.22</v>
      </c>
      <c r="E6873" s="31">
        <v>40896</v>
      </c>
      <c r="F6873" s="31">
        <v>40891</v>
      </c>
    </row>
    <row r="6874" spans="1:6" x14ac:dyDescent="0.25">
      <c r="A6874">
        <v>109718</v>
      </c>
      <c r="B6874">
        <v>493952</v>
      </c>
      <c r="C6874" t="s">
        <v>173</v>
      </c>
      <c r="D6874">
        <v>-241.01</v>
      </c>
      <c r="E6874" s="31">
        <v>40896</v>
      </c>
      <c r="F6874" s="31">
        <v>40891</v>
      </c>
    </row>
    <row r="6875" spans="1:6" x14ac:dyDescent="0.25">
      <c r="A6875">
        <v>109718</v>
      </c>
      <c r="B6875">
        <v>526666</v>
      </c>
      <c r="C6875" t="s">
        <v>83</v>
      </c>
      <c r="D6875">
        <v>-479.5</v>
      </c>
      <c r="E6875" s="31">
        <v>40896</v>
      </c>
      <c r="F6875" s="31">
        <v>40891</v>
      </c>
    </row>
    <row r="6876" spans="1:6" x14ac:dyDescent="0.25">
      <c r="A6876">
        <v>109718</v>
      </c>
      <c r="B6876">
        <v>522477</v>
      </c>
      <c r="C6876" t="s">
        <v>83</v>
      </c>
      <c r="D6876">
        <v>-576.57000000000005</v>
      </c>
      <c r="E6876" s="31">
        <v>40896</v>
      </c>
      <c r="F6876" s="31">
        <v>40891</v>
      </c>
    </row>
    <row r="6877" spans="1:6" x14ac:dyDescent="0.25">
      <c r="A6877">
        <v>107973</v>
      </c>
      <c r="B6877">
        <v>2509</v>
      </c>
      <c r="C6877" t="s">
        <v>35</v>
      </c>
      <c r="D6877">
        <v>-275.54000000000002</v>
      </c>
      <c r="E6877" s="31">
        <v>40896</v>
      </c>
      <c r="F6877" s="31">
        <v>40893</v>
      </c>
    </row>
    <row r="6878" spans="1:6" x14ac:dyDescent="0.25">
      <c r="A6878">
        <v>107977</v>
      </c>
      <c r="B6878">
        <v>15373</v>
      </c>
      <c r="C6878" t="s">
        <v>37</v>
      </c>
      <c r="D6878">
        <v>-842.24</v>
      </c>
      <c r="E6878" s="31">
        <v>40896</v>
      </c>
      <c r="F6878" s="31">
        <v>40875</v>
      </c>
    </row>
    <row r="6879" spans="1:6" x14ac:dyDescent="0.25">
      <c r="A6879">
        <v>108028</v>
      </c>
      <c r="B6879" t="s">
        <v>2680</v>
      </c>
      <c r="C6879" t="s">
        <v>35</v>
      </c>
      <c r="D6879">
        <v>-250</v>
      </c>
      <c r="E6879" s="31">
        <v>40896</v>
      </c>
      <c r="F6879" s="31">
        <v>40883</v>
      </c>
    </row>
    <row r="6880" spans="1:6" x14ac:dyDescent="0.25">
      <c r="A6880">
        <v>108028</v>
      </c>
      <c r="B6880" t="s">
        <v>2681</v>
      </c>
      <c r="C6880" t="s">
        <v>35</v>
      </c>
      <c r="D6880">
        <v>-250</v>
      </c>
      <c r="E6880" s="31">
        <v>40896</v>
      </c>
      <c r="F6880" s="31">
        <v>40886</v>
      </c>
    </row>
    <row r="6881" spans="1:6" x14ac:dyDescent="0.25">
      <c r="A6881">
        <v>108028</v>
      </c>
      <c r="B6881" t="s">
        <v>2682</v>
      </c>
      <c r="C6881" t="s">
        <v>35</v>
      </c>
      <c r="D6881">
        <v>-90</v>
      </c>
      <c r="E6881" s="31">
        <v>40896</v>
      </c>
      <c r="F6881" s="31">
        <v>40886</v>
      </c>
    </row>
    <row r="6882" spans="1:6" x14ac:dyDescent="0.25">
      <c r="A6882">
        <v>108034</v>
      </c>
      <c r="B6882">
        <v>4897</v>
      </c>
      <c r="C6882" t="s">
        <v>173</v>
      </c>
      <c r="D6882">
        <v>-1106.0999999999999</v>
      </c>
      <c r="E6882" s="31">
        <v>40896</v>
      </c>
      <c r="F6882" s="31">
        <v>40891</v>
      </c>
    </row>
    <row r="6883" spans="1:6" x14ac:dyDescent="0.25">
      <c r="A6883">
        <v>108034</v>
      </c>
      <c r="B6883">
        <v>4828</v>
      </c>
      <c r="C6883" t="s">
        <v>35</v>
      </c>
      <c r="D6883">
        <v>-205.64</v>
      </c>
      <c r="E6883" s="31">
        <v>40896</v>
      </c>
      <c r="F6883" s="31">
        <v>40886</v>
      </c>
    </row>
    <row r="6884" spans="1:6" x14ac:dyDescent="0.25">
      <c r="A6884">
        <v>108034</v>
      </c>
      <c r="B6884">
        <v>5063</v>
      </c>
      <c r="C6884" t="s">
        <v>35</v>
      </c>
      <c r="D6884">
        <v>-96.02</v>
      </c>
      <c r="E6884" s="31">
        <v>40896</v>
      </c>
      <c r="F6884" s="31">
        <v>40889</v>
      </c>
    </row>
    <row r="6885" spans="1:6" x14ac:dyDescent="0.25">
      <c r="A6885">
        <v>108034</v>
      </c>
      <c r="B6885">
        <v>4811</v>
      </c>
      <c r="C6885" t="s">
        <v>35</v>
      </c>
      <c r="D6885">
        <v>-731.12</v>
      </c>
      <c r="E6885" s="31">
        <v>40896</v>
      </c>
      <c r="F6885" s="31">
        <v>40891</v>
      </c>
    </row>
    <row r="6886" spans="1:6" x14ac:dyDescent="0.25">
      <c r="A6886">
        <v>108038</v>
      </c>
      <c r="B6886">
        <v>24048004</v>
      </c>
      <c r="C6886" t="s">
        <v>83</v>
      </c>
      <c r="D6886">
        <v>-51.18</v>
      </c>
      <c r="E6886" s="31">
        <v>40896</v>
      </c>
      <c r="F6886" s="31">
        <v>40886</v>
      </c>
    </row>
    <row r="6887" spans="1:6" x14ac:dyDescent="0.25">
      <c r="A6887">
        <v>108038</v>
      </c>
      <c r="B6887">
        <v>24048065</v>
      </c>
      <c r="C6887" t="s">
        <v>83</v>
      </c>
      <c r="D6887">
        <v>-63.77</v>
      </c>
      <c r="E6887" s="31">
        <v>40896</v>
      </c>
      <c r="F6887" s="31">
        <v>40886</v>
      </c>
    </row>
    <row r="6888" spans="1:6" x14ac:dyDescent="0.25">
      <c r="A6888">
        <v>108038</v>
      </c>
      <c r="B6888">
        <v>24048601</v>
      </c>
      <c r="C6888" t="s">
        <v>83</v>
      </c>
      <c r="D6888">
        <v>-380.06</v>
      </c>
      <c r="E6888" s="31">
        <v>40896</v>
      </c>
      <c r="F6888" s="31">
        <v>40891</v>
      </c>
    </row>
    <row r="6889" spans="1:6" x14ac:dyDescent="0.25">
      <c r="A6889">
        <v>108038</v>
      </c>
      <c r="B6889">
        <v>24048365</v>
      </c>
      <c r="C6889" t="s">
        <v>83</v>
      </c>
      <c r="D6889">
        <v>-335.41</v>
      </c>
      <c r="E6889" s="31">
        <v>40896</v>
      </c>
      <c r="F6889" s="31">
        <v>40891</v>
      </c>
    </row>
    <row r="6890" spans="1:6" x14ac:dyDescent="0.25">
      <c r="A6890">
        <v>107836</v>
      </c>
      <c r="B6890">
        <v>5723</v>
      </c>
      <c r="C6890" t="s">
        <v>35</v>
      </c>
      <c r="D6890">
        <v>-120</v>
      </c>
      <c r="E6890" s="31">
        <v>40896</v>
      </c>
      <c r="F6890" s="31">
        <v>40890</v>
      </c>
    </row>
    <row r="6891" spans="1:6" x14ac:dyDescent="0.25">
      <c r="A6891">
        <v>107854</v>
      </c>
      <c r="B6891" t="s">
        <v>2683</v>
      </c>
      <c r="C6891" t="s">
        <v>35</v>
      </c>
      <c r="D6891">
        <v>-350</v>
      </c>
      <c r="E6891" s="31">
        <v>40896</v>
      </c>
      <c r="F6891" s="31">
        <v>40889</v>
      </c>
    </row>
    <row r="6892" spans="1:6" x14ac:dyDescent="0.25">
      <c r="A6892">
        <v>107856</v>
      </c>
      <c r="B6892" s="33">
        <v>40723</v>
      </c>
      <c r="C6892" t="s">
        <v>35</v>
      </c>
      <c r="D6892">
        <v>-196.75</v>
      </c>
      <c r="E6892" s="31">
        <v>40896</v>
      </c>
      <c r="F6892" s="31">
        <v>40889</v>
      </c>
    </row>
    <row r="6893" spans="1:6" x14ac:dyDescent="0.25">
      <c r="A6893">
        <v>107923</v>
      </c>
      <c r="B6893">
        <v>269095</v>
      </c>
      <c r="C6893" t="s">
        <v>35</v>
      </c>
      <c r="D6893">
        <v>-30000</v>
      </c>
      <c r="E6893" s="31">
        <v>40896</v>
      </c>
      <c r="F6893" s="31">
        <v>40892</v>
      </c>
    </row>
    <row r="6894" spans="1:6" x14ac:dyDescent="0.25">
      <c r="A6894">
        <v>107942</v>
      </c>
      <c r="B6894">
        <v>74</v>
      </c>
      <c r="C6894" t="s">
        <v>35</v>
      </c>
      <c r="D6894">
        <v>-4468.09</v>
      </c>
      <c r="E6894" s="31">
        <v>40896</v>
      </c>
      <c r="F6894" s="31">
        <v>40884</v>
      </c>
    </row>
    <row r="6895" spans="1:6" x14ac:dyDescent="0.25">
      <c r="A6895">
        <v>107945</v>
      </c>
      <c r="B6895">
        <v>139666566</v>
      </c>
      <c r="C6895" t="s">
        <v>35</v>
      </c>
      <c r="D6895">
        <v>-4125.53</v>
      </c>
      <c r="E6895" s="31">
        <v>40896</v>
      </c>
      <c r="F6895" s="31">
        <v>40889</v>
      </c>
    </row>
    <row r="6896" spans="1:6" x14ac:dyDescent="0.25">
      <c r="A6896">
        <v>107961</v>
      </c>
      <c r="B6896">
        <v>1650511057</v>
      </c>
      <c r="C6896" t="s">
        <v>83</v>
      </c>
      <c r="D6896">
        <v>-96.75</v>
      </c>
      <c r="E6896" s="31">
        <v>40896</v>
      </c>
      <c r="F6896" s="31">
        <v>40886</v>
      </c>
    </row>
    <row r="6897" spans="1:6" x14ac:dyDescent="0.25">
      <c r="A6897">
        <v>107961</v>
      </c>
      <c r="B6897">
        <v>1650513549</v>
      </c>
      <c r="C6897" t="s">
        <v>83</v>
      </c>
      <c r="D6897">
        <v>-209</v>
      </c>
      <c r="E6897" s="31">
        <v>40896</v>
      </c>
      <c r="F6897" s="31">
        <v>40890</v>
      </c>
    </row>
    <row r="6898" spans="1:6" x14ac:dyDescent="0.25">
      <c r="A6898">
        <v>107961</v>
      </c>
      <c r="B6898">
        <v>1650502914</v>
      </c>
      <c r="C6898" t="s">
        <v>83</v>
      </c>
      <c r="D6898">
        <v>-901</v>
      </c>
      <c r="E6898" s="31">
        <v>40896</v>
      </c>
      <c r="F6898" s="31">
        <v>40890</v>
      </c>
    </row>
    <row r="6899" spans="1:6" x14ac:dyDescent="0.25">
      <c r="A6899">
        <v>107961</v>
      </c>
      <c r="B6899">
        <v>1650507806</v>
      </c>
      <c r="C6899" t="s">
        <v>83</v>
      </c>
      <c r="D6899">
        <v>-463.5</v>
      </c>
      <c r="E6899" s="31">
        <v>40896</v>
      </c>
      <c r="F6899" s="31">
        <v>40890</v>
      </c>
    </row>
    <row r="6900" spans="1:6" x14ac:dyDescent="0.25">
      <c r="A6900">
        <v>107961</v>
      </c>
      <c r="B6900">
        <v>1650512593</v>
      </c>
      <c r="C6900" t="s">
        <v>83</v>
      </c>
      <c r="D6900">
        <v>-870.75</v>
      </c>
      <c r="E6900" s="31">
        <v>40896</v>
      </c>
      <c r="F6900" s="31">
        <v>40890</v>
      </c>
    </row>
    <row r="6901" spans="1:6" x14ac:dyDescent="0.25">
      <c r="A6901">
        <v>107961</v>
      </c>
      <c r="B6901">
        <v>1650508204</v>
      </c>
      <c r="C6901" t="s">
        <v>83</v>
      </c>
      <c r="D6901">
        <v>-81.900000000000006</v>
      </c>
      <c r="E6901" s="31">
        <v>40896</v>
      </c>
      <c r="F6901" s="31">
        <v>40890</v>
      </c>
    </row>
    <row r="6902" spans="1:6" x14ac:dyDescent="0.25">
      <c r="A6902">
        <v>107961</v>
      </c>
      <c r="B6902">
        <v>1650510308</v>
      </c>
      <c r="C6902" t="s">
        <v>83</v>
      </c>
      <c r="D6902">
        <v>-443.7</v>
      </c>
      <c r="E6902" s="31">
        <v>40896</v>
      </c>
      <c r="F6902" s="31">
        <v>40890</v>
      </c>
    </row>
    <row r="6903" spans="1:6" x14ac:dyDescent="0.25">
      <c r="A6903">
        <v>107961</v>
      </c>
      <c r="B6903">
        <v>1650512359</v>
      </c>
      <c r="C6903" t="s">
        <v>83</v>
      </c>
      <c r="D6903">
        <v>-395.1</v>
      </c>
      <c r="E6903" s="31">
        <v>40896</v>
      </c>
      <c r="F6903" s="31">
        <v>40891</v>
      </c>
    </row>
    <row r="6904" spans="1:6" x14ac:dyDescent="0.25">
      <c r="A6904">
        <v>107961</v>
      </c>
      <c r="B6904">
        <v>1650509499</v>
      </c>
      <c r="C6904" t="s">
        <v>83</v>
      </c>
      <c r="D6904">
        <v>-90.3</v>
      </c>
      <c r="E6904" s="31">
        <v>40896</v>
      </c>
      <c r="F6904" s="31">
        <v>40891</v>
      </c>
    </row>
    <row r="6905" spans="1:6" x14ac:dyDescent="0.25">
      <c r="A6905">
        <v>107808</v>
      </c>
      <c r="B6905">
        <v>22388</v>
      </c>
      <c r="C6905" t="s">
        <v>37</v>
      </c>
      <c r="D6905">
        <v>-6409.3</v>
      </c>
      <c r="E6905" s="31">
        <v>40896</v>
      </c>
      <c r="F6905" s="31">
        <v>40871</v>
      </c>
    </row>
    <row r="6906" spans="1:6" x14ac:dyDescent="0.25">
      <c r="A6906">
        <v>107808</v>
      </c>
      <c r="B6906">
        <v>22737</v>
      </c>
      <c r="C6906" t="s">
        <v>37</v>
      </c>
      <c r="D6906">
        <v>-117.41</v>
      </c>
      <c r="E6906" s="31">
        <v>40896</v>
      </c>
      <c r="F6906" s="31">
        <v>40871</v>
      </c>
    </row>
    <row r="6907" spans="1:6" x14ac:dyDescent="0.25">
      <c r="A6907">
        <v>107808</v>
      </c>
      <c r="B6907">
        <v>22800</v>
      </c>
      <c r="C6907" t="s">
        <v>37</v>
      </c>
      <c r="D6907">
        <v>-62.92</v>
      </c>
      <c r="E6907" s="31">
        <v>40896</v>
      </c>
      <c r="F6907" s="31">
        <v>40872</v>
      </c>
    </row>
    <row r="6908" spans="1:6" x14ac:dyDescent="0.25">
      <c r="A6908">
        <v>107808</v>
      </c>
      <c r="B6908">
        <v>22660</v>
      </c>
      <c r="C6908" t="s">
        <v>37</v>
      </c>
      <c r="D6908">
        <v>-172.99</v>
      </c>
      <c r="E6908" s="31">
        <v>40896</v>
      </c>
      <c r="F6908" s="31">
        <v>40889</v>
      </c>
    </row>
    <row r="6909" spans="1:6" x14ac:dyDescent="0.25">
      <c r="A6909">
        <v>107808</v>
      </c>
      <c r="B6909">
        <v>22872</v>
      </c>
      <c r="C6909" t="s">
        <v>35</v>
      </c>
      <c r="D6909">
        <v>-10.01</v>
      </c>
      <c r="E6909" s="31">
        <v>40896</v>
      </c>
      <c r="F6909" s="31">
        <v>40882</v>
      </c>
    </row>
    <row r="6910" spans="1:6" x14ac:dyDescent="0.25">
      <c r="A6910">
        <v>107808</v>
      </c>
      <c r="B6910">
        <v>22901</v>
      </c>
      <c r="C6910" t="s">
        <v>37</v>
      </c>
      <c r="D6910">
        <v>-26.62</v>
      </c>
      <c r="E6910" s="31">
        <v>40896</v>
      </c>
      <c r="F6910" s="31">
        <v>40891</v>
      </c>
    </row>
    <row r="6911" spans="1:6" x14ac:dyDescent="0.25">
      <c r="A6911">
        <v>107808</v>
      </c>
      <c r="B6911">
        <v>22763</v>
      </c>
      <c r="C6911" t="s">
        <v>37</v>
      </c>
      <c r="D6911">
        <v>-790</v>
      </c>
      <c r="E6911" s="31">
        <v>40896</v>
      </c>
      <c r="F6911" s="31">
        <v>40891</v>
      </c>
    </row>
    <row r="6912" spans="1:6" x14ac:dyDescent="0.25">
      <c r="A6912">
        <v>107808</v>
      </c>
      <c r="B6912">
        <v>22838</v>
      </c>
      <c r="C6912" t="s">
        <v>37</v>
      </c>
      <c r="D6912">
        <v>-791.58</v>
      </c>
      <c r="E6912" s="31">
        <v>40896</v>
      </c>
      <c r="F6912" s="31">
        <v>40891</v>
      </c>
    </row>
    <row r="6913" spans="1:6" x14ac:dyDescent="0.25">
      <c r="A6913">
        <v>107836</v>
      </c>
      <c r="B6913">
        <v>5634</v>
      </c>
      <c r="C6913" t="s">
        <v>37</v>
      </c>
      <c r="D6913">
        <v>-375</v>
      </c>
      <c r="E6913" s="31">
        <v>40896</v>
      </c>
      <c r="F6913" s="31">
        <v>40883</v>
      </c>
    </row>
    <row r="6914" spans="1:6" x14ac:dyDescent="0.25">
      <c r="A6914">
        <v>107836</v>
      </c>
      <c r="B6914">
        <v>5736</v>
      </c>
      <c r="C6914" t="s">
        <v>35</v>
      </c>
      <c r="D6914">
        <v>-275</v>
      </c>
      <c r="E6914" s="31">
        <v>40896</v>
      </c>
      <c r="F6914" s="31">
        <v>40886</v>
      </c>
    </row>
    <row r="6915" spans="1:6" x14ac:dyDescent="0.25">
      <c r="A6915">
        <v>107667</v>
      </c>
      <c r="B6915">
        <v>7196282</v>
      </c>
      <c r="C6915" t="s">
        <v>83</v>
      </c>
      <c r="D6915">
        <v>-1097.4100000000001</v>
      </c>
      <c r="E6915" s="31">
        <v>40896</v>
      </c>
      <c r="F6915" s="31">
        <v>40890</v>
      </c>
    </row>
    <row r="6916" spans="1:6" x14ac:dyDescent="0.25">
      <c r="A6916">
        <v>107673</v>
      </c>
      <c r="B6916" t="s">
        <v>2684</v>
      </c>
      <c r="C6916" t="s">
        <v>83</v>
      </c>
      <c r="D6916">
        <v>-635.25</v>
      </c>
      <c r="E6916" s="31">
        <v>40896</v>
      </c>
      <c r="F6916" s="31">
        <v>40890</v>
      </c>
    </row>
    <row r="6917" spans="1:6" x14ac:dyDescent="0.25">
      <c r="A6917">
        <v>107677</v>
      </c>
      <c r="B6917" t="s">
        <v>2685</v>
      </c>
      <c r="C6917" t="s">
        <v>37</v>
      </c>
      <c r="D6917">
        <v>-3999</v>
      </c>
      <c r="E6917" s="31">
        <v>40896</v>
      </c>
      <c r="F6917" s="31">
        <v>40884</v>
      </c>
    </row>
    <row r="6918" spans="1:6" x14ac:dyDescent="0.25">
      <c r="A6918">
        <v>107677</v>
      </c>
      <c r="B6918" t="s">
        <v>2686</v>
      </c>
      <c r="C6918" t="s">
        <v>37</v>
      </c>
      <c r="D6918">
        <v>-4030</v>
      </c>
      <c r="E6918" s="31">
        <v>40896</v>
      </c>
      <c r="F6918" s="31">
        <v>40884</v>
      </c>
    </row>
    <row r="6919" spans="1:6" x14ac:dyDescent="0.25">
      <c r="A6919">
        <v>107677</v>
      </c>
      <c r="B6919" t="s">
        <v>2687</v>
      </c>
      <c r="C6919" t="s">
        <v>37</v>
      </c>
      <c r="D6919">
        <v>-3651.25</v>
      </c>
      <c r="E6919" s="31">
        <v>40896</v>
      </c>
      <c r="F6919" s="31">
        <v>40884</v>
      </c>
    </row>
    <row r="6920" spans="1:6" x14ac:dyDescent="0.25">
      <c r="A6920">
        <v>107680</v>
      </c>
      <c r="B6920">
        <v>69890</v>
      </c>
      <c r="C6920" t="s">
        <v>83</v>
      </c>
      <c r="D6920">
        <v>-112</v>
      </c>
      <c r="E6920" s="31">
        <v>40896</v>
      </c>
      <c r="F6920" s="31">
        <v>40885</v>
      </c>
    </row>
    <row r="6921" spans="1:6" x14ac:dyDescent="0.25">
      <c r="A6921">
        <v>107691</v>
      </c>
      <c r="B6921">
        <v>20077952</v>
      </c>
      <c r="C6921" t="s">
        <v>37</v>
      </c>
      <c r="D6921">
        <v>-390</v>
      </c>
      <c r="E6921" s="31">
        <v>40896</v>
      </c>
      <c r="F6921" s="31">
        <v>40884</v>
      </c>
    </row>
    <row r="6922" spans="1:6" x14ac:dyDescent="0.25">
      <c r="A6922">
        <v>107722</v>
      </c>
      <c r="B6922">
        <v>2105</v>
      </c>
      <c r="C6922" t="s">
        <v>35</v>
      </c>
      <c r="D6922">
        <v>-1680</v>
      </c>
      <c r="E6922" s="31">
        <v>40896</v>
      </c>
      <c r="F6922" s="31">
        <v>40889</v>
      </c>
    </row>
    <row r="6923" spans="1:6" x14ac:dyDescent="0.25">
      <c r="A6923">
        <v>107722</v>
      </c>
      <c r="B6923">
        <v>2129</v>
      </c>
      <c r="C6923" t="s">
        <v>35</v>
      </c>
      <c r="D6923">
        <v>-455</v>
      </c>
      <c r="E6923" s="31">
        <v>40896</v>
      </c>
      <c r="F6923" s="31">
        <v>40889</v>
      </c>
    </row>
    <row r="6924" spans="1:6" x14ac:dyDescent="0.25">
      <c r="A6924">
        <v>107722</v>
      </c>
      <c r="B6924">
        <v>2130</v>
      </c>
      <c r="C6924" t="s">
        <v>35</v>
      </c>
      <c r="D6924">
        <v>-280</v>
      </c>
      <c r="E6924" s="31">
        <v>40896</v>
      </c>
      <c r="F6924" s="31">
        <v>40889</v>
      </c>
    </row>
    <row r="6925" spans="1:6" x14ac:dyDescent="0.25">
      <c r="A6925">
        <v>107722</v>
      </c>
      <c r="B6925">
        <v>2134</v>
      </c>
      <c r="C6925" t="s">
        <v>35</v>
      </c>
      <c r="D6925">
        <v>-700</v>
      </c>
      <c r="E6925" s="31">
        <v>40896</v>
      </c>
      <c r="F6925" s="31">
        <v>40889</v>
      </c>
    </row>
    <row r="6926" spans="1:6" x14ac:dyDescent="0.25">
      <c r="A6926">
        <v>107722</v>
      </c>
      <c r="B6926">
        <v>2107</v>
      </c>
      <c r="C6926" t="s">
        <v>35</v>
      </c>
      <c r="D6926">
        <v>-3200</v>
      </c>
      <c r="E6926" s="31">
        <v>40896</v>
      </c>
      <c r="F6926" s="31">
        <v>40890</v>
      </c>
    </row>
    <row r="6927" spans="1:6" x14ac:dyDescent="0.25">
      <c r="A6927">
        <v>100240</v>
      </c>
      <c r="B6927" t="s">
        <v>2688</v>
      </c>
      <c r="C6927" t="s">
        <v>35</v>
      </c>
      <c r="D6927">
        <v>-28.13</v>
      </c>
      <c r="E6927" s="31">
        <v>40896</v>
      </c>
      <c r="F6927" s="31">
        <v>40896</v>
      </c>
    </row>
    <row r="6928" spans="1:6" x14ac:dyDescent="0.25">
      <c r="A6928">
        <v>100256</v>
      </c>
      <c r="B6928">
        <v>1485</v>
      </c>
      <c r="C6928" t="s">
        <v>37</v>
      </c>
      <c r="D6928">
        <v>-400</v>
      </c>
      <c r="E6928" s="31">
        <v>40896</v>
      </c>
      <c r="F6928" s="31">
        <v>40889</v>
      </c>
    </row>
    <row r="6929" spans="1:6" x14ac:dyDescent="0.25">
      <c r="A6929">
        <v>100256</v>
      </c>
      <c r="B6929">
        <v>1472</v>
      </c>
      <c r="C6929" t="s">
        <v>37</v>
      </c>
      <c r="D6929">
        <v>-350</v>
      </c>
      <c r="E6929" s="31">
        <v>40896</v>
      </c>
      <c r="F6929" s="31">
        <v>40889</v>
      </c>
    </row>
    <row r="6930" spans="1:6" x14ac:dyDescent="0.25">
      <c r="A6930">
        <v>100256</v>
      </c>
      <c r="B6930">
        <v>1410</v>
      </c>
      <c r="C6930" t="s">
        <v>37</v>
      </c>
      <c r="D6930">
        <v>-400</v>
      </c>
      <c r="E6930" s="31">
        <v>40896</v>
      </c>
      <c r="F6930" s="31">
        <v>40889</v>
      </c>
    </row>
    <row r="6931" spans="1:6" x14ac:dyDescent="0.25">
      <c r="A6931">
        <v>100256</v>
      </c>
      <c r="B6931">
        <v>1435</v>
      </c>
      <c r="C6931" t="s">
        <v>37</v>
      </c>
      <c r="D6931">
        <v>-450</v>
      </c>
      <c r="E6931" s="31">
        <v>40896</v>
      </c>
      <c r="F6931" s="31">
        <v>40889</v>
      </c>
    </row>
    <row r="6932" spans="1:6" x14ac:dyDescent="0.25">
      <c r="A6932">
        <v>100256</v>
      </c>
      <c r="B6932">
        <v>1484</v>
      </c>
      <c r="C6932" t="s">
        <v>37</v>
      </c>
      <c r="D6932">
        <v>-450</v>
      </c>
      <c r="E6932" s="31">
        <v>40896</v>
      </c>
      <c r="F6932" s="31">
        <v>40889</v>
      </c>
    </row>
    <row r="6933" spans="1:6" x14ac:dyDescent="0.25">
      <c r="A6933">
        <v>100256</v>
      </c>
      <c r="B6933">
        <v>1483</v>
      </c>
      <c r="C6933" t="s">
        <v>37</v>
      </c>
      <c r="D6933">
        <v>-400</v>
      </c>
      <c r="E6933" s="31">
        <v>40896</v>
      </c>
      <c r="F6933" s="31">
        <v>40889</v>
      </c>
    </row>
    <row r="6934" spans="1:6" x14ac:dyDescent="0.25">
      <c r="A6934">
        <v>100256</v>
      </c>
      <c r="B6934">
        <v>1519</v>
      </c>
      <c r="C6934" t="s">
        <v>37</v>
      </c>
      <c r="D6934">
        <v>-420</v>
      </c>
      <c r="E6934" s="31">
        <v>40896</v>
      </c>
      <c r="F6934" s="31">
        <v>40889</v>
      </c>
    </row>
    <row r="6935" spans="1:6" x14ac:dyDescent="0.25">
      <c r="A6935">
        <v>100256</v>
      </c>
      <c r="B6935">
        <v>1530</v>
      </c>
      <c r="C6935" t="s">
        <v>37</v>
      </c>
      <c r="D6935">
        <v>-420</v>
      </c>
      <c r="E6935" s="31">
        <v>40896</v>
      </c>
      <c r="F6935" s="31">
        <v>40891</v>
      </c>
    </row>
    <row r="6936" spans="1:6" x14ac:dyDescent="0.25">
      <c r="A6936">
        <v>100304</v>
      </c>
      <c r="B6936">
        <v>443455</v>
      </c>
      <c r="C6936" t="s">
        <v>37</v>
      </c>
      <c r="D6936">
        <v>-92.53</v>
      </c>
      <c r="E6936" s="31">
        <v>40896</v>
      </c>
      <c r="F6936" s="31">
        <v>40891</v>
      </c>
    </row>
    <row r="6937" spans="1:6" x14ac:dyDescent="0.25">
      <c r="A6937">
        <v>100306</v>
      </c>
      <c r="B6937">
        <v>13537390</v>
      </c>
      <c r="C6937" t="s">
        <v>173</v>
      </c>
      <c r="D6937">
        <v>-85.74</v>
      </c>
      <c r="E6937" s="31">
        <v>40896</v>
      </c>
      <c r="F6937" s="31">
        <v>40861</v>
      </c>
    </row>
    <row r="6938" spans="1:6" x14ac:dyDescent="0.25">
      <c r="A6938">
        <v>100306</v>
      </c>
      <c r="B6938">
        <v>13537748</v>
      </c>
      <c r="C6938" t="s">
        <v>35</v>
      </c>
      <c r="D6938">
        <v>-85.74</v>
      </c>
      <c r="E6938" s="31">
        <v>40896</v>
      </c>
      <c r="F6938" s="31">
        <v>40861</v>
      </c>
    </row>
    <row r="6939" spans="1:6" x14ac:dyDescent="0.25">
      <c r="A6939">
        <v>100309</v>
      </c>
      <c r="B6939">
        <v>407765</v>
      </c>
      <c r="C6939" t="s">
        <v>83</v>
      </c>
      <c r="D6939">
        <v>-431.35</v>
      </c>
      <c r="E6939" s="31">
        <v>40896</v>
      </c>
      <c r="F6939" s="31">
        <v>40886</v>
      </c>
    </row>
    <row r="6940" spans="1:6" x14ac:dyDescent="0.25">
      <c r="A6940">
        <v>109764</v>
      </c>
      <c r="B6940">
        <v>11832</v>
      </c>
      <c r="C6940" t="s">
        <v>37</v>
      </c>
      <c r="D6940">
        <v>-155</v>
      </c>
      <c r="E6940" s="31">
        <v>40896</v>
      </c>
      <c r="F6940" s="31">
        <v>40875</v>
      </c>
    </row>
    <row r="6941" spans="1:6" x14ac:dyDescent="0.25">
      <c r="A6941">
        <v>109770</v>
      </c>
      <c r="B6941">
        <v>51111745</v>
      </c>
      <c r="C6941" t="s">
        <v>83</v>
      </c>
      <c r="D6941">
        <v>-788.92</v>
      </c>
      <c r="E6941" s="31">
        <v>40896</v>
      </c>
      <c r="F6941" s="31">
        <v>40882</v>
      </c>
    </row>
    <row r="6942" spans="1:6" x14ac:dyDescent="0.25">
      <c r="A6942">
        <v>109771</v>
      </c>
      <c r="B6942" t="s">
        <v>2689</v>
      </c>
      <c r="C6942" t="s">
        <v>35</v>
      </c>
      <c r="D6942">
        <v>-2243.44</v>
      </c>
      <c r="E6942" s="31">
        <v>40896</v>
      </c>
      <c r="F6942" s="31">
        <v>40892</v>
      </c>
    </row>
    <row r="6943" spans="1:6" x14ac:dyDescent="0.25">
      <c r="A6943">
        <v>109771</v>
      </c>
      <c r="B6943" t="s">
        <v>2690</v>
      </c>
      <c r="C6943" t="s">
        <v>35</v>
      </c>
      <c r="D6943">
        <v>-19881.509999999998</v>
      </c>
      <c r="E6943" s="31">
        <v>40896</v>
      </c>
      <c r="F6943" s="31">
        <v>40892</v>
      </c>
    </row>
    <row r="6944" spans="1:6" x14ac:dyDescent="0.25">
      <c r="A6944">
        <v>109773</v>
      </c>
      <c r="B6944">
        <v>56641</v>
      </c>
      <c r="C6944" t="s">
        <v>83</v>
      </c>
      <c r="D6944">
        <v>-142.4</v>
      </c>
      <c r="E6944" s="31">
        <v>40896</v>
      </c>
      <c r="F6944" s="31">
        <v>40886</v>
      </c>
    </row>
    <row r="6945" spans="1:6" x14ac:dyDescent="0.25">
      <c r="A6945">
        <v>109773</v>
      </c>
      <c r="B6945">
        <v>3057</v>
      </c>
      <c r="C6945" t="s">
        <v>35</v>
      </c>
      <c r="D6945">
        <v>-199</v>
      </c>
      <c r="E6945" s="31">
        <v>40896</v>
      </c>
      <c r="F6945" s="31">
        <v>40883</v>
      </c>
    </row>
    <row r="6946" spans="1:6" x14ac:dyDescent="0.25">
      <c r="A6946">
        <v>109773</v>
      </c>
      <c r="B6946">
        <v>3055</v>
      </c>
      <c r="C6946" t="s">
        <v>35</v>
      </c>
      <c r="D6946">
        <v>-199</v>
      </c>
      <c r="E6946" s="31">
        <v>40896</v>
      </c>
      <c r="F6946" s="31">
        <v>40883</v>
      </c>
    </row>
    <row r="6947" spans="1:6" x14ac:dyDescent="0.25">
      <c r="A6947">
        <v>109775</v>
      </c>
      <c r="B6947" t="s">
        <v>2691</v>
      </c>
      <c r="C6947" t="s">
        <v>35</v>
      </c>
      <c r="D6947">
        <v>-222.16</v>
      </c>
      <c r="E6947" s="31">
        <v>40896</v>
      </c>
      <c r="F6947" s="31">
        <v>40889</v>
      </c>
    </row>
    <row r="6948" spans="1:6" x14ac:dyDescent="0.25">
      <c r="A6948">
        <v>109775</v>
      </c>
      <c r="B6948" t="s">
        <v>2692</v>
      </c>
      <c r="C6948" t="s">
        <v>35</v>
      </c>
      <c r="D6948">
        <v>-25477.51</v>
      </c>
      <c r="E6948" s="31">
        <v>40896</v>
      </c>
      <c r="F6948" s="31">
        <v>40889</v>
      </c>
    </row>
    <row r="6949" spans="1:6" x14ac:dyDescent="0.25">
      <c r="A6949">
        <v>109776</v>
      </c>
      <c r="B6949">
        <v>4</v>
      </c>
      <c r="C6949" t="s">
        <v>35</v>
      </c>
      <c r="D6949">
        <v>-650</v>
      </c>
      <c r="E6949" s="31">
        <v>40896</v>
      </c>
      <c r="F6949" s="31">
        <v>40886</v>
      </c>
    </row>
    <row r="6950" spans="1:6" x14ac:dyDescent="0.25">
      <c r="A6950">
        <v>109777</v>
      </c>
      <c r="B6950">
        <v>3</v>
      </c>
      <c r="C6950" t="s">
        <v>35</v>
      </c>
      <c r="D6950">
        <v>-355</v>
      </c>
      <c r="E6950" s="31">
        <v>40896</v>
      </c>
      <c r="F6950" s="31">
        <v>40886</v>
      </c>
    </row>
    <row r="6951" spans="1:6" x14ac:dyDescent="0.25">
      <c r="A6951">
        <v>109778</v>
      </c>
      <c r="B6951">
        <v>370836</v>
      </c>
      <c r="C6951" t="s">
        <v>173</v>
      </c>
      <c r="D6951">
        <v>-12.1</v>
      </c>
      <c r="E6951" s="31">
        <v>40896</v>
      </c>
      <c r="F6951" s="31">
        <v>40885</v>
      </c>
    </row>
    <row r="6952" spans="1:6" x14ac:dyDescent="0.25">
      <c r="A6952">
        <v>109778</v>
      </c>
      <c r="B6952">
        <v>370829</v>
      </c>
      <c r="C6952" t="s">
        <v>173</v>
      </c>
      <c r="D6952">
        <v>-5.74</v>
      </c>
      <c r="E6952" s="31">
        <v>40896</v>
      </c>
      <c r="F6952" s="31">
        <v>40885</v>
      </c>
    </row>
    <row r="6953" spans="1:6" x14ac:dyDescent="0.25">
      <c r="A6953">
        <v>109778</v>
      </c>
      <c r="B6953">
        <v>370838</v>
      </c>
      <c r="C6953" t="s">
        <v>173</v>
      </c>
      <c r="D6953">
        <v>-5.74</v>
      </c>
      <c r="E6953" s="31">
        <v>40896</v>
      </c>
      <c r="F6953" s="31">
        <v>40885</v>
      </c>
    </row>
    <row r="6954" spans="1:6" x14ac:dyDescent="0.25">
      <c r="A6954">
        <v>109778</v>
      </c>
      <c r="B6954">
        <v>370804</v>
      </c>
      <c r="C6954" t="s">
        <v>35</v>
      </c>
      <c r="D6954">
        <v>-12.1</v>
      </c>
      <c r="E6954" s="31">
        <v>40896</v>
      </c>
      <c r="F6954" s="31">
        <v>40812</v>
      </c>
    </row>
    <row r="6955" spans="1:6" x14ac:dyDescent="0.25">
      <c r="A6955">
        <v>109778</v>
      </c>
      <c r="B6955">
        <v>370805</v>
      </c>
      <c r="C6955" t="s">
        <v>35</v>
      </c>
      <c r="D6955">
        <v>-5.75</v>
      </c>
      <c r="E6955" s="31">
        <v>40896</v>
      </c>
      <c r="F6955" s="31">
        <v>40812</v>
      </c>
    </row>
    <row r="6956" spans="1:6" x14ac:dyDescent="0.25">
      <c r="A6956">
        <v>109778</v>
      </c>
      <c r="B6956">
        <v>370824</v>
      </c>
      <c r="C6956" t="s">
        <v>35</v>
      </c>
      <c r="D6956">
        <v>-5.74</v>
      </c>
      <c r="E6956" s="31">
        <v>40896</v>
      </c>
      <c r="F6956" s="31">
        <v>40841</v>
      </c>
    </row>
    <row r="6957" spans="1:6" x14ac:dyDescent="0.25">
      <c r="A6957">
        <v>109778</v>
      </c>
      <c r="B6957">
        <v>370815</v>
      </c>
      <c r="C6957" t="s">
        <v>35</v>
      </c>
      <c r="D6957">
        <v>-5.74</v>
      </c>
      <c r="E6957" s="31">
        <v>40896</v>
      </c>
      <c r="F6957" s="31">
        <v>40841</v>
      </c>
    </row>
    <row r="6958" spans="1:6" x14ac:dyDescent="0.25">
      <c r="A6958">
        <v>109778</v>
      </c>
      <c r="B6958">
        <v>370822</v>
      </c>
      <c r="C6958" t="s">
        <v>35</v>
      </c>
      <c r="D6958">
        <v>-80.459999999999994</v>
      </c>
      <c r="E6958" s="31">
        <v>40896</v>
      </c>
      <c r="F6958" s="31">
        <v>40841</v>
      </c>
    </row>
    <row r="6959" spans="1:6" x14ac:dyDescent="0.25">
      <c r="A6959">
        <v>109784</v>
      </c>
      <c r="B6959" t="s">
        <v>2693</v>
      </c>
      <c r="C6959" t="s">
        <v>35</v>
      </c>
      <c r="D6959">
        <v>-200</v>
      </c>
      <c r="E6959" s="31">
        <v>40896</v>
      </c>
      <c r="F6959" s="31">
        <v>40886</v>
      </c>
    </row>
    <row r="6960" spans="1:6" x14ac:dyDescent="0.25">
      <c r="A6960">
        <v>109789</v>
      </c>
      <c r="B6960" t="s">
        <v>2694</v>
      </c>
      <c r="C6960" t="s">
        <v>37</v>
      </c>
      <c r="D6960">
        <v>-100</v>
      </c>
      <c r="E6960" s="31">
        <v>40896</v>
      </c>
      <c r="F6960" s="31">
        <v>40890</v>
      </c>
    </row>
    <row r="6961" spans="1:6" x14ac:dyDescent="0.25">
      <c r="A6961">
        <v>109801</v>
      </c>
      <c r="B6961">
        <v>3173</v>
      </c>
      <c r="C6961" t="s">
        <v>37</v>
      </c>
      <c r="D6961">
        <v>-726</v>
      </c>
      <c r="E6961" s="31">
        <v>40896</v>
      </c>
      <c r="F6961" s="31">
        <v>40891</v>
      </c>
    </row>
    <row r="6962" spans="1:6" x14ac:dyDescent="0.25">
      <c r="A6962">
        <v>109801</v>
      </c>
      <c r="B6962">
        <v>3175</v>
      </c>
      <c r="C6962" t="s">
        <v>37</v>
      </c>
      <c r="D6962">
        <v>-907.5</v>
      </c>
      <c r="E6962" s="31">
        <v>40896</v>
      </c>
      <c r="F6962" s="31">
        <v>40896</v>
      </c>
    </row>
    <row r="6963" spans="1:6" x14ac:dyDescent="0.25">
      <c r="A6963">
        <v>107521</v>
      </c>
      <c r="B6963" t="s">
        <v>2695</v>
      </c>
      <c r="C6963" t="s">
        <v>173</v>
      </c>
      <c r="D6963">
        <v>-5948.57</v>
      </c>
      <c r="E6963" s="31">
        <v>40896</v>
      </c>
      <c r="F6963" s="31">
        <v>40891</v>
      </c>
    </row>
    <row r="6964" spans="1:6" x14ac:dyDescent="0.25">
      <c r="A6964">
        <v>107548</v>
      </c>
      <c r="B6964" t="s">
        <v>2696</v>
      </c>
      <c r="C6964" t="s">
        <v>35</v>
      </c>
      <c r="D6964">
        <v>-1200</v>
      </c>
      <c r="E6964" s="31">
        <v>40896</v>
      </c>
      <c r="F6964" s="31">
        <v>40889</v>
      </c>
    </row>
    <row r="6965" spans="1:6" x14ac:dyDescent="0.25">
      <c r="A6965">
        <v>107548</v>
      </c>
      <c r="B6965" s="34">
        <v>40664</v>
      </c>
      <c r="C6965" t="s">
        <v>35</v>
      </c>
      <c r="D6965">
        <v>-400</v>
      </c>
      <c r="E6965" s="31">
        <v>40896</v>
      </c>
      <c r="F6965" s="31">
        <v>40889</v>
      </c>
    </row>
    <row r="6966" spans="1:6" x14ac:dyDescent="0.25">
      <c r="A6966">
        <v>107548</v>
      </c>
      <c r="B6966" s="34">
        <v>40575</v>
      </c>
      <c r="C6966" t="s">
        <v>35</v>
      </c>
      <c r="D6966">
        <v>-400</v>
      </c>
      <c r="E6966" s="31">
        <v>40896</v>
      </c>
      <c r="F6966" s="31">
        <v>40889</v>
      </c>
    </row>
    <row r="6967" spans="1:6" x14ac:dyDescent="0.25">
      <c r="A6967">
        <v>107548</v>
      </c>
      <c r="B6967" t="s">
        <v>2697</v>
      </c>
      <c r="C6967" t="s">
        <v>37</v>
      </c>
      <c r="D6967">
        <v>-550</v>
      </c>
      <c r="E6967" s="31">
        <v>40896</v>
      </c>
      <c r="F6967" s="31">
        <v>40889</v>
      </c>
    </row>
    <row r="6968" spans="1:6" x14ac:dyDescent="0.25">
      <c r="A6968">
        <v>107559</v>
      </c>
      <c r="B6968">
        <v>100039</v>
      </c>
      <c r="C6968" t="s">
        <v>35</v>
      </c>
      <c r="D6968">
        <v>-144</v>
      </c>
      <c r="E6968" s="31">
        <v>40896</v>
      </c>
      <c r="F6968" s="31">
        <v>40883</v>
      </c>
    </row>
    <row r="6969" spans="1:6" x14ac:dyDescent="0.25">
      <c r="A6969">
        <v>107559</v>
      </c>
      <c r="B6969">
        <v>100038</v>
      </c>
      <c r="C6969" t="s">
        <v>35</v>
      </c>
      <c r="D6969">
        <v>-400</v>
      </c>
      <c r="E6969" s="31">
        <v>40896</v>
      </c>
      <c r="F6969" s="31">
        <v>40883</v>
      </c>
    </row>
    <row r="6970" spans="1:6" x14ac:dyDescent="0.25">
      <c r="A6970">
        <v>107559</v>
      </c>
      <c r="B6970">
        <v>100035</v>
      </c>
      <c r="C6970" t="s">
        <v>35</v>
      </c>
      <c r="D6970">
        <v>-315</v>
      </c>
      <c r="E6970" s="31">
        <v>40896</v>
      </c>
      <c r="F6970" s="31">
        <v>40884</v>
      </c>
    </row>
    <row r="6971" spans="1:6" x14ac:dyDescent="0.25">
      <c r="A6971">
        <v>107559</v>
      </c>
      <c r="B6971">
        <v>100034</v>
      </c>
      <c r="C6971" t="s">
        <v>35</v>
      </c>
      <c r="D6971">
        <v>-26</v>
      </c>
      <c r="E6971" s="31">
        <v>40896</v>
      </c>
      <c r="F6971" s="31">
        <v>40884</v>
      </c>
    </row>
    <row r="6972" spans="1:6" x14ac:dyDescent="0.25">
      <c r="A6972">
        <v>107559</v>
      </c>
      <c r="B6972">
        <v>100036</v>
      </c>
      <c r="C6972" t="s">
        <v>35</v>
      </c>
      <c r="D6972">
        <v>-340</v>
      </c>
      <c r="E6972" s="31">
        <v>40896</v>
      </c>
      <c r="F6972" s="31">
        <v>40889</v>
      </c>
    </row>
    <row r="6973" spans="1:6" x14ac:dyDescent="0.25">
      <c r="A6973">
        <v>107565</v>
      </c>
      <c r="B6973" t="s">
        <v>2698</v>
      </c>
      <c r="C6973" t="s">
        <v>35</v>
      </c>
      <c r="D6973">
        <v>-954.98</v>
      </c>
      <c r="E6973" s="31">
        <v>40896</v>
      </c>
      <c r="F6973" s="31">
        <v>40886</v>
      </c>
    </row>
    <row r="6974" spans="1:6" x14ac:dyDescent="0.25">
      <c r="A6974">
        <v>107583</v>
      </c>
      <c r="B6974">
        <v>4416</v>
      </c>
      <c r="C6974" t="s">
        <v>35</v>
      </c>
      <c r="D6974">
        <v>-1532.25</v>
      </c>
      <c r="E6974" s="31">
        <v>40896</v>
      </c>
      <c r="F6974" s="31">
        <v>40868</v>
      </c>
    </row>
    <row r="6975" spans="1:6" x14ac:dyDescent="0.25">
      <c r="A6975">
        <v>107601</v>
      </c>
      <c r="B6975" t="s">
        <v>2699</v>
      </c>
      <c r="C6975" t="s">
        <v>173</v>
      </c>
      <c r="D6975">
        <v>-179.17</v>
      </c>
      <c r="E6975" s="31">
        <v>40896</v>
      </c>
      <c r="F6975" s="31">
        <v>40889</v>
      </c>
    </row>
    <row r="6976" spans="1:6" x14ac:dyDescent="0.25">
      <c r="A6976">
        <v>107611</v>
      </c>
      <c r="B6976" t="s">
        <v>2700</v>
      </c>
      <c r="C6976" t="s">
        <v>35</v>
      </c>
      <c r="D6976">
        <v>-4814.83</v>
      </c>
      <c r="E6976" s="31">
        <v>40896</v>
      </c>
      <c r="F6976" s="31">
        <v>40886</v>
      </c>
    </row>
    <row r="6977" spans="1:6" x14ac:dyDescent="0.25">
      <c r="A6977">
        <v>107622</v>
      </c>
      <c r="B6977" t="s">
        <v>2701</v>
      </c>
      <c r="C6977" t="s">
        <v>35</v>
      </c>
      <c r="D6977">
        <v>-254</v>
      </c>
      <c r="E6977" s="31">
        <v>40896</v>
      </c>
      <c r="F6977" s="31">
        <v>40884</v>
      </c>
    </row>
    <row r="6978" spans="1:6" x14ac:dyDescent="0.25">
      <c r="A6978">
        <v>107622</v>
      </c>
      <c r="B6978" s="33">
        <v>40864</v>
      </c>
      <c r="C6978" t="s">
        <v>35</v>
      </c>
      <c r="D6978">
        <v>-254</v>
      </c>
      <c r="E6978" s="31">
        <v>40896</v>
      </c>
      <c r="F6978" s="31">
        <v>40890</v>
      </c>
    </row>
    <row r="6979" spans="1:6" x14ac:dyDescent="0.25">
      <c r="A6979">
        <v>107623</v>
      </c>
      <c r="B6979" t="s">
        <v>2701</v>
      </c>
      <c r="C6979" t="s">
        <v>35</v>
      </c>
      <c r="D6979">
        <v>-305</v>
      </c>
      <c r="E6979" s="31">
        <v>40896</v>
      </c>
      <c r="F6979" s="31">
        <v>40884</v>
      </c>
    </row>
    <row r="6980" spans="1:6" x14ac:dyDescent="0.25">
      <c r="A6980">
        <v>107623</v>
      </c>
      <c r="B6980" s="33">
        <v>40861</v>
      </c>
      <c r="C6980" t="s">
        <v>35</v>
      </c>
      <c r="D6980">
        <v>-305</v>
      </c>
      <c r="E6980" s="31">
        <v>40896</v>
      </c>
      <c r="F6980" s="31">
        <v>40890</v>
      </c>
    </row>
    <row r="6981" spans="1:6" x14ac:dyDescent="0.25">
      <c r="A6981">
        <v>107642</v>
      </c>
      <c r="B6981" t="s">
        <v>2702</v>
      </c>
      <c r="C6981" t="s">
        <v>37</v>
      </c>
      <c r="D6981">
        <v>-540.87</v>
      </c>
      <c r="E6981" s="31">
        <v>40896</v>
      </c>
      <c r="F6981" s="31">
        <v>40884</v>
      </c>
    </row>
    <row r="6982" spans="1:6" x14ac:dyDescent="0.25">
      <c r="A6982">
        <v>107665</v>
      </c>
      <c r="B6982">
        <v>1268</v>
      </c>
      <c r="C6982" t="s">
        <v>35</v>
      </c>
      <c r="D6982">
        <v>-66311.649999999994</v>
      </c>
      <c r="E6982" s="31">
        <v>40896</v>
      </c>
      <c r="F6982" s="31">
        <v>40864</v>
      </c>
    </row>
    <row r="6983" spans="1:6" x14ac:dyDescent="0.25">
      <c r="A6983">
        <v>107457</v>
      </c>
      <c r="B6983" t="s">
        <v>2703</v>
      </c>
      <c r="C6983" t="s">
        <v>35</v>
      </c>
      <c r="D6983">
        <v>-173.66</v>
      </c>
      <c r="E6983" s="31">
        <v>40896</v>
      </c>
      <c r="F6983" s="31">
        <v>40877</v>
      </c>
    </row>
    <row r="6984" spans="1:6" x14ac:dyDescent="0.25">
      <c r="A6984">
        <v>107457</v>
      </c>
      <c r="B6984" t="s">
        <v>2704</v>
      </c>
      <c r="C6984" t="s">
        <v>35</v>
      </c>
      <c r="D6984">
        <v>-176.97</v>
      </c>
      <c r="E6984" s="31">
        <v>40896</v>
      </c>
      <c r="F6984" s="31">
        <v>40877</v>
      </c>
    </row>
    <row r="6985" spans="1:6" x14ac:dyDescent="0.25">
      <c r="A6985">
        <v>107457</v>
      </c>
      <c r="B6985" t="s">
        <v>2705</v>
      </c>
      <c r="C6985" t="s">
        <v>35</v>
      </c>
      <c r="D6985">
        <v>-12.74</v>
      </c>
      <c r="E6985" s="31">
        <v>40896</v>
      </c>
      <c r="F6985" s="31">
        <v>40877</v>
      </c>
    </row>
    <row r="6986" spans="1:6" x14ac:dyDescent="0.25">
      <c r="A6986">
        <v>107457</v>
      </c>
      <c r="B6986" t="s">
        <v>2706</v>
      </c>
      <c r="C6986" t="s">
        <v>35</v>
      </c>
      <c r="D6986">
        <v>-88.09</v>
      </c>
      <c r="E6986" s="31">
        <v>40896</v>
      </c>
      <c r="F6986" s="31">
        <v>40877</v>
      </c>
    </row>
    <row r="6987" spans="1:6" x14ac:dyDescent="0.25">
      <c r="A6987">
        <v>107457</v>
      </c>
      <c r="B6987" t="s">
        <v>2707</v>
      </c>
      <c r="C6987" t="s">
        <v>35</v>
      </c>
      <c r="D6987">
        <v>-11.01</v>
      </c>
      <c r="E6987" s="31">
        <v>40896</v>
      </c>
      <c r="F6987" s="31">
        <v>40877</v>
      </c>
    </row>
    <row r="6988" spans="1:6" x14ac:dyDescent="0.25">
      <c r="A6988">
        <v>107459</v>
      </c>
      <c r="B6988" t="s">
        <v>2708</v>
      </c>
      <c r="C6988" t="s">
        <v>37</v>
      </c>
      <c r="D6988">
        <v>-58507.24</v>
      </c>
      <c r="E6988" s="31">
        <v>40896</v>
      </c>
      <c r="F6988" s="31">
        <v>40893</v>
      </c>
    </row>
    <row r="6989" spans="1:6" x14ac:dyDescent="0.25">
      <c r="A6989">
        <v>107470</v>
      </c>
      <c r="B6989">
        <v>74942</v>
      </c>
      <c r="C6989" t="s">
        <v>83</v>
      </c>
      <c r="D6989">
        <v>-62.67</v>
      </c>
      <c r="E6989" s="31">
        <v>40896</v>
      </c>
      <c r="F6989" s="31">
        <v>40872</v>
      </c>
    </row>
    <row r="6990" spans="1:6" x14ac:dyDescent="0.25">
      <c r="A6990">
        <v>107470</v>
      </c>
      <c r="B6990">
        <v>75078</v>
      </c>
      <c r="C6990" t="s">
        <v>83</v>
      </c>
      <c r="D6990">
        <v>-62.67</v>
      </c>
      <c r="E6990" s="31">
        <v>40896</v>
      </c>
      <c r="F6990" s="31">
        <v>40886</v>
      </c>
    </row>
    <row r="6991" spans="1:6" x14ac:dyDescent="0.25">
      <c r="A6991">
        <v>107470</v>
      </c>
      <c r="B6991">
        <v>74806</v>
      </c>
      <c r="C6991" t="s">
        <v>83</v>
      </c>
      <c r="D6991">
        <v>-62.67</v>
      </c>
      <c r="E6991" s="31">
        <v>40896</v>
      </c>
      <c r="F6991" s="31">
        <v>40886</v>
      </c>
    </row>
    <row r="6992" spans="1:6" x14ac:dyDescent="0.25">
      <c r="A6992">
        <v>107470</v>
      </c>
      <c r="B6992">
        <v>74953</v>
      </c>
      <c r="C6992" t="s">
        <v>83</v>
      </c>
      <c r="D6992">
        <v>-62.67</v>
      </c>
      <c r="E6992" s="31">
        <v>40896</v>
      </c>
      <c r="F6992" s="31">
        <v>40886</v>
      </c>
    </row>
    <row r="6993" spans="1:6" x14ac:dyDescent="0.25">
      <c r="A6993">
        <v>107470</v>
      </c>
      <c r="B6993">
        <v>75239</v>
      </c>
      <c r="C6993" t="s">
        <v>83</v>
      </c>
      <c r="D6993">
        <v>-62.67</v>
      </c>
      <c r="E6993" s="31">
        <v>40896</v>
      </c>
      <c r="F6993" s="31">
        <v>40886</v>
      </c>
    </row>
    <row r="6994" spans="1:6" x14ac:dyDescent="0.25">
      <c r="A6994">
        <v>107470</v>
      </c>
      <c r="B6994">
        <v>75068</v>
      </c>
      <c r="C6994" t="s">
        <v>173</v>
      </c>
      <c r="D6994">
        <v>-105.86</v>
      </c>
      <c r="E6994" s="31">
        <v>40896</v>
      </c>
      <c r="F6994" s="31">
        <v>40872</v>
      </c>
    </row>
    <row r="6995" spans="1:6" x14ac:dyDescent="0.25">
      <c r="A6995">
        <v>107470</v>
      </c>
      <c r="B6995">
        <v>74463</v>
      </c>
      <c r="C6995" t="s">
        <v>83</v>
      </c>
      <c r="D6995">
        <v>-62.67</v>
      </c>
      <c r="E6995" s="31">
        <v>40896</v>
      </c>
      <c r="F6995" s="31">
        <v>40890</v>
      </c>
    </row>
    <row r="6996" spans="1:6" x14ac:dyDescent="0.25">
      <c r="A6996">
        <v>107470</v>
      </c>
      <c r="B6996">
        <v>75220</v>
      </c>
      <c r="C6996" t="s">
        <v>173</v>
      </c>
      <c r="D6996">
        <v>-105.86</v>
      </c>
      <c r="E6996" s="31">
        <v>40896</v>
      </c>
      <c r="F6996" s="31">
        <v>40883</v>
      </c>
    </row>
    <row r="6997" spans="1:6" x14ac:dyDescent="0.25">
      <c r="A6997">
        <v>107471</v>
      </c>
      <c r="B6997">
        <v>57564</v>
      </c>
      <c r="C6997" t="s">
        <v>83</v>
      </c>
      <c r="D6997">
        <v>-227.48</v>
      </c>
      <c r="E6997" s="31">
        <v>40896</v>
      </c>
      <c r="F6997" s="31">
        <v>40885</v>
      </c>
    </row>
    <row r="6998" spans="1:6" x14ac:dyDescent="0.25">
      <c r="A6998">
        <v>107471</v>
      </c>
      <c r="B6998">
        <v>57603</v>
      </c>
      <c r="C6998" t="s">
        <v>37</v>
      </c>
      <c r="D6998">
        <v>-359.37</v>
      </c>
      <c r="E6998" s="31">
        <v>40896</v>
      </c>
      <c r="F6998" s="31">
        <v>40889</v>
      </c>
    </row>
    <row r="6999" spans="1:6" x14ac:dyDescent="0.25">
      <c r="A6999">
        <v>107457</v>
      </c>
      <c r="B6999" t="s">
        <v>2709</v>
      </c>
      <c r="C6999" t="s">
        <v>35</v>
      </c>
      <c r="D6999">
        <v>-31.08</v>
      </c>
      <c r="E6999" s="31">
        <v>40896</v>
      </c>
      <c r="F6999" s="31">
        <v>40877</v>
      </c>
    </row>
    <row r="7000" spans="1:6" x14ac:dyDescent="0.25">
      <c r="A7000">
        <v>107457</v>
      </c>
      <c r="B7000" t="s">
        <v>2710</v>
      </c>
      <c r="C7000" t="s">
        <v>35</v>
      </c>
      <c r="D7000">
        <v>-130.24</v>
      </c>
      <c r="E7000" s="31">
        <v>40896</v>
      </c>
      <c r="F7000" s="31">
        <v>40877</v>
      </c>
    </row>
    <row r="7001" spans="1:6" x14ac:dyDescent="0.25">
      <c r="A7001">
        <v>107457</v>
      </c>
      <c r="B7001" t="s">
        <v>2711</v>
      </c>
      <c r="C7001" t="s">
        <v>35</v>
      </c>
      <c r="D7001">
        <v>-82.58</v>
      </c>
      <c r="E7001" s="31">
        <v>40896</v>
      </c>
      <c r="F7001" s="31">
        <v>40877</v>
      </c>
    </row>
    <row r="7002" spans="1:6" x14ac:dyDescent="0.25">
      <c r="A7002">
        <v>107457</v>
      </c>
      <c r="B7002" t="s">
        <v>2712</v>
      </c>
      <c r="C7002" t="s">
        <v>35</v>
      </c>
      <c r="D7002">
        <v>-55.06</v>
      </c>
      <c r="E7002" s="31">
        <v>40896</v>
      </c>
      <c r="F7002" s="31">
        <v>40877</v>
      </c>
    </row>
    <row r="7003" spans="1:6" x14ac:dyDescent="0.25">
      <c r="A7003">
        <v>107457</v>
      </c>
      <c r="B7003" t="s">
        <v>2713</v>
      </c>
      <c r="C7003" t="s">
        <v>35</v>
      </c>
      <c r="D7003">
        <v>-10.84</v>
      </c>
      <c r="E7003" s="31">
        <v>40896</v>
      </c>
      <c r="F7003" s="31">
        <v>40877</v>
      </c>
    </row>
    <row r="7004" spans="1:6" x14ac:dyDescent="0.25">
      <c r="A7004">
        <v>107457</v>
      </c>
      <c r="B7004" t="s">
        <v>2714</v>
      </c>
      <c r="C7004" t="s">
        <v>35</v>
      </c>
      <c r="D7004">
        <v>-33.03</v>
      </c>
      <c r="E7004" s="31">
        <v>40896</v>
      </c>
      <c r="F7004" s="31">
        <v>40877</v>
      </c>
    </row>
    <row r="7005" spans="1:6" x14ac:dyDescent="0.25">
      <c r="A7005">
        <v>107457</v>
      </c>
      <c r="B7005" t="s">
        <v>2715</v>
      </c>
      <c r="C7005" t="s">
        <v>35</v>
      </c>
      <c r="D7005">
        <v>-36.18</v>
      </c>
      <c r="E7005" s="31">
        <v>40896</v>
      </c>
      <c r="F7005" s="31">
        <v>40877</v>
      </c>
    </row>
    <row r="7006" spans="1:6" x14ac:dyDescent="0.25">
      <c r="A7006">
        <v>107457</v>
      </c>
      <c r="B7006" t="s">
        <v>2716</v>
      </c>
      <c r="C7006" t="s">
        <v>35</v>
      </c>
      <c r="D7006">
        <v>-28.94</v>
      </c>
      <c r="E7006" s="31">
        <v>40896</v>
      </c>
      <c r="F7006" s="31">
        <v>40877</v>
      </c>
    </row>
    <row r="7007" spans="1:6" x14ac:dyDescent="0.25">
      <c r="A7007">
        <v>107457</v>
      </c>
      <c r="B7007" t="s">
        <v>2717</v>
      </c>
      <c r="C7007" t="s">
        <v>35</v>
      </c>
      <c r="D7007">
        <v>-57.89</v>
      </c>
      <c r="E7007" s="31">
        <v>40896</v>
      </c>
      <c r="F7007" s="31">
        <v>40877</v>
      </c>
    </row>
    <row r="7008" spans="1:6" x14ac:dyDescent="0.25">
      <c r="A7008">
        <v>107457</v>
      </c>
      <c r="B7008" t="s">
        <v>2718</v>
      </c>
      <c r="C7008" t="s">
        <v>35</v>
      </c>
      <c r="D7008">
        <v>-21.71</v>
      </c>
      <c r="E7008" s="31">
        <v>40896</v>
      </c>
      <c r="F7008" s="31">
        <v>40877</v>
      </c>
    </row>
    <row r="7009" spans="1:6" x14ac:dyDescent="0.25">
      <c r="A7009">
        <v>107457</v>
      </c>
      <c r="B7009" t="s">
        <v>2719</v>
      </c>
      <c r="C7009" t="s">
        <v>35</v>
      </c>
      <c r="D7009">
        <v>-14.47</v>
      </c>
      <c r="E7009" s="31">
        <v>40896</v>
      </c>
      <c r="F7009" s="31">
        <v>40877</v>
      </c>
    </row>
    <row r="7010" spans="1:6" x14ac:dyDescent="0.25">
      <c r="A7010">
        <v>107457</v>
      </c>
      <c r="B7010" t="s">
        <v>2720</v>
      </c>
      <c r="C7010" t="s">
        <v>35</v>
      </c>
      <c r="D7010">
        <v>-14.47</v>
      </c>
      <c r="E7010" s="31">
        <v>40896</v>
      </c>
      <c r="F7010" s="31">
        <v>40877</v>
      </c>
    </row>
    <row r="7011" spans="1:6" x14ac:dyDescent="0.25">
      <c r="A7011">
        <v>107457</v>
      </c>
      <c r="B7011" t="s">
        <v>2721</v>
      </c>
      <c r="C7011" t="s">
        <v>35</v>
      </c>
      <c r="D7011">
        <v>-50.65</v>
      </c>
      <c r="E7011" s="31">
        <v>40896</v>
      </c>
      <c r="F7011" s="31">
        <v>40877</v>
      </c>
    </row>
    <row r="7012" spans="1:6" x14ac:dyDescent="0.25">
      <c r="A7012">
        <v>107457</v>
      </c>
      <c r="B7012" t="s">
        <v>2722</v>
      </c>
      <c r="C7012" t="s">
        <v>35</v>
      </c>
      <c r="D7012">
        <v>-7.24</v>
      </c>
      <c r="E7012" s="31">
        <v>40896</v>
      </c>
      <c r="F7012" s="31">
        <v>40877</v>
      </c>
    </row>
    <row r="7013" spans="1:6" x14ac:dyDescent="0.25">
      <c r="A7013">
        <v>107457</v>
      </c>
      <c r="B7013" t="s">
        <v>2723</v>
      </c>
      <c r="C7013" t="s">
        <v>35</v>
      </c>
      <c r="D7013">
        <v>-16.52</v>
      </c>
      <c r="E7013" s="31">
        <v>40896</v>
      </c>
      <c r="F7013" s="31">
        <v>40877</v>
      </c>
    </row>
    <row r="7014" spans="1:6" x14ac:dyDescent="0.25">
      <c r="A7014">
        <v>107457</v>
      </c>
      <c r="B7014" t="s">
        <v>2724</v>
      </c>
      <c r="C7014" t="s">
        <v>35</v>
      </c>
      <c r="D7014">
        <v>-11.01</v>
      </c>
      <c r="E7014" s="31">
        <v>40896</v>
      </c>
      <c r="F7014" s="31">
        <v>40877</v>
      </c>
    </row>
    <row r="7015" spans="1:6" x14ac:dyDescent="0.25">
      <c r="A7015">
        <v>107457</v>
      </c>
      <c r="B7015" t="s">
        <v>2725</v>
      </c>
      <c r="C7015" t="s">
        <v>35</v>
      </c>
      <c r="D7015">
        <v>-22.02</v>
      </c>
      <c r="E7015" s="31">
        <v>40896</v>
      </c>
      <c r="F7015" s="31">
        <v>40877</v>
      </c>
    </row>
    <row r="7016" spans="1:6" x14ac:dyDescent="0.25">
      <c r="A7016">
        <v>107457</v>
      </c>
      <c r="B7016" t="s">
        <v>2726</v>
      </c>
      <c r="C7016" t="s">
        <v>35</v>
      </c>
      <c r="D7016">
        <v>-5.51</v>
      </c>
      <c r="E7016" s="31">
        <v>40896</v>
      </c>
      <c r="F7016" s="31">
        <v>40877</v>
      </c>
    </row>
    <row r="7017" spans="1:6" x14ac:dyDescent="0.25">
      <c r="A7017">
        <v>107457</v>
      </c>
      <c r="B7017" t="s">
        <v>2727</v>
      </c>
      <c r="C7017" t="s">
        <v>35</v>
      </c>
      <c r="D7017">
        <v>-82.58</v>
      </c>
      <c r="E7017" s="31">
        <v>40896</v>
      </c>
      <c r="F7017" s="31">
        <v>40877</v>
      </c>
    </row>
    <row r="7018" spans="1:6" x14ac:dyDescent="0.25">
      <c r="A7018">
        <v>107457</v>
      </c>
      <c r="B7018" t="s">
        <v>2728</v>
      </c>
      <c r="C7018" t="s">
        <v>35</v>
      </c>
      <c r="D7018">
        <v>-38.54</v>
      </c>
      <c r="E7018" s="31">
        <v>40896</v>
      </c>
      <c r="F7018" s="31">
        <v>40877</v>
      </c>
    </row>
    <row r="7019" spans="1:6" x14ac:dyDescent="0.25">
      <c r="A7019">
        <v>107457</v>
      </c>
      <c r="B7019" t="s">
        <v>2729</v>
      </c>
      <c r="C7019" t="s">
        <v>35</v>
      </c>
      <c r="D7019">
        <v>-11.01</v>
      </c>
      <c r="E7019" s="31">
        <v>40896</v>
      </c>
      <c r="F7019" s="31">
        <v>40877</v>
      </c>
    </row>
    <row r="7020" spans="1:6" x14ac:dyDescent="0.25">
      <c r="A7020">
        <v>107457</v>
      </c>
      <c r="B7020" t="s">
        <v>2730</v>
      </c>
      <c r="C7020" t="s">
        <v>35</v>
      </c>
      <c r="D7020">
        <v>-7.24</v>
      </c>
      <c r="E7020" s="31">
        <v>40896</v>
      </c>
      <c r="F7020" s="31">
        <v>40877</v>
      </c>
    </row>
    <row r="7021" spans="1:6" x14ac:dyDescent="0.25">
      <c r="A7021">
        <v>107457</v>
      </c>
      <c r="B7021" t="s">
        <v>2731</v>
      </c>
      <c r="C7021" t="s">
        <v>35</v>
      </c>
      <c r="D7021">
        <v>-33.03</v>
      </c>
      <c r="E7021" s="31">
        <v>40896</v>
      </c>
      <c r="F7021" s="31">
        <v>40877</v>
      </c>
    </row>
    <row r="7022" spans="1:6" x14ac:dyDescent="0.25">
      <c r="A7022">
        <v>107457</v>
      </c>
      <c r="B7022" t="s">
        <v>2732</v>
      </c>
      <c r="C7022" t="s">
        <v>35</v>
      </c>
      <c r="D7022">
        <v>-66.069999999999993</v>
      </c>
      <c r="E7022" s="31">
        <v>40896</v>
      </c>
      <c r="F7022" s="31">
        <v>40877</v>
      </c>
    </row>
    <row r="7023" spans="1:6" x14ac:dyDescent="0.25">
      <c r="A7023">
        <v>107457</v>
      </c>
      <c r="B7023" t="s">
        <v>2733</v>
      </c>
      <c r="C7023" t="s">
        <v>35</v>
      </c>
      <c r="D7023">
        <v>-22.02</v>
      </c>
      <c r="E7023" s="31">
        <v>40896</v>
      </c>
      <c r="F7023" s="31">
        <v>40877</v>
      </c>
    </row>
    <row r="7024" spans="1:6" x14ac:dyDescent="0.25">
      <c r="A7024">
        <v>107457</v>
      </c>
      <c r="B7024" t="s">
        <v>2734</v>
      </c>
      <c r="C7024" t="s">
        <v>35</v>
      </c>
      <c r="D7024">
        <v>-21.71</v>
      </c>
      <c r="E7024" s="31">
        <v>40896</v>
      </c>
      <c r="F7024" s="31">
        <v>40847</v>
      </c>
    </row>
    <row r="7025" spans="1:6" x14ac:dyDescent="0.25">
      <c r="A7025">
        <v>107457</v>
      </c>
      <c r="B7025" t="s">
        <v>2735</v>
      </c>
      <c r="C7025" t="s">
        <v>35</v>
      </c>
      <c r="D7025">
        <v>-58.95</v>
      </c>
      <c r="E7025" s="31">
        <v>40896</v>
      </c>
      <c r="F7025" s="31">
        <v>40847</v>
      </c>
    </row>
    <row r="7026" spans="1:6" x14ac:dyDescent="0.25">
      <c r="A7026">
        <v>107457</v>
      </c>
      <c r="B7026" t="s">
        <v>2736</v>
      </c>
      <c r="C7026" t="s">
        <v>35</v>
      </c>
      <c r="D7026">
        <v>-57.89</v>
      </c>
      <c r="E7026" s="31">
        <v>40896</v>
      </c>
      <c r="F7026" s="31">
        <v>40847</v>
      </c>
    </row>
    <row r="7027" spans="1:6" x14ac:dyDescent="0.25">
      <c r="A7027">
        <v>107457</v>
      </c>
      <c r="B7027" t="s">
        <v>2737</v>
      </c>
      <c r="C7027" t="s">
        <v>35</v>
      </c>
      <c r="D7027">
        <v>-44.04</v>
      </c>
      <c r="E7027" s="31">
        <v>40896</v>
      </c>
      <c r="F7027" s="31">
        <v>40883</v>
      </c>
    </row>
    <row r="7028" spans="1:6" x14ac:dyDescent="0.25">
      <c r="A7028">
        <v>107457</v>
      </c>
      <c r="B7028" t="s">
        <v>2738</v>
      </c>
      <c r="C7028" t="s">
        <v>35</v>
      </c>
      <c r="D7028">
        <v>-16.52</v>
      </c>
      <c r="E7028" s="31">
        <v>40896</v>
      </c>
      <c r="F7028" s="31">
        <v>40883</v>
      </c>
    </row>
    <row r="7029" spans="1:6" x14ac:dyDescent="0.25">
      <c r="A7029">
        <v>107457</v>
      </c>
      <c r="B7029" t="s">
        <v>2739</v>
      </c>
      <c r="C7029" t="s">
        <v>35</v>
      </c>
      <c r="D7029">
        <v>-22.02</v>
      </c>
      <c r="E7029" s="31">
        <v>40896</v>
      </c>
      <c r="F7029" s="31">
        <v>40883</v>
      </c>
    </row>
    <row r="7030" spans="1:6" x14ac:dyDescent="0.25">
      <c r="A7030">
        <v>107457</v>
      </c>
      <c r="B7030" t="s">
        <v>2740</v>
      </c>
      <c r="C7030" t="s">
        <v>35</v>
      </c>
      <c r="D7030">
        <v>-66.069999999999993</v>
      </c>
      <c r="E7030" s="31">
        <v>40896</v>
      </c>
      <c r="F7030" s="31">
        <v>40883</v>
      </c>
    </row>
    <row r="7031" spans="1:6" x14ac:dyDescent="0.25">
      <c r="A7031">
        <v>107457</v>
      </c>
      <c r="B7031" t="s">
        <v>2741</v>
      </c>
      <c r="C7031" t="s">
        <v>35</v>
      </c>
      <c r="D7031">
        <v>-14.47</v>
      </c>
      <c r="E7031" s="31">
        <v>40896</v>
      </c>
      <c r="F7031" s="31">
        <v>40847</v>
      </c>
    </row>
    <row r="7032" spans="1:6" x14ac:dyDescent="0.25">
      <c r="A7032">
        <v>107457</v>
      </c>
      <c r="B7032" t="s">
        <v>2742</v>
      </c>
      <c r="C7032" t="s">
        <v>35</v>
      </c>
      <c r="D7032">
        <v>-52.81</v>
      </c>
      <c r="E7032" s="31">
        <v>40896</v>
      </c>
      <c r="F7032" s="31">
        <v>40847</v>
      </c>
    </row>
    <row r="7033" spans="1:6" x14ac:dyDescent="0.25">
      <c r="A7033">
        <v>107457</v>
      </c>
      <c r="B7033" t="s">
        <v>2743</v>
      </c>
      <c r="C7033" t="s">
        <v>35</v>
      </c>
      <c r="D7033">
        <v>-16.52</v>
      </c>
      <c r="E7033" s="31">
        <v>40896</v>
      </c>
      <c r="F7033" s="31">
        <v>40877</v>
      </c>
    </row>
    <row r="7034" spans="1:6" x14ac:dyDescent="0.25">
      <c r="A7034">
        <v>107457</v>
      </c>
      <c r="B7034" t="s">
        <v>2744</v>
      </c>
      <c r="C7034" t="s">
        <v>35</v>
      </c>
      <c r="D7034">
        <v>-28.94</v>
      </c>
      <c r="E7034" s="31">
        <v>40896</v>
      </c>
      <c r="F7034" s="31">
        <v>40885</v>
      </c>
    </row>
    <row r="7035" spans="1:6" x14ac:dyDescent="0.25">
      <c r="A7035">
        <v>107457</v>
      </c>
      <c r="B7035" t="s">
        <v>2745</v>
      </c>
      <c r="C7035" t="s">
        <v>37</v>
      </c>
      <c r="D7035">
        <v>-44.48</v>
      </c>
      <c r="E7035" s="31">
        <v>40896</v>
      </c>
      <c r="F7035" s="31">
        <v>40886</v>
      </c>
    </row>
    <row r="7036" spans="1:6" x14ac:dyDescent="0.25">
      <c r="A7036">
        <v>107457</v>
      </c>
      <c r="B7036" t="s">
        <v>2746</v>
      </c>
      <c r="C7036" t="s">
        <v>35</v>
      </c>
      <c r="D7036">
        <v>-20.41</v>
      </c>
      <c r="E7036" s="31">
        <v>40896</v>
      </c>
      <c r="F7036" s="31">
        <v>40847</v>
      </c>
    </row>
    <row r="7037" spans="1:6" x14ac:dyDescent="0.25">
      <c r="A7037">
        <v>107457</v>
      </c>
      <c r="B7037" t="s">
        <v>2747</v>
      </c>
      <c r="C7037" t="s">
        <v>35</v>
      </c>
      <c r="D7037">
        <v>-21.71</v>
      </c>
      <c r="E7037" s="31">
        <v>40896</v>
      </c>
      <c r="F7037" s="31">
        <v>40877</v>
      </c>
    </row>
    <row r="7038" spans="1:6" x14ac:dyDescent="0.25">
      <c r="A7038">
        <v>107457</v>
      </c>
      <c r="B7038" t="s">
        <v>2748</v>
      </c>
      <c r="C7038" t="s">
        <v>35</v>
      </c>
      <c r="D7038">
        <v>-49.55</v>
      </c>
      <c r="E7038" s="31">
        <v>40896</v>
      </c>
      <c r="F7038" s="31">
        <v>40877</v>
      </c>
    </row>
    <row r="7039" spans="1:6" x14ac:dyDescent="0.25">
      <c r="A7039">
        <v>107457</v>
      </c>
      <c r="B7039" t="s">
        <v>2749</v>
      </c>
      <c r="C7039" t="s">
        <v>35</v>
      </c>
      <c r="D7039">
        <v>-28.94</v>
      </c>
      <c r="E7039" s="31">
        <v>40896</v>
      </c>
      <c r="F7039" s="31">
        <v>40847</v>
      </c>
    </row>
    <row r="7040" spans="1:6" x14ac:dyDescent="0.25">
      <c r="A7040">
        <v>107457</v>
      </c>
      <c r="B7040" t="s">
        <v>2750</v>
      </c>
      <c r="C7040" t="s">
        <v>35</v>
      </c>
      <c r="D7040">
        <v>-42.43</v>
      </c>
      <c r="E7040" s="31">
        <v>40896</v>
      </c>
      <c r="F7040" s="31">
        <v>40889</v>
      </c>
    </row>
    <row r="7041" spans="1:6" x14ac:dyDescent="0.25">
      <c r="A7041">
        <v>107457</v>
      </c>
      <c r="B7041" t="s">
        <v>2751</v>
      </c>
      <c r="C7041" t="s">
        <v>35</v>
      </c>
      <c r="D7041">
        <v>-5.51</v>
      </c>
      <c r="E7041" s="31">
        <v>40896</v>
      </c>
      <c r="F7041" s="31">
        <v>40877</v>
      </c>
    </row>
    <row r="7042" spans="1:6" x14ac:dyDescent="0.25">
      <c r="A7042">
        <v>107457</v>
      </c>
      <c r="B7042" t="s">
        <v>2752</v>
      </c>
      <c r="C7042" t="s">
        <v>35</v>
      </c>
      <c r="D7042">
        <v>-71.400000000000006</v>
      </c>
      <c r="E7042" s="31">
        <v>40896</v>
      </c>
      <c r="F7042" s="31">
        <v>40877</v>
      </c>
    </row>
    <row r="7043" spans="1:6" x14ac:dyDescent="0.25">
      <c r="A7043">
        <v>107457</v>
      </c>
      <c r="B7043" t="s">
        <v>2753</v>
      </c>
      <c r="C7043" t="s">
        <v>35</v>
      </c>
      <c r="D7043">
        <v>-36.18</v>
      </c>
      <c r="E7043" s="31">
        <v>40896</v>
      </c>
      <c r="F7043" s="31">
        <v>40877</v>
      </c>
    </row>
    <row r="7044" spans="1:6" x14ac:dyDescent="0.25">
      <c r="A7044">
        <v>107457</v>
      </c>
      <c r="B7044" t="s">
        <v>2754</v>
      </c>
      <c r="C7044" t="s">
        <v>35</v>
      </c>
      <c r="D7044">
        <v>-28.94</v>
      </c>
      <c r="E7044" s="31">
        <v>40896</v>
      </c>
      <c r="F7044" s="31">
        <v>40877</v>
      </c>
    </row>
    <row r="7045" spans="1:6" x14ac:dyDescent="0.25">
      <c r="A7045">
        <v>107457</v>
      </c>
      <c r="B7045" t="s">
        <v>2755</v>
      </c>
      <c r="C7045" t="s">
        <v>35</v>
      </c>
      <c r="D7045">
        <v>-182.95</v>
      </c>
      <c r="E7045" s="31">
        <v>40896</v>
      </c>
      <c r="F7045" s="31">
        <v>40877</v>
      </c>
    </row>
    <row r="7046" spans="1:6" x14ac:dyDescent="0.25">
      <c r="A7046">
        <v>107457</v>
      </c>
      <c r="B7046" t="s">
        <v>2756</v>
      </c>
      <c r="C7046" t="s">
        <v>35</v>
      </c>
      <c r="D7046">
        <v>-16.52</v>
      </c>
      <c r="E7046" s="31">
        <v>40896</v>
      </c>
      <c r="F7046" s="31">
        <v>40877</v>
      </c>
    </row>
    <row r="7047" spans="1:6" x14ac:dyDescent="0.25">
      <c r="A7047">
        <v>107457</v>
      </c>
      <c r="B7047" t="s">
        <v>2757</v>
      </c>
      <c r="C7047" t="s">
        <v>35</v>
      </c>
      <c r="D7047">
        <v>-36.18</v>
      </c>
      <c r="E7047" s="31">
        <v>40896</v>
      </c>
      <c r="F7047" s="31">
        <v>40877</v>
      </c>
    </row>
    <row r="7048" spans="1:6" x14ac:dyDescent="0.25">
      <c r="A7048">
        <v>100240</v>
      </c>
      <c r="B7048" t="s">
        <v>2758</v>
      </c>
      <c r="C7048" t="s">
        <v>173</v>
      </c>
      <c r="D7048">
        <v>-123.64</v>
      </c>
      <c r="E7048" s="31">
        <v>40896</v>
      </c>
      <c r="F7048" s="31">
        <v>40896</v>
      </c>
    </row>
    <row r="7049" spans="1:6" x14ac:dyDescent="0.25">
      <c r="A7049">
        <v>100240</v>
      </c>
      <c r="B7049" t="s">
        <v>2759</v>
      </c>
      <c r="C7049" t="s">
        <v>173</v>
      </c>
      <c r="D7049">
        <v>-90.67</v>
      </c>
      <c r="E7049" s="31">
        <v>40896</v>
      </c>
      <c r="F7049" s="31">
        <v>40896</v>
      </c>
    </row>
    <row r="7050" spans="1:6" x14ac:dyDescent="0.25">
      <c r="A7050">
        <v>100240</v>
      </c>
      <c r="B7050" t="s">
        <v>2760</v>
      </c>
      <c r="C7050" t="s">
        <v>35</v>
      </c>
      <c r="D7050">
        <v>-29.43</v>
      </c>
      <c r="E7050" s="31">
        <v>40896</v>
      </c>
      <c r="F7050" s="31">
        <v>40886</v>
      </c>
    </row>
    <row r="7051" spans="1:6" x14ac:dyDescent="0.25">
      <c r="A7051">
        <v>100240</v>
      </c>
      <c r="B7051" t="s">
        <v>2761</v>
      </c>
      <c r="C7051" t="s">
        <v>35</v>
      </c>
      <c r="D7051">
        <v>-25.36</v>
      </c>
      <c r="E7051" s="31">
        <v>40896</v>
      </c>
      <c r="F7051" s="31">
        <v>40886</v>
      </c>
    </row>
    <row r="7052" spans="1:6" x14ac:dyDescent="0.25">
      <c r="A7052">
        <v>100240</v>
      </c>
      <c r="B7052" t="s">
        <v>2762</v>
      </c>
      <c r="C7052" t="s">
        <v>35</v>
      </c>
      <c r="D7052">
        <v>-25.59</v>
      </c>
      <c r="E7052" s="31">
        <v>40896</v>
      </c>
      <c r="F7052" s="31">
        <v>40886</v>
      </c>
    </row>
    <row r="7053" spans="1:6" x14ac:dyDescent="0.25">
      <c r="A7053">
        <v>100240</v>
      </c>
      <c r="B7053" t="s">
        <v>2763</v>
      </c>
      <c r="C7053" t="s">
        <v>35</v>
      </c>
      <c r="D7053">
        <v>-18804.07</v>
      </c>
      <c r="E7053" s="31">
        <v>40896</v>
      </c>
      <c r="F7053" s="31">
        <v>40871</v>
      </c>
    </row>
    <row r="7054" spans="1:6" x14ac:dyDescent="0.25">
      <c r="A7054">
        <v>100240</v>
      </c>
      <c r="B7054" t="s">
        <v>2764</v>
      </c>
      <c r="C7054" t="s">
        <v>35</v>
      </c>
      <c r="D7054">
        <v>-54.35</v>
      </c>
      <c r="E7054" s="31">
        <v>40896</v>
      </c>
      <c r="F7054" s="31">
        <v>40889</v>
      </c>
    </row>
    <row r="7055" spans="1:6" x14ac:dyDescent="0.25">
      <c r="A7055">
        <v>100240</v>
      </c>
      <c r="B7055">
        <v>100240</v>
      </c>
      <c r="C7055" t="s">
        <v>35</v>
      </c>
      <c r="D7055">
        <v>-96.03</v>
      </c>
      <c r="E7055" s="31">
        <v>40896</v>
      </c>
      <c r="F7055" s="31">
        <v>40889</v>
      </c>
    </row>
    <row r="7056" spans="1:6" x14ac:dyDescent="0.25">
      <c r="A7056">
        <v>100240</v>
      </c>
      <c r="B7056">
        <v>4392455</v>
      </c>
      <c r="C7056" t="s">
        <v>35</v>
      </c>
      <c r="D7056">
        <v>-34.18</v>
      </c>
      <c r="E7056" s="31">
        <v>40896</v>
      </c>
      <c r="F7056" s="31">
        <v>40889</v>
      </c>
    </row>
    <row r="7057" spans="1:6" x14ac:dyDescent="0.25">
      <c r="A7057">
        <v>100240</v>
      </c>
      <c r="B7057">
        <v>4392332</v>
      </c>
      <c r="C7057" t="s">
        <v>35</v>
      </c>
      <c r="D7057">
        <v>-1.91</v>
      </c>
      <c r="E7057" s="31">
        <v>40896</v>
      </c>
      <c r="F7057" s="31">
        <v>40889</v>
      </c>
    </row>
    <row r="7058" spans="1:6" x14ac:dyDescent="0.25">
      <c r="A7058">
        <v>100240</v>
      </c>
      <c r="B7058">
        <v>4392064</v>
      </c>
      <c r="C7058" t="s">
        <v>35</v>
      </c>
      <c r="D7058">
        <v>-53.89</v>
      </c>
      <c r="E7058" s="31">
        <v>40896</v>
      </c>
      <c r="F7058" s="31">
        <v>40889</v>
      </c>
    </row>
    <row r="7059" spans="1:6" x14ac:dyDescent="0.25">
      <c r="A7059">
        <v>100240</v>
      </c>
      <c r="B7059" t="s">
        <v>2765</v>
      </c>
      <c r="C7059" t="s">
        <v>35</v>
      </c>
      <c r="D7059">
        <v>-234.42</v>
      </c>
      <c r="E7059" s="31">
        <v>40896</v>
      </c>
      <c r="F7059" s="31">
        <v>40889</v>
      </c>
    </row>
    <row r="7060" spans="1:6" x14ac:dyDescent="0.25">
      <c r="A7060">
        <v>100240</v>
      </c>
      <c r="B7060" t="s">
        <v>2766</v>
      </c>
      <c r="C7060" t="s">
        <v>35</v>
      </c>
      <c r="D7060">
        <v>-3913.84</v>
      </c>
      <c r="E7060" s="31">
        <v>40896</v>
      </c>
      <c r="F7060" s="31">
        <v>40875</v>
      </c>
    </row>
    <row r="7061" spans="1:6" x14ac:dyDescent="0.25">
      <c r="A7061">
        <v>100240</v>
      </c>
      <c r="B7061" t="s">
        <v>2767</v>
      </c>
      <c r="C7061" t="s">
        <v>35</v>
      </c>
      <c r="D7061">
        <v>-25.44</v>
      </c>
      <c r="E7061" s="31">
        <v>40896</v>
      </c>
      <c r="F7061" s="31">
        <v>40889</v>
      </c>
    </row>
    <row r="7062" spans="1:6" x14ac:dyDescent="0.25">
      <c r="A7062">
        <v>100240</v>
      </c>
      <c r="B7062" t="s">
        <v>2768</v>
      </c>
      <c r="C7062" t="s">
        <v>35</v>
      </c>
      <c r="D7062">
        <v>-88.4</v>
      </c>
      <c r="E7062" s="31">
        <v>40896</v>
      </c>
      <c r="F7062" s="31">
        <v>40890</v>
      </c>
    </row>
    <row r="7063" spans="1:6" x14ac:dyDescent="0.25">
      <c r="A7063">
        <v>100240</v>
      </c>
      <c r="B7063" t="s">
        <v>2769</v>
      </c>
      <c r="C7063" t="s">
        <v>35</v>
      </c>
      <c r="D7063">
        <v>-37.35</v>
      </c>
      <c r="E7063" s="31">
        <v>40896</v>
      </c>
      <c r="F7063" s="31">
        <v>40892</v>
      </c>
    </row>
    <row r="7064" spans="1:6" x14ac:dyDescent="0.25">
      <c r="A7064">
        <v>100240</v>
      </c>
      <c r="B7064" t="s">
        <v>2770</v>
      </c>
      <c r="C7064" t="s">
        <v>35</v>
      </c>
      <c r="D7064">
        <v>-151.46</v>
      </c>
      <c r="E7064" s="31">
        <v>40896</v>
      </c>
      <c r="F7064" s="31">
        <v>40892</v>
      </c>
    </row>
    <row r="7065" spans="1:6" x14ac:dyDescent="0.25">
      <c r="A7065">
        <v>100240</v>
      </c>
      <c r="B7065" t="s">
        <v>2771</v>
      </c>
      <c r="C7065" t="s">
        <v>35</v>
      </c>
      <c r="D7065">
        <v>-307.98</v>
      </c>
      <c r="E7065" s="31">
        <v>40896</v>
      </c>
      <c r="F7065" s="31">
        <v>40892</v>
      </c>
    </row>
    <row r="7066" spans="1:6" x14ac:dyDescent="0.25">
      <c r="A7066">
        <v>100240</v>
      </c>
      <c r="B7066" t="s">
        <v>2772</v>
      </c>
      <c r="C7066" t="s">
        <v>35</v>
      </c>
      <c r="D7066">
        <v>-105.85</v>
      </c>
      <c r="E7066" s="31">
        <v>40896</v>
      </c>
      <c r="F7066" s="31">
        <v>40892</v>
      </c>
    </row>
    <row r="7067" spans="1:6" x14ac:dyDescent="0.25">
      <c r="A7067">
        <v>100240</v>
      </c>
      <c r="B7067" t="s">
        <v>2773</v>
      </c>
      <c r="C7067" t="s">
        <v>35</v>
      </c>
      <c r="D7067">
        <v>-165.61</v>
      </c>
      <c r="E7067" s="31">
        <v>40896</v>
      </c>
      <c r="F7067" s="31">
        <v>40893</v>
      </c>
    </row>
    <row r="7068" spans="1:6" x14ac:dyDescent="0.25">
      <c r="A7068">
        <v>100240</v>
      </c>
      <c r="B7068" t="s">
        <v>2774</v>
      </c>
      <c r="C7068" t="s">
        <v>35</v>
      </c>
      <c r="D7068">
        <v>-49.68</v>
      </c>
      <c r="E7068" s="31">
        <v>40896</v>
      </c>
      <c r="F7068" s="31">
        <v>40893</v>
      </c>
    </row>
    <row r="7069" spans="1:6" x14ac:dyDescent="0.25">
      <c r="A7069">
        <v>100240</v>
      </c>
      <c r="B7069" t="s">
        <v>2775</v>
      </c>
      <c r="C7069" t="s">
        <v>35</v>
      </c>
      <c r="D7069">
        <v>-25.36</v>
      </c>
      <c r="E7069" s="31">
        <v>40896</v>
      </c>
      <c r="F7069" s="31">
        <v>40893</v>
      </c>
    </row>
    <row r="7070" spans="1:6" x14ac:dyDescent="0.25">
      <c r="A7070">
        <v>100240</v>
      </c>
      <c r="B7070" t="s">
        <v>2776</v>
      </c>
      <c r="C7070" t="s">
        <v>35</v>
      </c>
      <c r="D7070">
        <v>-57.39</v>
      </c>
      <c r="E7070" s="31">
        <v>40896</v>
      </c>
      <c r="F7070" s="31">
        <v>40893</v>
      </c>
    </row>
    <row r="7071" spans="1:6" x14ac:dyDescent="0.25">
      <c r="A7071">
        <v>100240</v>
      </c>
      <c r="B7071" t="s">
        <v>2777</v>
      </c>
      <c r="C7071" t="s">
        <v>35</v>
      </c>
      <c r="D7071">
        <v>-26.65</v>
      </c>
      <c r="E7071" s="31">
        <v>40896</v>
      </c>
      <c r="F7071" s="31">
        <v>40893</v>
      </c>
    </row>
    <row r="7072" spans="1:6" x14ac:dyDescent="0.25">
      <c r="A7072">
        <v>100240</v>
      </c>
      <c r="B7072" t="s">
        <v>2778</v>
      </c>
      <c r="C7072" t="s">
        <v>35</v>
      </c>
      <c r="D7072">
        <v>-25.36</v>
      </c>
      <c r="E7072" s="31">
        <v>40896</v>
      </c>
      <c r="F7072" s="31">
        <v>40893</v>
      </c>
    </row>
    <row r="7073" spans="1:6" x14ac:dyDescent="0.25">
      <c r="A7073">
        <v>109718</v>
      </c>
      <c r="B7073">
        <v>532789</v>
      </c>
      <c r="C7073" t="s">
        <v>83</v>
      </c>
      <c r="D7073">
        <v>-206</v>
      </c>
      <c r="E7073" s="31">
        <v>40896</v>
      </c>
      <c r="F7073" s="31">
        <v>40885</v>
      </c>
    </row>
    <row r="7074" spans="1:6" x14ac:dyDescent="0.25">
      <c r="A7074">
        <v>109718</v>
      </c>
      <c r="B7074">
        <v>526317</v>
      </c>
      <c r="C7074" t="s">
        <v>83</v>
      </c>
      <c r="D7074">
        <v>-262.99</v>
      </c>
      <c r="E7074" s="31">
        <v>40896</v>
      </c>
      <c r="F7074" s="31">
        <v>40885</v>
      </c>
    </row>
    <row r="7075" spans="1:6" x14ac:dyDescent="0.25">
      <c r="A7075">
        <v>109718</v>
      </c>
      <c r="B7075">
        <v>529485</v>
      </c>
      <c r="C7075" t="s">
        <v>83</v>
      </c>
      <c r="D7075">
        <v>-988.41</v>
      </c>
      <c r="E7075" s="31">
        <v>40896</v>
      </c>
      <c r="F7075" s="31">
        <v>40885</v>
      </c>
    </row>
    <row r="7076" spans="1:6" x14ac:dyDescent="0.25">
      <c r="A7076">
        <v>109718</v>
      </c>
      <c r="B7076">
        <v>531558</v>
      </c>
      <c r="C7076" t="s">
        <v>173</v>
      </c>
      <c r="D7076">
        <v>-266.08</v>
      </c>
      <c r="E7076" s="31">
        <v>40896</v>
      </c>
      <c r="F7076" s="31">
        <v>40885</v>
      </c>
    </row>
    <row r="7077" spans="1:6" x14ac:dyDescent="0.25">
      <c r="A7077">
        <v>109718</v>
      </c>
      <c r="B7077">
        <v>528114</v>
      </c>
      <c r="C7077" t="s">
        <v>173</v>
      </c>
      <c r="D7077">
        <v>-295.42</v>
      </c>
      <c r="E7077" s="31">
        <v>40896</v>
      </c>
      <c r="F7077" s="31">
        <v>40885</v>
      </c>
    </row>
    <row r="7078" spans="1:6" x14ac:dyDescent="0.25">
      <c r="A7078">
        <v>109718</v>
      </c>
      <c r="B7078">
        <v>525490</v>
      </c>
      <c r="C7078" t="s">
        <v>83</v>
      </c>
      <c r="D7078">
        <v>-165.99</v>
      </c>
      <c r="E7078" s="31">
        <v>40896</v>
      </c>
      <c r="F7078" s="31">
        <v>40886</v>
      </c>
    </row>
    <row r="7079" spans="1:6" x14ac:dyDescent="0.25">
      <c r="A7079">
        <v>109718</v>
      </c>
      <c r="B7079">
        <v>523103</v>
      </c>
      <c r="C7079" t="s">
        <v>83</v>
      </c>
      <c r="D7079">
        <v>-650.95000000000005</v>
      </c>
      <c r="E7079" s="31">
        <v>40896</v>
      </c>
      <c r="F7079" s="31">
        <v>40886</v>
      </c>
    </row>
    <row r="7080" spans="1:6" x14ac:dyDescent="0.25">
      <c r="A7080">
        <v>109718</v>
      </c>
      <c r="B7080">
        <v>531161</v>
      </c>
      <c r="C7080" t="s">
        <v>83</v>
      </c>
      <c r="D7080">
        <v>-150.79</v>
      </c>
      <c r="E7080" s="31">
        <v>40896</v>
      </c>
      <c r="F7080" s="31">
        <v>40886</v>
      </c>
    </row>
    <row r="7081" spans="1:6" x14ac:dyDescent="0.25">
      <c r="A7081">
        <v>109718</v>
      </c>
      <c r="B7081">
        <v>482237</v>
      </c>
      <c r="C7081" t="s">
        <v>83</v>
      </c>
      <c r="D7081">
        <v>-102.14</v>
      </c>
      <c r="E7081" s="31">
        <v>40896</v>
      </c>
      <c r="F7081" s="31">
        <v>40886</v>
      </c>
    </row>
    <row r="7082" spans="1:6" x14ac:dyDescent="0.25">
      <c r="A7082">
        <v>109718</v>
      </c>
      <c r="B7082">
        <v>482239</v>
      </c>
      <c r="C7082" t="s">
        <v>83</v>
      </c>
      <c r="D7082">
        <v>-68.64</v>
      </c>
      <c r="E7082" s="31">
        <v>40896</v>
      </c>
      <c r="F7082" s="31">
        <v>40886</v>
      </c>
    </row>
    <row r="7083" spans="1:6" x14ac:dyDescent="0.25">
      <c r="A7083">
        <v>109718</v>
      </c>
      <c r="B7083">
        <v>538572</v>
      </c>
      <c r="C7083" t="s">
        <v>83</v>
      </c>
      <c r="D7083">
        <v>-205.96</v>
      </c>
      <c r="E7083" s="31">
        <v>40896</v>
      </c>
      <c r="F7083" s="31">
        <v>40886</v>
      </c>
    </row>
    <row r="7084" spans="1:6" x14ac:dyDescent="0.25">
      <c r="A7084">
        <v>109718</v>
      </c>
      <c r="B7084">
        <v>520746</v>
      </c>
      <c r="C7084" t="s">
        <v>83</v>
      </c>
      <c r="D7084">
        <v>-56.12</v>
      </c>
      <c r="E7084" s="31">
        <v>40896</v>
      </c>
      <c r="F7084" s="31">
        <v>40886</v>
      </c>
    </row>
    <row r="7085" spans="1:6" x14ac:dyDescent="0.25">
      <c r="A7085">
        <v>109718</v>
      </c>
      <c r="B7085">
        <v>520747</v>
      </c>
      <c r="C7085" t="s">
        <v>83</v>
      </c>
      <c r="D7085">
        <v>-57.33</v>
      </c>
      <c r="E7085" s="31">
        <v>40896</v>
      </c>
      <c r="F7085" s="31">
        <v>40886</v>
      </c>
    </row>
    <row r="7086" spans="1:6" x14ac:dyDescent="0.25">
      <c r="A7086">
        <v>109718</v>
      </c>
      <c r="B7086">
        <v>539334</v>
      </c>
      <c r="C7086" t="s">
        <v>83</v>
      </c>
      <c r="D7086">
        <v>-731.76</v>
      </c>
      <c r="E7086" s="31">
        <v>40896</v>
      </c>
      <c r="F7086" s="31">
        <v>40886</v>
      </c>
    </row>
    <row r="7087" spans="1:6" x14ac:dyDescent="0.25">
      <c r="A7087">
        <v>109718</v>
      </c>
      <c r="B7087">
        <v>521110</v>
      </c>
      <c r="C7087" t="s">
        <v>83</v>
      </c>
      <c r="D7087">
        <v>-85.17</v>
      </c>
      <c r="E7087" s="31">
        <v>40896</v>
      </c>
      <c r="F7087" s="31">
        <v>40886</v>
      </c>
    </row>
    <row r="7088" spans="1:6" x14ac:dyDescent="0.25">
      <c r="A7088">
        <v>109718</v>
      </c>
      <c r="B7088">
        <v>538208</v>
      </c>
      <c r="C7088" t="s">
        <v>83</v>
      </c>
      <c r="D7088">
        <v>-102.14</v>
      </c>
      <c r="E7088" s="31">
        <v>40896</v>
      </c>
      <c r="F7088" s="31">
        <v>40886</v>
      </c>
    </row>
    <row r="7089" spans="1:6" x14ac:dyDescent="0.25">
      <c r="A7089">
        <v>109718</v>
      </c>
      <c r="B7089">
        <v>537928</v>
      </c>
      <c r="C7089" t="s">
        <v>83</v>
      </c>
      <c r="D7089">
        <v>-92.31</v>
      </c>
      <c r="E7089" s="31">
        <v>40896</v>
      </c>
      <c r="F7089" s="31">
        <v>40886</v>
      </c>
    </row>
    <row r="7090" spans="1:6" x14ac:dyDescent="0.25">
      <c r="A7090">
        <v>109718</v>
      </c>
      <c r="B7090">
        <v>539242</v>
      </c>
      <c r="C7090" t="s">
        <v>83</v>
      </c>
      <c r="D7090">
        <v>-461.01</v>
      </c>
      <c r="E7090" s="31">
        <v>40896</v>
      </c>
      <c r="F7090" s="31">
        <v>40886</v>
      </c>
    </row>
    <row r="7091" spans="1:6" x14ac:dyDescent="0.25">
      <c r="A7091">
        <v>109718</v>
      </c>
      <c r="B7091">
        <v>537584</v>
      </c>
      <c r="C7091" t="s">
        <v>83</v>
      </c>
      <c r="D7091">
        <v>-773.71</v>
      </c>
      <c r="E7091" s="31">
        <v>40896</v>
      </c>
      <c r="F7091" s="31">
        <v>40886</v>
      </c>
    </row>
    <row r="7092" spans="1:6" x14ac:dyDescent="0.25">
      <c r="A7092">
        <v>109718</v>
      </c>
      <c r="B7092">
        <v>537209</v>
      </c>
      <c r="C7092" t="s">
        <v>83</v>
      </c>
      <c r="D7092">
        <v>-162.11000000000001</v>
      </c>
      <c r="E7092" s="31">
        <v>40896</v>
      </c>
      <c r="F7092" s="31">
        <v>40886</v>
      </c>
    </row>
    <row r="7093" spans="1:6" x14ac:dyDescent="0.25">
      <c r="A7093">
        <v>109718</v>
      </c>
      <c r="B7093">
        <v>537116</v>
      </c>
      <c r="C7093" t="s">
        <v>83</v>
      </c>
      <c r="D7093">
        <v>-129.31</v>
      </c>
      <c r="E7093" s="31">
        <v>40896</v>
      </c>
      <c r="F7093" s="31">
        <v>40886</v>
      </c>
    </row>
    <row r="7094" spans="1:6" x14ac:dyDescent="0.25">
      <c r="A7094">
        <v>109718</v>
      </c>
      <c r="B7094">
        <v>534811</v>
      </c>
      <c r="C7094" t="s">
        <v>83</v>
      </c>
      <c r="D7094">
        <v>-75.239999999999995</v>
      </c>
      <c r="E7094" s="31">
        <v>40896</v>
      </c>
      <c r="F7094" s="31">
        <v>40886</v>
      </c>
    </row>
    <row r="7095" spans="1:6" x14ac:dyDescent="0.25">
      <c r="A7095">
        <v>109718</v>
      </c>
      <c r="B7095">
        <v>540233</v>
      </c>
      <c r="C7095" t="s">
        <v>173</v>
      </c>
      <c r="D7095">
        <v>-197.39</v>
      </c>
      <c r="E7095" s="31">
        <v>40896</v>
      </c>
      <c r="F7095" s="31">
        <v>40889</v>
      </c>
    </row>
    <row r="7096" spans="1:6" x14ac:dyDescent="0.25">
      <c r="A7096">
        <v>109718</v>
      </c>
      <c r="B7096">
        <v>534757</v>
      </c>
      <c r="C7096" t="s">
        <v>173</v>
      </c>
      <c r="D7096">
        <v>-158.86000000000001</v>
      </c>
      <c r="E7096" s="31">
        <v>40896</v>
      </c>
      <c r="F7096" s="31">
        <v>40889</v>
      </c>
    </row>
    <row r="7097" spans="1:6" x14ac:dyDescent="0.25">
      <c r="A7097">
        <v>109718</v>
      </c>
      <c r="B7097">
        <v>538753</v>
      </c>
      <c r="C7097" t="s">
        <v>83</v>
      </c>
      <c r="D7097">
        <v>-264.48</v>
      </c>
      <c r="E7097" s="31">
        <v>40896</v>
      </c>
      <c r="F7097" s="31">
        <v>40890</v>
      </c>
    </row>
    <row r="7098" spans="1:6" x14ac:dyDescent="0.25">
      <c r="A7098">
        <v>109718</v>
      </c>
      <c r="B7098">
        <v>525693</v>
      </c>
      <c r="C7098" t="s">
        <v>83</v>
      </c>
      <c r="D7098">
        <v>-90.51</v>
      </c>
      <c r="E7098" s="31">
        <v>40896</v>
      </c>
      <c r="F7098" s="31">
        <v>40885</v>
      </c>
    </row>
    <row r="7099" spans="1:6" x14ac:dyDescent="0.25">
      <c r="A7099">
        <v>109718</v>
      </c>
      <c r="B7099">
        <v>533680</v>
      </c>
      <c r="C7099" t="s">
        <v>83</v>
      </c>
      <c r="D7099">
        <v>-54.52</v>
      </c>
      <c r="E7099" s="31">
        <v>40896</v>
      </c>
      <c r="F7099" s="31">
        <v>40885</v>
      </c>
    </row>
    <row r="7100" spans="1:6" x14ac:dyDescent="0.25">
      <c r="A7100">
        <v>109718</v>
      </c>
      <c r="B7100">
        <v>536565</v>
      </c>
      <c r="C7100" t="s">
        <v>83</v>
      </c>
      <c r="D7100">
        <v>-103.26</v>
      </c>
      <c r="E7100" s="31">
        <v>40896</v>
      </c>
      <c r="F7100" s="31">
        <v>40885</v>
      </c>
    </row>
    <row r="7101" spans="1:6" x14ac:dyDescent="0.25">
      <c r="A7101">
        <v>109718</v>
      </c>
      <c r="B7101">
        <v>511640</v>
      </c>
      <c r="C7101" t="s">
        <v>83</v>
      </c>
      <c r="D7101">
        <v>-712.37</v>
      </c>
      <c r="E7101" s="31">
        <v>40896</v>
      </c>
      <c r="F7101" s="31">
        <v>40885</v>
      </c>
    </row>
    <row r="7102" spans="1:6" x14ac:dyDescent="0.25">
      <c r="A7102">
        <v>109718</v>
      </c>
      <c r="B7102">
        <v>525290</v>
      </c>
      <c r="C7102" t="s">
        <v>83</v>
      </c>
      <c r="D7102">
        <v>-255</v>
      </c>
      <c r="E7102" s="31">
        <v>40896</v>
      </c>
      <c r="F7102" s="31">
        <v>40885</v>
      </c>
    </row>
    <row r="7103" spans="1:6" x14ac:dyDescent="0.25">
      <c r="A7103">
        <v>109718</v>
      </c>
      <c r="B7103">
        <v>535019</v>
      </c>
      <c r="C7103" t="s">
        <v>83</v>
      </c>
      <c r="D7103">
        <v>-820.21</v>
      </c>
      <c r="E7103" s="31">
        <v>40896</v>
      </c>
      <c r="F7103" s="31">
        <v>40885</v>
      </c>
    </row>
    <row r="7104" spans="1:6" x14ac:dyDescent="0.25">
      <c r="A7104">
        <v>109718</v>
      </c>
      <c r="B7104">
        <v>508778</v>
      </c>
      <c r="C7104" t="s">
        <v>83</v>
      </c>
      <c r="D7104">
        <v>-377.26</v>
      </c>
      <c r="E7104" s="31">
        <v>40896</v>
      </c>
      <c r="F7104" s="31">
        <v>40885</v>
      </c>
    </row>
    <row r="7105" spans="1:6" x14ac:dyDescent="0.25">
      <c r="A7105">
        <v>109718</v>
      </c>
      <c r="B7105">
        <v>534118</v>
      </c>
      <c r="C7105" t="s">
        <v>83</v>
      </c>
      <c r="D7105">
        <v>-64.73</v>
      </c>
      <c r="E7105" s="31">
        <v>40896</v>
      </c>
      <c r="F7105" s="31">
        <v>40885</v>
      </c>
    </row>
    <row r="7106" spans="1:6" x14ac:dyDescent="0.25">
      <c r="A7106">
        <v>109718</v>
      </c>
      <c r="B7106">
        <v>534099</v>
      </c>
      <c r="C7106" t="s">
        <v>83</v>
      </c>
      <c r="D7106">
        <v>-220.75</v>
      </c>
      <c r="E7106" s="31">
        <v>40896</v>
      </c>
      <c r="F7106" s="31">
        <v>40885</v>
      </c>
    </row>
    <row r="7107" spans="1:6" x14ac:dyDescent="0.25">
      <c r="A7107">
        <v>109718</v>
      </c>
      <c r="B7107">
        <v>533762</v>
      </c>
      <c r="C7107" t="s">
        <v>83</v>
      </c>
      <c r="D7107">
        <v>-364.39</v>
      </c>
      <c r="E7107" s="31">
        <v>40896</v>
      </c>
      <c r="F7107" s="31">
        <v>40885</v>
      </c>
    </row>
    <row r="7108" spans="1:6" x14ac:dyDescent="0.25">
      <c r="A7108">
        <v>109718</v>
      </c>
      <c r="B7108">
        <v>522353</v>
      </c>
      <c r="C7108" t="s">
        <v>83</v>
      </c>
      <c r="D7108">
        <v>-132.43</v>
      </c>
      <c r="E7108" s="31">
        <v>40896</v>
      </c>
      <c r="F7108" s="31">
        <v>40885</v>
      </c>
    </row>
    <row r="7109" spans="1:6" x14ac:dyDescent="0.25">
      <c r="A7109">
        <v>109718</v>
      </c>
      <c r="B7109">
        <v>523140</v>
      </c>
      <c r="C7109" t="s">
        <v>83</v>
      </c>
      <c r="D7109">
        <v>-18.260000000000002</v>
      </c>
      <c r="E7109" s="31">
        <v>40896</v>
      </c>
      <c r="F7109" s="31">
        <v>40885</v>
      </c>
    </row>
    <row r="7110" spans="1:6" x14ac:dyDescent="0.25">
      <c r="A7110">
        <v>109718</v>
      </c>
      <c r="B7110">
        <v>523131</v>
      </c>
      <c r="C7110" t="s">
        <v>83</v>
      </c>
      <c r="D7110">
        <v>-18.260000000000002</v>
      </c>
      <c r="E7110" s="31">
        <v>40896</v>
      </c>
      <c r="F7110" s="31">
        <v>40885</v>
      </c>
    </row>
    <row r="7111" spans="1:6" x14ac:dyDescent="0.25">
      <c r="A7111">
        <v>109718</v>
      </c>
      <c r="B7111">
        <v>531005</v>
      </c>
      <c r="C7111" t="s">
        <v>83</v>
      </c>
      <c r="D7111">
        <v>-6.05</v>
      </c>
      <c r="E7111" s="31">
        <v>40896</v>
      </c>
      <c r="F7111" s="31">
        <v>40885</v>
      </c>
    </row>
    <row r="7112" spans="1:6" x14ac:dyDescent="0.25">
      <c r="A7112">
        <v>109718</v>
      </c>
      <c r="B7112">
        <v>531534</v>
      </c>
      <c r="C7112" t="s">
        <v>83</v>
      </c>
      <c r="D7112">
        <v>-195.47</v>
      </c>
      <c r="E7112" s="31">
        <v>40896</v>
      </c>
      <c r="F7112" s="31">
        <v>40885</v>
      </c>
    </row>
    <row r="7113" spans="1:6" x14ac:dyDescent="0.25">
      <c r="A7113">
        <v>109718</v>
      </c>
      <c r="B7113">
        <v>531523</v>
      </c>
      <c r="C7113" t="s">
        <v>83</v>
      </c>
      <c r="D7113">
        <v>-119.52</v>
      </c>
      <c r="E7113" s="31">
        <v>40896</v>
      </c>
      <c r="F7113" s="31">
        <v>40885</v>
      </c>
    </row>
    <row r="7114" spans="1:6" x14ac:dyDescent="0.25">
      <c r="A7114">
        <v>109718</v>
      </c>
      <c r="B7114">
        <v>529349</v>
      </c>
      <c r="C7114" t="s">
        <v>83</v>
      </c>
      <c r="D7114">
        <v>-696.41</v>
      </c>
      <c r="E7114" s="31">
        <v>40896</v>
      </c>
      <c r="F7114" s="31">
        <v>40885</v>
      </c>
    </row>
    <row r="7115" spans="1:6" x14ac:dyDescent="0.25">
      <c r="A7115">
        <v>109718</v>
      </c>
      <c r="B7115">
        <v>531731</v>
      </c>
      <c r="C7115" t="s">
        <v>83</v>
      </c>
      <c r="D7115">
        <v>-59.7</v>
      </c>
      <c r="E7115" s="31">
        <v>40896</v>
      </c>
      <c r="F7115" s="31">
        <v>40885</v>
      </c>
    </row>
    <row r="7116" spans="1:6" x14ac:dyDescent="0.25">
      <c r="A7116">
        <v>109718</v>
      </c>
      <c r="B7116">
        <v>523979</v>
      </c>
      <c r="C7116" t="s">
        <v>83</v>
      </c>
      <c r="D7116">
        <v>-877.14</v>
      </c>
      <c r="E7116" s="31">
        <v>40896</v>
      </c>
      <c r="F7116" s="31">
        <v>40885</v>
      </c>
    </row>
    <row r="7117" spans="1:6" x14ac:dyDescent="0.25">
      <c r="A7117">
        <v>109718</v>
      </c>
      <c r="B7117">
        <v>535758</v>
      </c>
      <c r="C7117" t="s">
        <v>83</v>
      </c>
      <c r="D7117">
        <v>-250.15</v>
      </c>
      <c r="E7117" s="31">
        <v>40896</v>
      </c>
      <c r="F7117" s="31">
        <v>40885</v>
      </c>
    </row>
    <row r="7118" spans="1:6" x14ac:dyDescent="0.25">
      <c r="A7118">
        <v>109718</v>
      </c>
      <c r="B7118">
        <v>506182</v>
      </c>
      <c r="C7118" t="s">
        <v>83</v>
      </c>
      <c r="D7118">
        <v>-146.29</v>
      </c>
      <c r="E7118" s="31">
        <v>40896</v>
      </c>
      <c r="F7118" s="31">
        <v>40885</v>
      </c>
    </row>
    <row r="7119" spans="1:6" x14ac:dyDescent="0.25">
      <c r="A7119">
        <v>109718</v>
      </c>
      <c r="B7119">
        <v>532880</v>
      </c>
      <c r="C7119" t="s">
        <v>83</v>
      </c>
      <c r="D7119">
        <v>-211.64</v>
      </c>
      <c r="E7119" s="31">
        <v>40896</v>
      </c>
      <c r="F7119" s="31">
        <v>40885</v>
      </c>
    </row>
    <row r="7120" spans="1:6" x14ac:dyDescent="0.25">
      <c r="A7120">
        <v>109718</v>
      </c>
      <c r="B7120">
        <v>532335</v>
      </c>
      <c r="C7120" t="s">
        <v>83</v>
      </c>
      <c r="D7120">
        <v>-130.91</v>
      </c>
      <c r="E7120" s="31">
        <v>40896</v>
      </c>
      <c r="F7120" s="31">
        <v>40885</v>
      </c>
    </row>
    <row r="7121" spans="1:6" x14ac:dyDescent="0.25">
      <c r="A7121">
        <v>109718</v>
      </c>
      <c r="B7121">
        <v>530833</v>
      </c>
      <c r="C7121" t="s">
        <v>83</v>
      </c>
      <c r="D7121">
        <v>-461.06</v>
      </c>
      <c r="E7121" s="31">
        <v>40896</v>
      </c>
      <c r="F7121" s="31">
        <v>40885</v>
      </c>
    </row>
    <row r="7122" spans="1:6" x14ac:dyDescent="0.25">
      <c r="A7122">
        <v>109718</v>
      </c>
      <c r="B7122">
        <v>530173</v>
      </c>
      <c r="C7122" t="s">
        <v>83</v>
      </c>
      <c r="D7122">
        <v>-661.4</v>
      </c>
      <c r="E7122" s="31">
        <v>40896</v>
      </c>
      <c r="F7122" s="31">
        <v>40885</v>
      </c>
    </row>
    <row r="7123" spans="1:6" x14ac:dyDescent="0.25">
      <c r="A7123">
        <v>107436</v>
      </c>
      <c r="B7123">
        <v>40064711</v>
      </c>
      <c r="C7123" t="s">
        <v>83</v>
      </c>
      <c r="D7123">
        <v>-85.31</v>
      </c>
      <c r="E7123" s="31">
        <v>40896</v>
      </c>
      <c r="F7123" s="31">
        <v>40886</v>
      </c>
    </row>
    <row r="7124" spans="1:6" x14ac:dyDescent="0.25">
      <c r="A7124">
        <v>107436</v>
      </c>
      <c r="B7124">
        <v>40065093</v>
      </c>
      <c r="C7124" t="s">
        <v>83</v>
      </c>
      <c r="D7124">
        <v>-354.66</v>
      </c>
      <c r="E7124" s="31">
        <v>40896</v>
      </c>
      <c r="F7124" s="31">
        <v>40886</v>
      </c>
    </row>
    <row r="7125" spans="1:6" x14ac:dyDescent="0.25">
      <c r="A7125">
        <v>107436</v>
      </c>
      <c r="B7125">
        <v>40065090</v>
      </c>
      <c r="C7125" t="s">
        <v>83</v>
      </c>
      <c r="D7125">
        <v>-424.71</v>
      </c>
      <c r="E7125" s="31">
        <v>40896</v>
      </c>
      <c r="F7125" s="31">
        <v>40886</v>
      </c>
    </row>
    <row r="7126" spans="1:6" x14ac:dyDescent="0.25">
      <c r="A7126">
        <v>107436</v>
      </c>
      <c r="B7126">
        <v>40065110</v>
      </c>
      <c r="C7126" t="s">
        <v>83</v>
      </c>
      <c r="D7126">
        <v>-329.25</v>
      </c>
      <c r="E7126" s="31">
        <v>40896</v>
      </c>
      <c r="F7126" s="31">
        <v>40886</v>
      </c>
    </row>
    <row r="7127" spans="1:6" x14ac:dyDescent="0.25">
      <c r="A7127">
        <v>107436</v>
      </c>
      <c r="B7127">
        <v>40065123</v>
      </c>
      <c r="C7127" t="s">
        <v>83</v>
      </c>
      <c r="D7127">
        <v>-2127.9499999999998</v>
      </c>
      <c r="E7127" s="31">
        <v>40896</v>
      </c>
      <c r="F7127" s="31">
        <v>40886</v>
      </c>
    </row>
    <row r="7128" spans="1:6" x14ac:dyDescent="0.25">
      <c r="A7128">
        <v>107436</v>
      </c>
      <c r="B7128">
        <v>40065095</v>
      </c>
      <c r="C7128" t="s">
        <v>83</v>
      </c>
      <c r="D7128">
        <v>-349.16</v>
      </c>
      <c r="E7128" s="31">
        <v>40896</v>
      </c>
      <c r="F7128" s="31">
        <v>40886</v>
      </c>
    </row>
    <row r="7129" spans="1:6" x14ac:dyDescent="0.25">
      <c r="A7129">
        <v>107436</v>
      </c>
      <c r="B7129">
        <v>40058570</v>
      </c>
      <c r="C7129" t="s">
        <v>83</v>
      </c>
      <c r="D7129">
        <v>-8021.27</v>
      </c>
      <c r="E7129" s="31">
        <v>40896</v>
      </c>
      <c r="F7129" s="31">
        <v>40870</v>
      </c>
    </row>
    <row r="7130" spans="1:6" x14ac:dyDescent="0.25">
      <c r="A7130">
        <v>107436</v>
      </c>
      <c r="B7130">
        <v>40058643</v>
      </c>
      <c r="C7130" t="s">
        <v>83</v>
      </c>
      <c r="D7130">
        <v>-1688.97</v>
      </c>
      <c r="E7130" s="31">
        <v>40896</v>
      </c>
      <c r="F7130" s="31">
        <v>40870</v>
      </c>
    </row>
    <row r="7131" spans="1:6" x14ac:dyDescent="0.25">
      <c r="A7131">
        <v>107436</v>
      </c>
      <c r="B7131">
        <v>40065230</v>
      </c>
      <c r="C7131" t="s">
        <v>83</v>
      </c>
      <c r="D7131">
        <v>-289.98</v>
      </c>
      <c r="E7131" s="31">
        <v>40896</v>
      </c>
      <c r="F7131" s="31">
        <v>40890</v>
      </c>
    </row>
    <row r="7132" spans="1:6" x14ac:dyDescent="0.25">
      <c r="A7132">
        <v>107436</v>
      </c>
      <c r="B7132">
        <v>40065211</v>
      </c>
      <c r="C7132" t="s">
        <v>83</v>
      </c>
      <c r="D7132">
        <v>-1113.23</v>
      </c>
      <c r="E7132" s="31">
        <v>40896</v>
      </c>
      <c r="F7132" s="31">
        <v>40890</v>
      </c>
    </row>
    <row r="7133" spans="1:6" x14ac:dyDescent="0.25">
      <c r="A7133">
        <v>107457</v>
      </c>
      <c r="B7133" t="s">
        <v>2779</v>
      </c>
      <c r="C7133" t="s">
        <v>173</v>
      </c>
      <c r="D7133">
        <v>-36.18</v>
      </c>
      <c r="E7133" s="31">
        <v>40896</v>
      </c>
      <c r="F7133" s="31">
        <v>40877</v>
      </c>
    </row>
    <row r="7134" spans="1:6" x14ac:dyDescent="0.25">
      <c r="A7134">
        <v>107457</v>
      </c>
      <c r="B7134" t="s">
        <v>2780</v>
      </c>
      <c r="C7134" t="s">
        <v>173</v>
      </c>
      <c r="D7134">
        <v>-110.11</v>
      </c>
      <c r="E7134" s="31">
        <v>40896</v>
      </c>
      <c r="F7134" s="31">
        <v>40877</v>
      </c>
    </row>
    <row r="7135" spans="1:6" x14ac:dyDescent="0.25">
      <c r="A7135">
        <v>107457</v>
      </c>
      <c r="B7135" t="s">
        <v>2781</v>
      </c>
      <c r="C7135" t="s">
        <v>173</v>
      </c>
      <c r="D7135">
        <v>-65.12</v>
      </c>
      <c r="E7135" s="31">
        <v>40896</v>
      </c>
      <c r="F7135" s="31">
        <v>40877</v>
      </c>
    </row>
    <row r="7136" spans="1:6" x14ac:dyDescent="0.25">
      <c r="A7136">
        <v>107457</v>
      </c>
      <c r="B7136" t="s">
        <v>2782</v>
      </c>
      <c r="C7136" t="s">
        <v>173</v>
      </c>
      <c r="D7136">
        <v>-46.73</v>
      </c>
      <c r="E7136" s="31">
        <v>40896</v>
      </c>
      <c r="F7136" s="31">
        <v>40877</v>
      </c>
    </row>
    <row r="7137" spans="1:6" x14ac:dyDescent="0.25">
      <c r="A7137">
        <v>107457</v>
      </c>
      <c r="B7137" t="s">
        <v>2783</v>
      </c>
      <c r="C7137" t="s">
        <v>173</v>
      </c>
      <c r="D7137">
        <v>-21.71</v>
      </c>
      <c r="E7137" s="31">
        <v>40896</v>
      </c>
      <c r="F7137" s="31">
        <v>40877</v>
      </c>
    </row>
    <row r="7138" spans="1:6" x14ac:dyDescent="0.25">
      <c r="A7138">
        <v>107457</v>
      </c>
      <c r="B7138" t="s">
        <v>2784</v>
      </c>
      <c r="C7138" t="s">
        <v>173</v>
      </c>
      <c r="D7138">
        <v>-21.71</v>
      </c>
      <c r="E7138" s="31">
        <v>40896</v>
      </c>
      <c r="F7138" s="31">
        <v>40877</v>
      </c>
    </row>
    <row r="7139" spans="1:6" x14ac:dyDescent="0.25">
      <c r="A7139">
        <v>107457</v>
      </c>
      <c r="B7139" t="s">
        <v>2785</v>
      </c>
      <c r="C7139" t="s">
        <v>173</v>
      </c>
      <c r="D7139">
        <v>-79.59</v>
      </c>
      <c r="E7139" s="31">
        <v>40896</v>
      </c>
      <c r="F7139" s="31">
        <v>40877</v>
      </c>
    </row>
    <row r="7140" spans="1:6" x14ac:dyDescent="0.25">
      <c r="A7140">
        <v>107457</v>
      </c>
      <c r="B7140" t="s">
        <v>2786</v>
      </c>
      <c r="C7140" t="s">
        <v>173</v>
      </c>
      <c r="D7140">
        <v>-60.56</v>
      </c>
      <c r="E7140" s="31">
        <v>40896</v>
      </c>
      <c r="F7140" s="31">
        <v>40877</v>
      </c>
    </row>
    <row r="7141" spans="1:6" x14ac:dyDescent="0.25">
      <c r="A7141">
        <v>100177</v>
      </c>
      <c r="B7141" t="s">
        <v>2787</v>
      </c>
      <c r="C7141" t="s">
        <v>35</v>
      </c>
      <c r="D7141">
        <v>-359.62</v>
      </c>
      <c r="E7141" s="31">
        <v>40896</v>
      </c>
      <c r="F7141" s="31">
        <v>40889</v>
      </c>
    </row>
    <row r="7142" spans="1:6" x14ac:dyDescent="0.25">
      <c r="A7142">
        <v>100177</v>
      </c>
      <c r="B7142" t="s">
        <v>2788</v>
      </c>
      <c r="C7142" t="s">
        <v>35</v>
      </c>
      <c r="D7142">
        <v>-833.45</v>
      </c>
      <c r="E7142" s="31">
        <v>40896</v>
      </c>
      <c r="F7142" s="31">
        <v>40889</v>
      </c>
    </row>
    <row r="7143" spans="1:6" x14ac:dyDescent="0.25">
      <c r="A7143">
        <v>100177</v>
      </c>
      <c r="B7143" t="s">
        <v>2789</v>
      </c>
      <c r="C7143" t="s">
        <v>35</v>
      </c>
      <c r="D7143">
        <v>-51.1</v>
      </c>
      <c r="E7143" s="31">
        <v>40896</v>
      </c>
      <c r="F7143" s="31">
        <v>40889</v>
      </c>
    </row>
    <row r="7144" spans="1:6" x14ac:dyDescent="0.25">
      <c r="A7144">
        <v>100177</v>
      </c>
      <c r="B7144" t="s">
        <v>2790</v>
      </c>
      <c r="C7144" t="s">
        <v>35</v>
      </c>
      <c r="D7144">
        <v>-818.3</v>
      </c>
      <c r="E7144" s="31">
        <v>40896</v>
      </c>
      <c r="F7144" s="31">
        <v>40806</v>
      </c>
    </row>
    <row r="7145" spans="1:6" x14ac:dyDescent="0.25">
      <c r="A7145">
        <v>100177</v>
      </c>
      <c r="B7145" t="s">
        <v>2791</v>
      </c>
      <c r="C7145" t="s">
        <v>35</v>
      </c>
      <c r="D7145">
        <v>-691.88</v>
      </c>
      <c r="E7145" s="31">
        <v>40896</v>
      </c>
      <c r="F7145" s="31">
        <v>40891</v>
      </c>
    </row>
    <row r="7146" spans="1:6" x14ac:dyDescent="0.25">
      <c r="A7146">
        <v>100190</v>
      </c>
      <c r="B7146">
        <v>1600</v>
      </c>
      <c r="C7146" t="s">
        <v>83</v>
      </c>
      <c r="D7146">
        <v>-96.12</v>
      </c>
      <c r="E7146" s="31">
        <v>40896</v>
      </c>
      <c r="F7146" s="31">
        <v>40890</v>
      </c>
    </row>
    <row r="7147" spans="1:6" x14ac:dyDescent="0.25">
      <c r="A7147">
        <v>100190</v>
      </c>
      <c r="B7147">
        <v>1358</v>
      </c>
      <c r="C7147" t="s">
        <v>37</v>
      </c>
      <c r="D7147">
        <v>-3343.29</v>
      </c>
      <c r="E7147" s="31">
        <v>40896</v>
      </c>
      <c r="F7147" s="31">
        <v>40886</v>
      </c>
    </row>
    <row r="7148" spans="1:6" x14ac:dyDescent="0.25">
      <c r="A7148">
        <v>100190</v>
      </c>
      <c r="B7148">
        <v>1230</v>
      </c>
      <c r="C7148" t="s">
        <v>37</v>
      </c>
      <c r="D7148">
        <v>-6379.78</v>
      </c>
      <c r="E7148" s="31">
        <v>40896</v>
      </c>
      <c r="F7148" s="31">
        <v>40886</v>
      </c>
    </row>
    <row r="7149" spans="1:6" x14ac:dyDescent="0.25">
      <c r="A7149">
        <v>100217</v>
      </c>
      <c r="B7149">
        <v>29171</v>
      </c>
      <c r="C7149" t="s">
        <v>35</v>
      </c>
      <c r="D7149">
        <v>-152.69999999999999</v>
      </c>
      <c r="E7149" s="31">
        <v>40896</v>
      </c>
      <c r="F7149" s="31">
        <v>40883</v>
      </c>
    </row>
    <row r="7150" spans="1:6" x14ac:dyDescent="0.25">
      <c r="A7150">
        <v>100223</v>
      </c>
      <c r="B7150">
        <v>102761349</v>
      </c>
      <c r="C7150" t="s">
        <v>83</v>
      </c>
      <c r="D7150">
        <v>-10.02</v>
      </c>
      <c r="E7150" s="31">
        <v>40896</v>
      </c>
      <c r="F7150" s="31">
        <v>40885</v>
      </c>
    </row>
    <row r="7151" spans="1:6" x14ac:dyDescent="0.25">
      <c r="A7151">
        <v>100225</v>
      </c>
      <c r="B7151">
        <v>600851</v>
      </c>
      <c r="C7151" t="s">
        <v>83</v>
      </c>
      <c r="D7151">
        <v>-417.16</v>
      </c>
      <c r="E7151" s="31">
        <v>40896</v>
      </c>
      <c r="F7151" s="31">
        <v>40886</v>
      </c>
    </row>
    <row r="7152" spans="1:6" x14ac:dyDescent="0.25">
      <c r="A7152">
        <v>100225</v>
      </c>
      <c r="B7152">
        <v>600872</v>
      </c>
      <c r="C7152" t="s">
        <v>83</v>
      </c>
      <c r="D7152">
        <v>-259.99</v>
      </c>
      <c r="E7152" s="31">
        <v>40896</v>
      </c>
      <c r="F7152" s="31">
        <v>40884</v>
      </c>
    </row>
    <row r="7153" spans="1:6" x14ac:dyDescent="0.25">
      <c r="A7153">
        <v>100240</v>
      </c>
      <c r="B7153" t="s">
        <v>2792</v>
      </c>
      <c r="C7153" t="s">
        <v>173</v>
      </c>
      <c r="D7153">
        <v>-184.48</v>
      </c>
      <c r="E7153" s="31">
        <v>40896</v>
      </c>
      <c r="F7153" s="31">
        <v>40889</v>
      </c>
    </row>
    <row r="7154" spans="1:6" x14ac:dyDescent="0.25">
      <c r="A7154">
        <v>100240</v>
      </c>
      <c r="B7154" t="s">
        <v>2793</v>
      </c>
      <c r="C7154" t="s">
        <v>173</v>
      </c>
      <c r="D7154">
        <v>-152.30000000000001</v>
      </c>
      <c r="E7154" s="31">
        <v>40896</v>
      </c>
      <c r="F7154" s="31">
        <v>40889</v>
      </c>
    </row>
    <row r="7155" spans="1:6" x14ac:dyDescent="0.25">
      <c r="A7155">
        <v>100240</v>
      </c>
      <c r="B7155" t="s">
        <v>2794</v>
      </c>
      <c r="C7155" t="s">
        <v>173</v>
      </c>
      <c r="D7155">
        <v>-30.32</v>
      </c>
      <c r="E7155" s="31">
        <v>40896</v>
      </c>
      <c r="F7155" s="31">
        <v>40889</v>
      </c>
    </row>
    <row r="7156" spans="1:6" x14ac:dyDescent="0.25">
      <c r="A7156">
        <v>100240</v>
      </c>
      <c r="B7156" t="s">
        <v>2795</v>
      </c>
      <c r="C7156" t="s">
        <v>173</v>
      </c>
      <c r="D7156">
        <v>-95.43</v>
      </c>
      <c r="E7156" s="31">
        <v>40896</v>
      </c>
      <c r="F7156" s="31">
        <v>40884</v>
      </c>
    </row>
    <row r="7157" spans="1:6" x14ac:dyDescent="0.25">
      <c r="A7157">
        <v>100240</v>
      </c>
      <c r="B7157" t="s">
        <v>2796</v>
      </c>
      <c r="C7157" t="s">
        <v>173</v>
      </c>
      <c r="D7157">
        <v>-55.74</v>
      </c>
      <c r="E7157" s="31">
        <v>40896</v>
      </c>
      <c r="F7157" s="31">
        <v>40856</v>
      </c>
    </row>
    <row r="7158" spans="1:6" x14ac:dyDescent="0.25">
      <c r="A7158">
        <v>100240</v>
      </c>
      <c r="B7158" t="s">
        <v>2797</v>
      </c>
      <c r="C7158" t="s">
        <v>173</v>
      </c>
      <c r="D7158">
        <v>-17.350000000000001</v>
      </c>
      <c r="E7158" s="31">
        <v>40896</v>
      </c>
      <c r="F7158" s="31">
        <v>40883</v>
      </c>
    </row>
    <row r="7159" spans="1:6" x14ac:dyDescent="0.25">
      <c r="A7159">
        <v>100240</v>
      </c>
      <c r="B7159" t="s">
        <v>2798</v>
      </c>
      <c r="C7159" t="s">
        <v>173</v>
      </c>
      <c r="D7159">
        <v>-80.099999999999994</v>
      </c>
      <c r="E7159" s="31">
        <v>40896</v>
      </c>
      <c r="F7159" s="31">
        <v>40889</v>
      </c>
    </row>
    <row r="7160" spans="1:6" x14ac:dyDescent="0.25">
      <c r="A7160">
        <v>100240</v>
      </c>
      <c r="B7160" t="s">
        <v>2799</v>
      </c>
      <c r="C7160" t="s">
        <v>173</v>
      </c>
      <c r="D7160">
        <v>-68.7</v>
      </c>
      <c r="E7160" s="31">
        <v>40896</v>
      </c>
      <c r="F7160" s="31">
        <v>40889</v>
      </c>
    </row>
    <row r="7161" spans="1:6" x14ac:dyDescent="0.25">
      <c r="A7161">
        <v>100240</v>
      </c>
      <c r="B7161" t="s">
        <v>2800</v>
      </c>
      <c r="C7161" t="s">
        <v>173</v>
      </c>
      <c r="D7161">
        <v>-15.45</v>
      </c>
      <c r="E7161" s="31">
        <v>40896</v>
      </c>
      <c r="F7161" s="31">
        <v>40877</v>
      </c>
    </row>
    <row r="7162" spans="1:6" x14ac:dyDescent="0.25">
      <c r="A7162">
        <v>100152</v>
      </c>
      <c r="B7162">
        <v>24212729</v>
      </c>
      <c r="C7162" t="s">
        <v>83</v>
      </c>
      <c r="D7162">
        <v>-612.77</v>
      </c>
      <c r="E7162" s="31">
        <v>40896</v>
      </c>
      <c r="F7162" s="31">
        <v>40886</v>
      </c>
    </row>
    <row r="7163" spans="1:6" x14ac:dyDescent="0.25">
      <c r="A7163">
        <v>100152</v>
      </c>
      <c r="B7163">
        <v>24217666</v>
      </c>
      <c r="C7163" t="s">
        <v>83</v>
      </c>
      <c r="D7163">
        <v>-92.57</v>
      </c>
      <c r="E7163" s="31">
        <v>40896</v>
      </c>
      <c r="F7163" s="31">
        <v>40886</v>
      </c>
    </row>
    <row r="7164" spans="1:6" x14ac:dyDescent="0.25">
      <c r="A7164">
        <v>100152</v>
      </c>
      <c r="B7164">
        <v>24215213</v>
      </c>
      <c r="C7164" t="s">
        <v>83</v>
      </c>
      <c r="D7164">
        <v>-252.17</v>
      </c>
      <c r="E7164" s="31">
        <v>40896</v>
      </c>
      <c r="F7164" s="31">
        <v>40886</v>
      </c>
    </row>
    <row r="7165" spans="1:6" x14ac:dyDescent="0.25">
      <c r="A7165">
        <v>100152</v>
      </c>
      <c r="B7165">
        <v>24216028</v>
      </c>
      <c r="C7165" t="s">
        <v>37</v>
      </c>
      <c r="D7165">
        <v>-72.290000000000006</v>
      </c>
      <c r="E7165" s="31">
        <v>40896</v>
      </c>
      <c r="F7165" s="31">
        <v>40885</v>
      </c>
    </row>
    <row r="7166" spans="1:6" x14ac:dyDescent="0.25">
      <c r="A7166">
        <v>100152</v>
      </c>
      <c r="B7166">
        <v>24215211</v>
      </c>
      <c r="C7166" t="s">
        <v>37</v>
      </c>
      <c r="D7166">
        <v>-348.38</v>
      </c>
      <c r="E7166" s="31">
        <v>40896</v>
      </c>
      <c r="F7166" s="31">
        <v>40885</v>
      </c>
    </row>
    <row r="7167" spans="1:6" x14ac:dyDescent="0.25">
      <c r="A7167">
        <v>100152</v>
      </c>
      <c r="B7167">
        <v>24216973</v>
      </c>
      <c r="C7167" t="s">
        <v>37</v>
      </c>
      <c r="D7167">
        <v>-1200</v>
      </c>
      <c r="E7167" s="31">
        <v>40896</v>
      </c>
      <c r="F7167" s="31">
        <v>40884</v>
      </c>
    </row>
    <row r="7168" spans="1:6" x14ac:dyDescent="0.25">
      <c r="A7168">
        <v>100152</v>
      </c>
      <c r="B7168">
        <v>24207897</v>
      </c>
      <c r="C7168" t="s">
        <v>35</v>
      </c>
      <c r="D7168">
        <v>-95.46</v>
      </c>
      <c r="E7168" s="31">
        <v>40896</v>
      </c>
      <c r="F7168" s="31">
        <v>40856</v>
      </c>
    </row>
    <row r="7169" spans="1:6" x14ac:dyDescent="0.25">
      <c r="A7169">
        <v>100152</v>
      </c>
      <c r="B7169">
        <v>24222228</v>
      </c>
      <c r="C7169" t="s">
        <v>37</v>
      </c>
      <c r="D7169">
        <v>-212.54</v>
      </c>
      <c r="E7169" s="31">
        <v>40896</v>
      </c>
      <c r="F7169" s="31">
        <v>40892</v>
      </c>
    </row>
    <row r="7170" spans="1:6" x14ac:dyDescent="0.25">
      <c r="A7170">
        <v>100152</v>
      </c>
      <c r="B7170">
        <v>24221824</v>
      </c>
      <c r="C7170" t="s">
        <v>37</v>
      </c>
      <c r="D7170">
        <v>-190.29</v>
      </c>
      <c r="E7170" s="31">
        <v>40896</v>
      </c>
      <c r="F7170" s="31">
        <v>40892</v>
      </c>
    </row>
    <row r="7171" spans="1:6" x14ac:dyDescent="0.25">
      <c r="A7171">
        <v>100152</v>
      </c>
      <c r="B7171">
        <v>24222231</v>
      </c>
      <c r="C7171" t="s">
        <v>37</v>
      </c>
      <c r="D7171">
        <v>-245.2</v>
      </c>
      <c r="E7171" s="31">
        <v>40896</v>
      </c>
      <c r="F7171" s="31">
        <v>40892</v>
      </c>
    </row>
    <row r="7172" spans="1:6" x14ac:dyDescent="0.25">
      <c r="A7172">
        <v>100152</v>
      </c>
      <c r="B7172">
        <v>24221750</v>
      </c>
      <c r="C7172" t="s">
        <v>37</v>
      </c>
      <c r="D7172">
        <v>-213.14</v>
      </c>
      <c r="E7172" s="31">
        <v>40896</v>
      </c>
      <c r="F7172" s="31">
        <v>40892</v>
      </c>
    </row>
    <row r="7173" spans="1:6" x14ac:dyDescent="0.25">
      <c r="A7173">
        <v>100152</v>
      </c>
      <c r="B7173">
        <v>24221823</v>
      </c>
      <c r="C7173" t="s">
        <v>37</v>
      </c>
      <c r="D7173">
        <v>-111.32</v>
      </c>
      <c r="E7173" s="31">
        <v>40896</v>
      </c>
      <c r="F7173" s="31">
        <v>40892</v>
      </c>
    </row>
    <row r="7174" spans="1:6" x14ac:dyDescent="0.25">
      <c r="A7174">
        <v>100152</v>
      </c>
      <c r="B7174">
        <v>24221749</v>
      </c>
      <c r="C7174" t="s">
        <v>37</v>
      </c>
      <c r="D7174">
        <v>-241.03</v>
      </c>
      <c r="E7174" s="31">
        <v>40896</v>
      </c>
      <c r="F7174" s="31">
        <v>40892</v>
      </c>
    </row>
    <row r="7175" spans="1:6" x14ac:dyDescent="0.25">
      <c r="A7175">
        <v>100152</v>
      </c>
      <c r="B7175">
        <v>24221979</v>
      </c>
      <c r="C7175" t="s">
        <v>37</v>
      </c>
      <c r="D7175">
        <v>-229.98</v>
      </c>
      <c r="E7175" s="31">
        <v>40896</v>
      </c>
      <c r="F7175" s="31">
        <v>40892</v>
      </c>
    </row>
    <row r="7176" spans="1:6" x14ac:dyDescent="0.25">
      <c r="A7176">
        <v>100152</v>
      </c>
      <c r="B7176">
        <v>24221974</v>
      </c>
      <c r="C7176" t="s">
        <v>37</v>
      </c>
      <c r="D7176">
        <v>-45.98</v>
      </c>
      <c r="E7176" s="31">
        <v>40896</v>
      </c>
      <c r="F7176" s="31">
        <v>40892</v>
      </c>
    </row>
    <row r="7177" spans="1:6" x14ac:dyDescent="0.25">
      <c r="A7177">
        <v>100167</v>
      </c>
      <c r="B7177" t="s">
        <v>2801</v>
      </c>
      <c r="C7177" t="s">
        <v>35</v>
      </c>
      <c r="D7177">
        <v>-8.3000000000000007</v>
      </c>
      <c r="E7177" s="31">
        <v>40896</v>
      </c>
      <c r="F7177" s="31">
        <v>40883</v>
      </c>
    </row>
    <row r="7178" spans="1:6" x14ac:dyDescent="0.25">
      <c r="A7178">
        <v>100167</v>
      </c>
      <c r="B7178" t="s">
        <v>2802</v>
      </c>
      <c r="C7178" t="s">
        <v>35</v>
      </c>
      <c r="D7178">
        <v>-8.3000000000000007</v>
      </c>
      <c r="E7178" s="31">
        <v>40896</v>
      </c>
      <c r="F7178" s="31">
        <v>40883</v>
      </c>
    </row>
    <row r="7179" spans="1:6" x14ac:dyDescent="0.25">
      <c r="A7179">
        <v>100167</v>
      </c>
      <c r="B7179" t="s">
        <v>2803</v>
      </c>
      <c r="C7179" t="s">
        <v>35</v>
      </c>
      <c r="D7179">
        <v>-12.72</v>
      </c>
      <c r="E7179" s="31">
        <v>40896</v>
      </c>
      <c r="F7179" s="31">
        <v>40883</v>
      </c>
    </row>
    <row r="7180" spans="1:6" x14ac:dyDescent="0.25">
      <c r="A7180">
        <v>100167</v>
      </c>
      <c r="B7180" t="s">
        <v>2804</v>
      </c>
      <c r="C7180" t="s">
        <v>35</v>
      </c>
      <c r="D7180">
        <v>-3.85</v>
      </c>
      <c r="E7180" s="31">
        <v>40896</v>
      </c>
      <c r="F7180" s="31">
        <v>40883</v>
      </c>
    </row>
    <row r="7181" spans="1:6" x14ac:dyDescent="0.25">
      <c r="A7181">
        <v>100167</v>
      </c>
      <c r="B7181" t="s">
        <v>2805</v>
      </c>
      <c r="C7181" t="s">
        <v>35</v>
      </c>
      <c r="D7181">
        <v>-8.3000000000000007</v>
      </c>
      <c r="E7181" s="31">
        <v>40896</v>
      </c>
      <c r="F7181" s="31">
        <v>40883</v>
      </c>
    </row>
    <row r="7182" spans="1:6" x14ac:dyDescent="0.25">
      <c r="A7182">
        <v>100167</v>
      </c>
      <c r="B7182" t="s">
        <v>2806</v>
      </c>
      <c r="C7182" t="s">
        <v>35</v>
      </c>
      <c r="D7182">
        <v>-8.3000000000000007</v>
      </c>
      <c r="E7182" s="31">
        <v>40896</v>
      </c>
      <c r="F7182" s="31">
        <v>40883</v>
      </c>
    </row>
    <row r="7183" spans="1:6" x14ac:dyDescent="0.25">
      <c r="A7183">
        <v>107415</v>
      </c>
      <c r="B7183">
        <v>1874</v>
      </c>
      <c r="C7183" t="s">
        <v>37</v>
      </c>
      <c r="D7183">
        <v>-690</v>
      </c>
      <c r="E7183" s="31">
        <v>40896</v>
      </c>
      <c r="F7183" s="31">
        <v>40889</v>
      </c>
    </row>
    <row r="7184" spans="1:6" x14ac:dyDescent="0.25">
      <c r="A7184">
        <v>107415</v>
      </c>
      <c r="B7184">
        <v>1873</v>
      </c>
      <c r="C7184" t="s">
        <v>37</v>
      </c>
      <c r="D7184">
        <v>-1488</v>
      </c>
      <c r="E7184" s="31">
        <v>40896</v>
      </c>
      <c r="F7184" s="31">
        <v>40889</v>
      </c>
    </row>
    <row r="7185" spans="1:6" x14ac:dyDescent="0.25">
      <c r="A7185">
        <v>107436</v>
      </c>
      <c r="B7185">
        <v>40064992</v>
      </c>
      <c r="C7185" t="s">
        <v>83</v>
      </c>
      <c r="D7185">
        <v>-398.64</v>
      </c>
      <c r="E7185" s="31">
        <v>40896</v>
      </c>
      <c r="F7185" s="31">
        <v>40885</v>
      </c>
    </row>
    <row r="7186" spans="1:6" x14ac:dyDescent="0.25">
      <c r="A7186">
        <v>107436</v>
      </c>
      <c r="B7186">
        <v>40064994</v>
      </c>
      <c r="C7186" t="s">
        <v>83</v>
      </c>
      <c r="D7186">
        <v>-373.78</v>
      </c>
      <c r="E7186" s="31">
        <v>40896</v>
      </c>
      <c r="F7186" s="31">
        <v>40885</v>
      </c>
    </row>
    <row r="7187" spans="1:6" x14ac:dyDescent="0.25">
      <c r="A7187">
        <v>107436</v>
      </c>
      <c r="B7187">
        <v>40064995</v>
      </c>
      <c r="C7187" t="s">
        <v>83</v>
      </c>
      <c r="D7187">
        <v>-587.54999999999995</v>
      </c>
      <c r="E7187" s="31">
        <v>40896</v>
      </c>
      <c r="F7187" s="31">
        <v>40885</v>
      </c>
    </row>
    <row r="7188" spans="1:6" x14ac:dyDescent="0.25">
      <c r="A7188">
        <v>107436</v>
      </c>
      <c r="B7188">
        <v>40064859</v>
      </c>
      <c r="C7188" t="s">
        <v>83</v>
      </c>
      <c r="D7188">
        <v>-438.5</v>
      </c>
      <c r="E7188" s="31">
        <v>40896</v>
      </c>
      <c r="F7188" s="31">
        <v>40886</v>
      </c>
    </row>
    <row r="7189" spans="1:6" x14ac:dyDescent="0.25">
      <c r="A7189">
        <v>107436</v>
      </c>
      <c r="B7189">
        <v>40064788</v>
      </c>
      <c r="C7189" t="s">
        <v>83</v>
      </c>
      <c r="D7189">
        <v>-81.66</v>
      </c>
      <c r="E7189" s="31">
        <v>40896</v>
      </c>
      <c r="F7189" s="31">
        <v>40886</v>
      </c>
    </row>
    <row r="7190" spans="1:6" x14ac:dyDescent="0.25">
      <c r="A7190">
        <v>107436</v>
      </c>
      <c r="B7190">
        <v>40064775</v>
      </c>
      <c r="C7190" t="s">
        <v>83</v>
      </c>
      <c r="D7190">
        <v>-413.77</v>
      </c>
      <c r="E7190" s="31">
        <v>40896</v>
      </c>
      <c r="F7190" s="31">
        <v>40886</v>
      </c>
    </row>
    <row r="7191" spans="1:6" x14ac:dyDescent="0.25">
      <c r="A7191">
        <v>107436</v>
      </c>
      <c r="B7191">
        <v>40064773</v>
      </c>
      <c r="C7191" t="s">
        <v>83</v>
      </c>
      <c r="D7191">
        <v>-289.98</v>
      </c>
      <c r="E7191" s="31">
        <v>40896</v>
      </c>
      <c r="F7191" s="31">
        <v>40886</v>
      </c>
    </row>
    <row r="7192" spans="1:6" x14ac:dyDescent="0.25">
      <c r="A7192">
        <v>107436</v>
      </c>
      <c r="B7192">
        <v>40064766</v>
      </c>
      <c r="C7192" t="s">
        <v>83</v>
      </c>
      <c r="D7192">
        <v>-157.56</v>
      </c>
      <c r="E7192" s="31">
        <v>40896</v>
      </c>
      <c r="F7192" s="31">
        <v>40886</v>
      </c>
    </row>
    <row r="7193" spans="1:6" x14ac:dyDescent="0.25">
      <c r="A7193">
        <v>107436</v>
      </c>
      <c r="B7193">
        <v>40064765</v>
      </c>
      <c r="C7193" t="s">
        <v>83</v>
      </c>
      <c r="D7193">
        <v>-335.3</v>
      </c>
      <c r="E7193" s="31">
        <v>40896</v>
      </c>
      <c r="F7193" s="31">
        <v>40886</v>
      </c>
    </row>
    <row r="7194" spans="1:6" x14ac:dyDescent="0.25">
      <c r="A7194">
        <v>107436</v>
      </c>
      <c r="B7194">
        <v>40064764</v>
      </c>
      <c r="C7194" t="s">
        <v>83</v>
      </c>
      <c r="D7194">
        <v>-657.75</v>
      </c>
      <c r="E7194" s="31">
        <v>40896</v>
      </c>
      <c r="F7194" s="31">
        <v>40886</v>
      </c>
    </row>
    <row r="7195" spans="1:6" x14ac:dyDescent="0.25">
      <c r="A7195">
        <v>107436</v>
      </c>
      <c r="B7195">
        <v>40064763</v>
      </c>
      <c r="C7195" t="s">
        <v>83</v>
      </c>
      <c r="D7195">
        <v>-398.64</v>
      </c>
      <c r="E7195" s="31">
        <v>40896</v>
      </c>
      <c r="F7195" s="31">
        <v>40886</v>
      </c>
    </row>
    <row r="7196" spans="1:6" x14ac:dyDescent="0.25">
      <c r="A7196">
        <v>107436</v>
      </c>
      <c r="B7196">
        <v>40064762</v>
      </c>
      <c r="C7196" t="s">
        <v>83</v>
      </c>
      <c r="D7196">
        <v>-110.96</v>
      </c>
      <c r="E7196" s="31">
        <v>40896</v>
      </c>
      <c r="F7196" s="31">
        <v>40886</v>
      </c>
    </row>
    <row r="7197" spans="1:6" x14ac:dyDescent="0.25">
      <c r="A7197">
        <v>107436</v>
      </c>
      <c r="B7197">
        <v>40064742</v>
      </c>
      <c r="C7197" t="s">
        <v>83</v>
      </c>
      <c r="D7197">
        <v>-1742.4</v>
      </c>
      <c r="E7197" s="31">
        <v>40896</v>
      </c>
      <c r="F7197" s="31">
        <v>40886</v>
      </c>
    </row>
    <row r="7198" spans="1:6" x14ac:dyDescent="0.25">
      <c r="A7198">
        <v>107368</v>
      </c>
      <c r="B7198">
        <v>146156</v>
      </c>
      <c r="C7198" t="s">
        <v>35</v>
      </c>
      <c r="D7198">
        <v>-330</v>
      </c>
      <c r="E7198" s="31">
        <v>40896</v>
      </c>
      <c r="F7198" s="31">
        <v>40883</v>
      </c>
    </row>
    <row r="7199" spans="1:6" x14ac:dyDescent="0.25">
      <c r="A7199">
        <v>107368</v>
      </c>
      <c r="B7199">
        <v>146081</v>
      </c>
      <c r="C7199" t="s">
        <v>35</v>
      </c>
      <c r="D7199">
        <v>-1022.4</v>
      </c>
      <c r="E7199" s="31">
        <v>40896</v>
      </c>
      <c r="F7199" s="31">
        <v>40883</v>
      </c>
    </row>
    <row r="7200" spans="1:6" x14ac:dyDescent="0.25">
      <c r="A7200">
        <v>107368</v>
      </c>
      <c r="B7200">
        <v>146380</v>
      </c>
      <c r="C7200" t="s">
        <v>35</v>
      </c>
      <c r="D7200">
        <v>-360</v>
      </c>
      <c r="E7200" s="31">
        <v>40896</v>
      </c>
      <c r="F7200" s="31">
        <v>40889</v>
      </c>
    </row>
    <row r="7201" spans="1:6" x14ac:dyDescent="0.25">
      <c r="A7201">
        <v>107368</v>
      </c>
      <c r="B7201">
        <v>146071</v>
      </c>
      <c r="C7201" t="s">
        <v>35</v>
      </c>
      <c r="D7201">
        <v>-330</v>
      </c>
      <c r="E7201" s="31">
        <v>40896</v>
      </c>
      <c r="F7201" s="31">
        <v>40889</v>
      </c>
    </row>
    <row r="7202" spans="1:6" x14ac:dyDescent="0.25">
      <c r="A7202">
        <v>107387</v>
      </c>
      <c r="B7202">
        <v>4</v>
      </c>
      <c r="C7202" t="s">
        <v>35</v>
      </c>
      <c r="D7202">
        <v>-130.88</v>
      </c>
      <c r="E7202" s="31">
        <v>40896</v>
      </c>
      <c r="F7202" s="31">
        <v>40883</v>
      </c>
    </row>
    <row r="7203" spans="1:6" x14ac:dyDescent="0.25">
      <c r="A7203">
        <v>107396</v>
      </c>
      <c r="B7203">
        <v>694570</v>
      </c>
      <c r="C7203" t="s">
        <v>35</v>
      </c>
      <c r="D7203">
        <v>-8404.01</v>
      </c>
      <c r="E7203" s="31">
        <v>40896</v>
      </c>
      <c r="F7203" s="31">
        <v>40892</v>
      </c>
    </row>
    <row r="7204" spans="1:6" x14ac:dyDescent="0.25">
      <c r="A7204">
        <v>107415</v>
      </c>
      <c r="B7204">
        <v>1853</v>
      </c>
      <c r="C7204" t="s">
        <v>37</v>
      </c>
      <c r="D7204">
        <v>-790</v>
      </c>
      <c r="E7204" s="31">
        <v>40896</v>
      </c>
      <c r="F7204" s="31">
        <v>40884</v>
      </c>
    </row>
    <row r="7205" spans="1:6" x14ac:dyDescent="0.25">
      <c r="A7205">
        <v>107415</v>
      </c>
      <c r="B7205">
        <v>1851</v>
      </c>
      <c r="C7205" t="s">
        <v>37</v>
      </c>
      <c r="D7205">
        <v>-1605</v>
      </c>
      <c r="E7205" s="31">
        <v>40896</v>
      </c>
      <c r="F7205" s="31">
        <v>40885</v>
      </c>
    </row>
    <row r="7206" spans="1:6" x14ac:dyDescent="0.25">
      <c r="A7206">
        <v>107415</v>
      </c>
      <c r="B7206">
        <v>1870</v>
      </c>
      <c r="C7206" t="s">
        <v>37</v>
      </c>
      <c r="D7206">
        <v>-45</v>
      </c>
      <c r="E7206" s="31">
        <v>40896</v>
      </c>
      <c r="F7206" s="31">
        <v>40885</v>
      </c>
    </row>
    <row r="7207" spans="1:6" x14ac:dyDescent="0.25">
      <c r="A7207">
        <v>107415</v>
      </c>
      <c r="B7207">
        <v>1863</v>
      </c>
      <c r="C7207" t="s">
        <v>37</v>
      </c>
      <c r="D7207">
        <v>-830</v>
      </c>
      <c r="E7207" s="31">
        <v>40896</v>
      </c>
      <c r="F7207" s="31">
        <v>40885</v>
      </c>
    </row>
    <row r="7208" spans="1:6" x14ac:dyDescent="0.25">
      <c r="A7208">
        <v>107415</v>
      </c>
      <c r="B7208">
        <v>1861</v>
      </c>
      <c r="C7208" t="s">
        <v>37</v>
      </c>
      <c r="D7208">
        <v>-250</v>
      </c>
      <c r="E7208" s="31">
        <v>40896</v>
      </c>
      <c r="F7208" s="31">
        <v>40885</v>
      </c>
    </row>
    <row r="7209" spans="1:6" x14ac:dyDescent="0.25">
      <c r="A7209">
        <v>107415</v>
      </c>
      <c r="B7209">
        <v>1859</v>
      </c>
      <c r="C7209" t="s">
        <v>37</v>
      </c>
      <c r="D7209">
        <v>-120</v>
      </c>
      <c r="E7209" s="31">
        <v>40896</v>
      </c>
      <c r="F7209" s="31">
        <v>40885</v>
      </c>
    </row>
    <row r="7210" spans="1:6" x14ac:dyDescent="0.25">
      <c r="A7210">
        <v>107415</v>
      </c>
      <c r="B7210">
        <v>1858</v>
      </c>
      <c r="C7210" t="s">
        <v>37</v>
      </c>
      <c r="D7210">
        <v>-90</v>
      </c>
      <c r="E7210" s="31">
        <v>40896</v>
      </c>
      <c r="F7210" s="31">
        <v>40885</v>
      </c>
    </row>
    <row r="7211" spans="1:6" x14ac:dyDescent="0.25">
      <c r="A7211">
        <v>107415</v>
      </c>
      <c r="B7211">
        <v>1857</v>
      </c>
      <c r="C7211" t="s">
        <v>37</v>
      </c>
      <c r="D7211">
        <v>-280</v>
      </c>
      <c r="E7211" s="31">
        <v>40896</v>
      </c>
      <c r="F7211" s="31">
        <v>40885</v>
      </c>
    </row>
    <row r="7212" spans="1:6" x14ac:dyDescent="0.25">
      <c r="A7212">
        <v>107415</v>
      </c>
      <c r="B7212">
        <v>1856</v>
      </c>
      <c r="C7212" t="s">
        <v>37</v>
      </c>
      <c r="D7212">
        <v>-150</v>
      </c>
      <c r="E7212" s="31">
        <v>40896</v>
      </c>
      <c r="F7212" s="31">
        <v>40885</v>
      </c>
    </row>
    <row r="7213" spans="1:6" x14ac:dyDescent="0.25">
      <c r="A7213">
        <v>107415</v>
      </c>
      <c r="B7213">
        <v>1860</v>
      </c>
      <c r="C7213" t="s">
        <v>37</v>
      </c>
      <c r="D7213">
        <v>-30</v>
      </c>
      <c r="E7213" s="31">
        <v>40896</v>
      </c>
      <c r="F7213" s="31">
        <v>40885</v>
      </c>
    </row>
    <row r="7214" spans="1:6" x14ac:dyDescent="0.25">
      <c r="A7214">
        <v>107415</v>
      </c>
      <c r="B7214">
        <v>1864</v>
      </c>
      <c r="C7214" t="s">
        <v>37</v>
      </c>
      <c r="D7214">
        <v>-350</v>
      </c>
      <c r="E7214" s="31">
        <v>40896</v>
      </c>
      <c r="F7214" s="31">
        <v>40885</v>
      </c>
    </row>
    <row r="7215" spans="1:6" x14ac:dyDescent="0.25">
      <c r="A7215">
        <v>107415</v>
      </c>
      <c r="B7215">
        <v>1866</v>
      </c>
      <c r="C7215" t="s">
        <v>37</v>
      </c>
      <c r="D7215">
        <v>-80</v>
      </c>
      <c r="E7215" s="31">
        <v>40896</v>
      </c>
      <c r="F7215" s="31">
        <v>40885</v>
      </c>
    </row>
    <row r="7216" spans="1:6" x14ac:dyDescent="0.25">
      <c r="A7216">
        <v>107415</v>
      </c>
      <c r="B7216">
        <v>1868</v>
      </c>
      <c r="C7216" t="s">
        <v>37</v>
      </c>
      <c r="D7216">
        <v>-250</v>
      </c>
      <c r="E7216" s="31">
        <v>40896</v>
      </c>
      <c r="F7216" s="31">
        <v>40885</v>
      </c>
    </row>
    <row r="7217" spans="1:6" x14ac:dyDescent="0.25">
      <c r="A7217">
        <v>107415</v>
      </c>
      <c r="B7217">
        <v>1869</v>
      </c>
      <c r="C7217" t="s">
        <v>37</v>
      </c>
      <c r="D7217">
        <v>-295</v>
      </c>
      <c r="E7217" s="31">
        <v>40896</v>
      </c>
      <c r="F7217" s="31">
        <v>40885</v>
      </c>
    </row>
    <row r="7218" spans="1:6" x14ac:dyDescent="0.25">
      <c r="A7218">
        <v>107415</v>
      </c>
      <c r="B7218">
        <v>1855</v>
      </c>
      <c r="C7218" t="s">
        <v>37</v>
      </c>
      <c r="D7218">
        <v>-250</v>
      </c>
      <c r="E7218" s="31">
        <v>40896</v>
      </c>
      <c r="F7218" s="31">
        <v>40885</v>
      </c>
    </row>
    <row r="7219" spans="1:6" x14ac:dyDescent="0.25">
      <c r="A7219">
        <v>107415</v>
      </c>
      <c r="B7219">
        <v>1878</v>
      </c>
      <c r="C7219" t="s">
        <v>37</v>
      </c>
      <c r="D7219">
        <v>-180</v>
      </c>
      <c r="E7219" s="31">
        <v>40896</v>
      </c>
      <c r="F7219" s="31">
        <v>40889</v>
      </c>
    </row>
    <row r="7220" spans="1:6" x14ac:dyDescent="0.25">
      <c r="A7220">
        <v>107415</v>
      </c>
      <c r="B7220">
        <v>1876</v>
      </c>
      <c r="C7220" t="s">
        <v>37</v>
      </c>
      <c r="D7220">
        <v>-870</v>
      </c>
      <c r="E7220" s="31">
        <v>40896</v>
      </c>
      <c r="F7220" s="31">
        <v>40889</v>
      </c>
    </row>
    <row r="7221" spans="1:6" x14ac:dyDescent="0.25">
      <c r="A7221">
        <v>107415</v>
      </c>
      <c r="B7221">
        <v>1875</v>
      </c>
      <c r="C7221" t="s">
        <v>37</v>
      </c>
      <c r="D7221">
        <v>-1420</v>
      </c>
      <c r="E7221" s="31">
        <v>40896</v>
      </c>
      <c r="F7221" s="31">
        <v>40889</v>
      </c>
    </row>
    <row r="7222" spans="1:6" x14ac:dyDescent="0.25">
      <c r="A7222">
        <v>109718</v>
      </c>
      <c r="B7222">
        <v>494083</v>
      </c>
      <c r="C7222" t="s">
        <v>35</v>
      </c>
      <c r="D7222">
        <v>-109.99</v>
      </c>
      <c r="E7222" s="31">
        <v>40896</v>
      </c>
      <c r="F7222" s="31">
        <v>40890</v>
      </c>
    </row>
    <row r="7223" spans="1:6" x14ac:dyDescent="0.25">
      <c r="A7223">
        <v>109718</v>
      </c>
      <c r="B7223">
        <v>531761</v>
      </c>
      <c r="C7223" t="s">
        <v>35</v>
      </c>
      <c r="D7223">
        <v>-174.36</v>
      </c>
      <c r="E7223" s="31">
        <v>40896</v>
      </c>
      <c r="F7223" s="31">
        <v>40890</v>
      </c>
    </row>
    <row r="7224" spans="1:6" x14ac:dyDescent="0.25">
      <c r="A7224">
        <v>109718</v>
      </c>
      <c r="B7224">
        <v>531747</v>
      </c>
      <c r="C7224" t="s">
        <v>35</v>
      </c>
      <c r="D7224">
        <v>-174.36</v>
      </c>
      <c r="E7224" s="31">
        <v>40896</v>
      </c>
      <c r="F7224" s="31">
        <v>40890</v>
      </c>
    </row>
    <row r="7225" spans="1:6" x14ac:dyDescent="0.25">
      <c r="A7225">
        <v>109718</v>
      </c>
      <c r="B7225">
        <v>524374</v>
      </c>
      <c r="C7225" t="s">
        <v>37</v>
      </c>
      <c r="D7225">
        <v>-92.31</v>
      </c>
      <c r="E7225" s="31">
        <v>40896</v>
      </c>
      <c r="F7225" s="31">
        <v>40890</v>
      </c>
    </row>
    <row r="7226" spans="1:6" x14ac:dyDescent="0.25">
      <c r="A7226">
        <v>109718</v>
      </c>
      <c r="B7226">
        <v>524314</v>
      </c>
      <c r="C7226" t="s">
        <v>37</v>
      </c>
      <c r="D7226">
        <v>-109.33</v>
      </c>
      <c r="E7226" s="31">
        <v>40896</v>
      </c>
      <c r="F7226" s="31">
        <v>40890</v>
      </c>
    </row>
    <row r="7227" spans="1:6" x14ac:dyDescent="0.25">
      <c r="A7227">
        <v>109718</v>
      </c>
      <c r="B7227">
        <v>523515</v>
      </c>
      <c r="C7227" t="s">
        <v>35</v>
      </c>
      <c r="D7227">
        <v>-121.28</v>
      </c>
      <c r="E7227" s="31">
        <v>40896</v>
      </c>
      <c r="F7227" s="31">
        <v>40890</v>
      </c>
    </row>
    <row r="7228" spans="1:6" x14ac:dyDescent="0.25">
      <c r="A7228">
        <v>109718</v>
      </c>
      <c r="B7228">
        <v>523516</v>
      </c>
      <c r="C7228" t="s">
        <v>35</v>
      </c>
      <c r="D7228">
        <v>-102.14</v>
      </c>
      <c r="E7228" s="31">
        <v>40896</v>
      </c>
      <c r="F7228" s="31">
        <v>40890</v>
      </c>
    </row>
    <row r="7229" spans="1:6" x14ac:dyDescent="0.25">
      <c r="A7229">
        <v>109718</v>
      </c>
      <c r="B7229">
        <v>523513</v>
      </c>
      <c r="C7229" t="s">
        <v>37</v>
      </c>
      <c r="D7229">
        <v>-263.79000000000002</v>
      </c>
      <c r="E7229" s="31">
        <v>40896</v>
      </c>
      <c r="F7229" s="31">
        <v>40890</v>
      </c>
    </row>
    <row r="7230" spans="1:6" x14ac:dyDescent="0.25">
      <c r="A7230">
        <v>109718</v>
      </c>
      <c r="B7230">
        <v>528439</v>
      </c>
      <c r="C7230" t="s">
        <v>37</v>
      </c>
      <c r="D7230">
        <v>-433.03</v>
      </c>
      <c r="E7230" s="31">
        <v>40896</v>
      </c>
      <c r="F7230" s="31">
        <v>40890</v>
      </c>
    </row>
    <row r="7231" spans="1:6" x14ac:dyDescent="0.25">
      <c r="A7231">
        <v>109718</v>
      </c>
      <c r="B7231">
        <v>531349</v>
      </c>
      <c r="C7231" t="s">
        <v>37</v>
      </c>
      <c r="D7231">
        <v>-116.09</v>
      </c>
      <c r="E7231" s="31">
        <v>40896</v>
      </c>
      <c r="F7231" s="31">
        <v>40890</v>
      </c>
    </row>
    <row r="7232" spans="1:6" x14ac:dyDescent="0.25">
      <c r="A7232">
        <v>109718</v>
      </c>
      <c r="B7232">
        <v>538476</v>
      </c>
      <c r="C7232" t="s">
        <v>37</v>
      </c>
      <c r="D7232">
        <v>-97.78</v>
      </c>
      <c r="E7232" s="31">
        <v>40896</v>
      </c>
      <c r="F7232" s="31">
        <v>40891</v>
      </c>
    </row>
    <row r="7233" spans="1:6" x14ac:dyDescent="0.25">
      <c r="A7233">
        <v>109718</v>
      </c>
      <c r="B7233">
        <v>517404</v>
      </c>
      <c r="C7233" t="s">
        <v>37</v>
      </c>
      <c r="D7233">
        <v>-84.15</v>
      </c>
      <c r="E7233" s="31">
        <v>40896</v>
      </c>
      <c r="F7233" s="31">
        <v>40892</v>
      </c>
    </row>
    <row r="7234" spans="1:6" x14ac:dyDescent="0.25">
      <c r="A7234">
        <v>109718</v>
      </c>
      <c r="B7234">
        <v>517397</v>
      </c>
      <c r="C7234" t="s">
        <v>37</v>
      </c>
      <c r="D7234">
        <v>-84.15</v>
      </c>
      <c r="E7234" s="31">
        <v>40896</v>
      </c>
      <c r="F7234" s="31">
        <v>40892</v>
      </c>
    </row>
    <row r="7235" spans="1:6" x14ac:dyDescent="0.25">
      <c r="A7235">
        <v>109733</v>
      </c>
      <c r="B7235">
        <v>22112011</v>
      </c>
      <c r="C7235" t="s">
        <v>35</v>
      </c>
      <c r="D7235">
        <v>-1863.44</v>
      </c>
      <c r="E7235" s="31">
        <v>40896</v>
      </c>
      <c r="F7235" s="31">
        <v>40886</v>
      </c>
    </row>
    <row r="7236" spans="1:6" x14ac:dyDescent="0.25">
      <c r="A7236">
        <v>109741</v>
      </c>
      <c r="B7236">
        <v>83521</v>
      </c>
      <c r="C7236" t="s">
        <v>35</v>
      </c>
      <c r="D7236">
        <v>-62.43</v>
      </c>
      <c r="E7236" s="31">
        <v>40896</v>
      </c>
      <c r="F7236" s="31">
        <v>40892</v>
      </c>
    </row>
    <row r="7237" spans="1:6" x14ac:dyDescent="0.25">
      <c r="A7237">
        <v>109742</v>
      </c>
      <c r="B7237">
        <v>1132</v>
      </c>
      <c r="C7237" t="s">
        <v>35</v>
      </c>
      <c r="D7237">
        <v>-3049.2</v>
      </c>
      <c r="E7237" s="31">
        <v>40896</v>
      </c>
      <c r="F7237" s="31">
        <v>40889</v>
      </c>
    </row>
    <row r="7238" spans="1:6" x14ac:dyDescent="0.25">
      <c r="A7238">
        <v>109742</v>
      </c>
      <c r="B7238">
        <v>1130</v>
      </c>
      <c r="C7238" t="s">
        <v>35</v>
      </c>
      <c r="D7238">
        <v>-3049.2</v>
      </c>
      <c r="E7238" s="31">
        <v>40896</v>
      </c>
      <c r="F7238" s="31">
        <v>40889</v>
      </c>
    </row>
    <row r="7239" spans="1:6" x14ac:dyDescent="0.25">
      <c r="A7239">
        <v>109742</v>
      </c>
      <c r="B7239">
        <v>1131</v>
      </c>
      <c r="C7239" t="s">
        <v>35</v>
      </c>
      <c r="D7239">
        <v>-3049.2</v>
      </c>
      <c r="E7239" s="31">
        <v>40896</v>
      </c>
      <c r="F7239" s="31">
        <v>40889</v>
      </c>
    </row>
    <row r="7240" spans="1:6" x14ac:dyDescent="0.25">
      <c r="A7240">
        <v>109744</v>
      </c>
      <c r="B7240">
        <v>4</v>
      </c>
      <c r="C7240" t="s">
        <v>35</v>
      </c>
      <c r="D7240">
        <v>-750</v>
      </c>
      <c r="E7240" s="31">
        <v>40896</v>
      </c>
      <c r="F7240" s="31">
        <v>40886</v>
      </c>
    </row>
    <row r="7241" spans="1:6" x14ac:dyDescent="0.25">
      <c r="A7241">
        <v>109749</v>
      </c>
      <c r="B7241">
        <v>3896</v>
      </c>
      <c r="C7241" t="s">
        <v>35</v>
      </c>
      <c r="D7241">
        <v>-265.58999999999997</v>
      </c>
      <c r="E7241" s="31">
        <v>40896</v>
      </c>
      <c r="F7241" s="31">
        <v>40883</v>
      </c>
    </row>
    <row r="7242" spans="1:6" x14ac:dyDescent="0.25">
      <c r="A7242">
        <v>109753</v>
      </c>
      <c r="B7242">
        <v>204</v>
      </c>
      <c r="C7242" t="s">
        <v>37</v>
      </c>
      <c r="D7242">
        <v>-975</v>
      </c>
      <c r="E7242" s="31">
        <v>40896</v>
      </c>
      <c r="F7242" s="31">
        <v>40886</v>
      </c>
    </row>
    <row r="7243" spans="1:6" x14ac:dyDescent="0.25">
      <c r="A7243">
        <v>109755</v>
      </c>
      <c r="B7243">
        <v>20110208</v>
      </c>
      <c r="C7243" t="s">
        <v>35</v>
      </c>
      <c r="D7243">
        <v>-94.3</v>
      </c>
      <c r="E7243" s="31">
        <v>40896</v>
      </c>
      <c r="F7243" s="31">
        <v>40890</v>
      </c>
    </row>
    <row r="7244" spans="1:6" x14ac:dyDescent="0.25">
      <c r="A7244">
        <v>109756</v>
      </c>
      <c r="B7244">
        <v>100140</v>
      </c>
      <c r="C7244" t="s">
        <v>173</v>
      </c>
      <c r="D7244">
        <v>-500</v>
      </c>
      <c r="E7244" s="31">
        <v>40896</v>
      </c>
      <c r="F7244" s="31">
        <v>40889</v>
      </c>
    </row>
    <row r="7245" spans="1:6" x14ac:dyDescent="0.25">
      <c r="A7245">
        <v>107344</v>
      </c>
      <c r="B7245">
        <v>176921</v>
      </c>
      <c r="C7245" t="s">
        <v>83</v>
      </c>
      <c r="D7245">
        <v>-816.75</v>
      </c>
      <c r="E7245" s="31">
        <v>40896</v>
      </c>
      <c r="F7245" s="31">
        <v>40886</v>
      </c>
    </row>
    <row r="7246" spans="1:6" x14ac:dyDescent="0.25">
      <c r="A7246">
        <v>107344</v>
      </c>
      <c r="B7246">
        <v>177362</v>
      </c>
      <c r="C7246" t="s">
        <v>83</v>
      </c>
      <c r="D7246">
        <v>-71.45</v>
      </c>
      <c r="E7246" s="31">
        <v>40896</v>
      </c>
      <c r="F7246" s="31">
        <v>40884</v>
      </c>
    </row>
    <row r="7247" spans="1:6" x14ac:dyDescent="0.25">
      <c r="A7247">
        <v>107344</v>
      </c>
      <c r="B7247">
        <v>176766</v>
      </c>
      <c r="C7247" t="s">
        <v>83</v>
      </c>
      <c r="D7247">
        <v>-264.81</v>
      </c>
      <c r="E7247" s="31">
        <v>40896</v>
      </c>
      <c r="F7247" s="31">
        <v>40886</v>
      </c>
    </row>
    <row r="7248" spans="1:6" x14ac:dyDescent="0.25">
      <c r="A7248">
        <v>107344</v>
      </c>
      <c r="B7248">
        <v>176836</v>
      </c>
      <c r="C7248" t="s">
        <v>83</v>
      </c>
      <c r="D7248">
        <v>-140.9</v>
      </c>
      <c r="E7248" s="31">
        <v>40896</v>
      </c>
      <c r="F7248" s="31">
        <v>40886</v>
      </c>
    </row>
    <row r="7249" spans="1:6" x14ac:dyDescent="0.25">
      <c r="A7249">
        <v>107344</v>
      </c>
      <c r="B7249">
        <v>176835</v>
      </c>
      <c r="C7249" t="s">
        <v>83</v>
      </c>
      <c r="D7249">
        <v>-712.39</v>
      </c>
      <c r="E7249" s="31">
        <v>40896</v>
      </c>
      <c r="F7249" s="31">
        <v>40886</v>
      </c>
    </row>
    <row r="7250" spans="1:6" x14ac:dyDescent="0.25">
      <c r="A7250">
        <v>107344</v>
      </c>
      <c r="B7250">
        <v>176834</v>
      </c>
      <c r="C7250" t="s">
        <v>83</v>
      </c>
      <c r="D7250">
        <v>-134.91999999999999</v>
      </c>
      <c r="E7250" s="31">
        <v>40896</v>
      </c>
      <c r="F7250" s="31">
        <v>40886</v>
      </c>
    </row>
    <row r="7251" spans="1:6" x14ac:dyDescent="0.25">
      <c r="A7251">
        <v>107344</v>
      </c>
      <c r="B7251">
        <v>177363</v>
      </c>
      <c r="C7251" t="s">
        <v>83</v>
      </c>
      <c r="D7251">
        <v>-32.67</v>
      </c>
      <c r="E7251" s="31">
        <v>40896</v>
      </c>
      <c r="F7251" s="31">
        <v>40886</v>
      </c>
    </row>
    <row r="7252" spans="1:6" x14ac:dyDescent="0.25">
      <c r="A7252">
        <v>107344</v>
      </c>
      <c r="B7252">
        <v>177577</v>
      </c>
      <c r="C7252" t="s">
        <v>83</v>
      </c>
      <c r="D7252">
        <v>-390.83</v>
      </c>
      <c r="E7252" s="31">
        <v>40896</v>
      </c>
      <c r="F7252" s="31">
        <v>40886</v>
      </c>
    </row>
    <row r="7253" spans="1:6" x14ac:dyDescent="0.25">
      <c r="A7253">
        <v>107344</v>
      </c>
      <c r="B7253">
        <v>177364</v>
      </c>
      <c r="C7253" t="s">
        <v>83</v>
      </c>
      <c r="D7253">
        <v>-833.57</v>
      </c>
      <c r="E7253" s="31">
        <v>40896</v>
      </c>
      <c r="F7253" s="31">
        <v>40891</v>
      </c>
    </row>
    <row r="7254" spans="1:6" x14ac:dyDescent="0.25">
      <c r="A7254">
        <v>107352</v>
      </c>
      <c r="B7254">
        <v>4154</v>
      </c>
      <c r="C7254" t="s">
        <v>35</v>
      </c>
      <c r="D7254">
        <v>-393.7</v>
      </c>
      <c r="E7254" s="31">
        <v>40896</v>
      </c>
      <c r="F7254" s="31">
        <v>40883</v>
      </c>
    </row>
    <row r="7255" spans="1:6" x14ac:dyDescent="0.25">
      <c r="A7255">
        <v>107352</v>
      </c>
      <c r="B7255">
        <v>4509</v>
      </c>
      <c r="C7255" t="s">
        <v>35</v>
      </c>
      <c r="D7255">
        <v>-241.7</v>
      </c>
      <c r="E7255" s="31">
        <v>40896</v>
      </c>
      <c r="F7255" s="31">
        <v>40883</v>
      </c>
    </row>
    <row r="7256" spans="1:6" x14ac:dyDescent="0.25">
      <c r="A7256">
        <v>107352</v>
      </c>
      <c r="B7256">
        <v>4153</v>
      </c>
      <c r="C7256" t="s">
        <v>35</v>
      </c>
      <c r="D7256">
        <v>-762.4</v>
      </c>
      <c r="E7256" s="31">
        <v>40896</v>
      </c>
      <c r="F7256" s="31">
        <v>40884</v>
      </c>
    </row>
    <row r="7257" spans="1:6" x14ac:dyDescent="0.25">
      <c r="A7257">
        <v>107352</v>
      </c>
      <c r="B7257">
        <v>5069</v>
      </c>
      <c r="C7257" t="s">
        <v>35</v>
      </c>
      <c r="D7257">
        <v>-635.20000000000005</v>
      </c>
      <c r="E7257" s="31">
        <v>40896</v>
      </c>
      <c r="F7257" s="31">
        <v>40884</v>
      </c>
    </row>
    <row r="7258" spans="1:6" x14ac:dyDescent="0.25">
      <c r="A7258">
        <v>107354</v>
      </c>
      <c r="B7258" t="s">
        <v>2807</v>
      </c>
      <c r="C7258" t="s">
        <v>83</v>
      </c>
      <c r="D7258">
        <v>-132.63</v>
      </c>
      <c r="E7258" s="31">
        <v>40896</v>
      </c>
      <c r="F7258" s="31">
        <v>40890</v>
      </c>
    </row>
    <row r="7259" spans="1:6" x14ac:dyDescent="0.25">
      <c r="A7259">
        <v>107354</v>
      </c>
      <c r="B7259" t="s">
        <v>2808</v>
      </c>
      <c r="C7259" t="s">
        <v>83</v>
      </c>
      <c r="D7259">
        <v>-199.96</v>
      </c>
      <c r="E7259" s="31">
        <v>40896</v>
      </c>
      <c r="F7259" s="31">
        <v>40890</v>
      </c>
    </row>
    <row r="7260" spans="1:6" x14ac:dyDescent="0.25">
      <c r="A7260">
        <v>107358</v>
      </c>
      <c r="B7260">
        <v>3724</v>
      </c>
      <c r="C7260" t="s">
        <v>35</v>
      </c>
      <c r="D7260">
        <v>-1146.92</v>
      </c>
      <c r="E7260" s="31">
        <v>40896</v>
      </c>
      <c r="F7260" s="31">
        <v>40889</v>
      </c>
    </row>
    <row r="7261" spans="1:6" x14ac:dyDescent="0.25">
      <c r="A7261">
        <v>107358</v>
      </c>
      <c r="B7261">
        <v>3708</v>
      </c>
      <c r="C7261" t="s">
        <v>35</v>
      </c>
      <c r="D7261">
        <v>-400</v>
      </c>
      <c r="E7261" s="31">
        <v>40896</v>
      </c>
      <c r="F7261" s="31">
        <v>40890</v>
      </c>
    </row>
    <row r="7262" spans="1:6" x14ac:dyDescent="0.25">
      <c r="A7262">
        <v>107360</v>
      </c>
      <c r="B7262">
        <v>128993</v>
      </c>
      <c r="C7262" t="s">
        <v>37</v>
      </c>
      <c r="D7262">
        <v>-1649.46</v>
      </c>
      <c r="E7262" s="31">
        <v>40896</v>
      </c>
      <c r="F7262" s="31">
        <v>40889</v>
      </c>
    </row>
    <row r="7263" spans="1:6" x14ac:dyDescent="0.25">
      <c r="A7263">
        <v>107310</v>
      </c>
      <c r="B7263">
        <v>131</v>
      </c>
      <c r="C7263" t="s">
        <v>35</v>
      </c>
      <c r="D7263">
        <v>-92</v>
      </c>
      <c r="E7263" s="31">
        <v>40896</v>
      </c>
      <c r="F7263" s="31">
        <v>40885</v>
      </c>
    </row>
    <row r="7264" spans="1:6" x14ac:dyDescent="0.25">
      <c r="A7264">
        <v>107310</v>
      </c>
      <c r="B7264">
        <v>132</v>
      </c>
      <c r="C7264" t="s">
        <v>35</v>
      </c>
      <c r="D7264">
        <v>-146</v>
      </c>
      <c r="E7264" s="31">
        <v>40896</v>
      </c>
      <c r="F7264" s="31">
        <v>40890</v>
      </c>
    </row>
    <row r="7265" spans="1:6" x14ac:dyDescent="0.25">
      <c r="A7265">
        <v>107310</v>
      </c>
      <c r="B7265">
        <v>130</v>
      </c>
      <c r="C7265" t="s">
        <v>35</v>
      </c>
      <c r="D7265">
        <v>-203.25</v>
      </c>
      <c r="E7265" s="31">
        <v>40896</v>
      </c>
      <c r="F7265" s="31">
        <v>40890</v>
      </c>
    </row>
    <row r="7266" spans="1:6" x14ac:dyDescent="0.25">
      <c r="A7266">
        <v>107328</v>
      </c>
      <c r="B7266" t="s">
        <v>2809</v>
      </c>
      <c r="C7266" t="s">
        <v>173</v>
      </c>
      <c r="D7266">
        <v>-2180</v>
      </c>
      <c r="E7266" s="31">
        <v>40896</v>
      </c>
      <c r="F7266" s="31">
        <v>40893</v>
      </c>
    </row>
    <row r="7267" spans="1:6" x14ac:dyDescent="0.25">
      <c r="A7267">
        <v>107328</v>
      </c>
      <c r="B7267" t="s">
        <v>2810</v>
      </c>
      <c r="C7267" t="s">
        <v>173</v>
      </c>
      <c r="D7267">
        <v>-3374</v>
      </c>
      <c r="E7267" s="31">
        <v>40896</v>
      </c>
      <c r="F7267" s="31">
        <v>40893</v>
      </c>
    </row>
    <row r="7268" spans="1:6" x14ac:dyDescent="0.25">
      <c r="A7268">
        <v>107329</v>
      </c>
      <c r="B7268">
        <v>342</v>
      </c>
      <c r="C7268" t="s">
        <v>173</v>
      </c>
      <c r="D7268">
        <v>-496.88</v>
      </c>
      <c r="E7268" s="31">
        <v>40896</v>
      </c>
      <c r="F7268" s="31">
        <v>40896</v>
      </c>
    </row>
    <row r="7269" spans="1:6" x14ac:dyDescent="0.25">
      <c r="A7269">
        <v>107329</v>
      </c>
      <c r="B7269">
        <v>629</v>
      </c>
      <c r="C7269" t="s">
        <v>35</v>
      </c>
      <c r="D7269">
        <v>-131.72999999999999</v>
      </c>
      <c r="E7269" s="31">
        <v>40896</v>
      </c>
      <c r="F7269" s="31">
        <v>40883</v>
      </c>
    </row>
    <row r="7270" spans="1:6" x14ac:dyDescent="0.25">
      <c r="A7270">
        <v>107329</v>
      </c>
      <c r="B7270">
        <v>2616</v>
      </c>
      <c r="C7270" t="s">
        <v>35</v>
      </c>
      <c r="D7270">
        <v>-255.98</v>
      </c>
      <c r="E7270" s="31">
        <v>40896</v>
      </c>
      <c r="F7270" s="31">
        <v>40883</v>
      </c>
    </row>
    <row r="7271" spans="1:6" x14ac:dyDescent="0.25">
      <c r="A7271">
        <v>107329</v>
      </c>
      <c r="B7271">
        <v>2617</v>
      </c>
      <c r="C7271" t="s">
        <v>35</v>
      </c>
      <c r="D7271">
        <v>-190</v>
      </c>
      <c r="E7271" s="31">
        <v>40896</v>
      </c>
      <c r="F7271" s="31">
        <v>40892</v>
      </c>
    </row>
    <row r="7272" spans="1:6" x14ac:dyDescent="0.25">
      <c r="A7272">
        <v>107343</v>
      </c>
      <c r="B7272">
        <v>27641</v>
      </c>
      <c r="C7272" t="s">
        <v>35</v>
      </c>
      <c r="D7272">
        <v>-551.6</v>
      </c>
      <c r="E7272" s="31">
        <v>40896</v>
      </c>
      <c r="F7272" s="31">
        <v>40890</v>
      </c>
    </row>
    <row r="7273" spans="1:6" x14ac:dyDescent="0.25">
      <c r="A7273">
        <v>107343</v>
      </c>
      <c r="B7273">
        <v>27471</v>
      </c>
      <c r="C7273" t="s">
        <v>35</v>
      </c>
      <c r="D7273">
        <v>-551.6</v>
      </c>
      <c r="E7273" s="31">
        <v>40896</v>
      </c>
      <c r="F7273" s="31">
        <v>40890</v>
      </c>
    </row>
    <row r="7274" spans="1:6" x14ac:dyDescent="0.25">
      <c r="A7274">
        <v>107239</v>
      </c>
      <c r="B7274">
        <v>8310218972</v>
      </c>
      <c r="C7274" t="s">
        <v>37</v>
      </c>
      <c r="D7274">
        <v>-58.08</v>
      </c>
      <c r="E7274" s="31">
        <v>40896</v>
      </c>
      <c r="F7274" s="31">
        <v>40885</v>
      </c>
    </row>
    <row r="7275" spans="1:6" x14ac:dyDescent="0.25">
      <c r="A7275">
        <v>107239</v>
      </c>
      <c r="B7275">
        <v>8310218973</v>
      </c>
      <c r="C7275" t="s">
        <v>37</v>
      </c>
      <c r="D7275">
        <v>-8.23</v>
      </c>
      <c r="E7275" s="31">
        <v>40896</v>
      </c>
      <c r="F7275" s="31">
        <v>40885</v>
      </c>
    </row>
    <row r="7276" spans="1:6" x14ac:dyDescent="0.25">
      <c r="A7276">
        <v>107239</v>
      </c>
      <c r="B7276">
        <v>8310218833</v>
      </c>
      <c r="C7276" t="s">
        <v>37</v>
      </c>
      <c r="D7276">
        <v>-75.790000000000006</v>
      </c>
      <c r="E7276" s="31">
        <v>40896</v>
      </c>
      <c r="F7276" s="31">
        <v>40886</v>
      </c>
    </row>
    <row r="7277" spans="1:6" x14ac:dyDescent="0.25">
      <c r="A7277">
        <v>107239</v>
      </c>
      <c r="B7277">
        <v>8310218832</v>
      </c>
      <c r="C7277" t="s">
        <v>37</v>
      </c>
      <c r="D7277">
        <v>-158.56</v>
      </c>
      <c r="E7277" s="31">
        <v>40896</v>
      </c>
      <c r="F7277" s="31">
        <v>40886</v>
      </c>
    </row>
    <row r="7278" spans="1:6" x14ac:dyDescent="0.25">
      <c r="A7278">
        <v>107239</v>
      </c>
      <c r="B7278">
        <v>8310219469</v>
      </c>
      <c r="C7278" t="s">
        <v>37</v>
      </c>
      <c r="D7278">
        <v>-120.44</v>
      </c>
      <c r="E7278" s="31">
        <v>40896</v>
      </c>
      <c r="F7278" s="31">
        <v>40889</v>
      </c>
    </row>
    <row r="7279" spans="1:6" x14ac:dyDescent="0.25">
      <c r="A7279">
        <v>107239</v>
      </c>
      <c r="B7279">
        <v>8310219218</v>
      </c>
      <c r="C7279" t="s">
        <v>37</v>
      </c>
      <c r="D7279">
        <v>-29.83</v>
      </c>
      <c r="E7279" s="31">
        <v>40896</v>
      </c>
      <c r="F7279" s="31">
        <v>40889</v>
      </c>
    </row>
    <row r="7280" spans="1:6" x14ac:dyDescent="0.25">
      <c r="A7280">
        <v>107239</v>
      </c>
      <c r="B7280">
        <v>8310219854</v>
      </c>
      <c r="C7280" t="s">
        <v>37</v>
      </c>
      <c r="D7280">
        <v>-88.75</v>
      </c>
      <c r="E7280" s="31">
        <v>40896</v>
      </c>
      <c r="F7280" s="31">
        <v>40891</v>
      </c>
    </row>
    <row r="7281" spans="1:6" x14ac:dyDescent="0.25">
      <c r="A7281">
        <v>107250</v>
      </c>
      <c r="B7281">
        <v>237490387054</v>
      </c>
      <c r="C7281" t="s">
        <v>40</v>
      </c>
      <c r="D7281">
        <v>-4133.66</v>
      </c>
      <c r="E7281" s="31">
        <v>40896</v>
      </c>
      <c r="F7281" s="31">
        <v>40871</v>
      </c>
    </row>
    <row r="7282" spans="1:6" x14ac:dyDescent="0.25">
      <c r="A7282">
        <v>107254</v>
      </c>
      <c r="B7282">
        <v>333182</v>
      </c>
      <c r="C7282" t="s">
        <v>35</v>
      </c>
      <c r="D7282">
        <v>-121.63</v>
      </c>
      <c r="E7282" s="31">
        <v>40896</v>
      </c>
      <c r="F7282" s="31">
        <v>40854</v>
      </c>
    </row>
    <row r="7283" spans="1:6" x14ac:dyDescent="0.25">
      <c r="A7283">
        <v>107254</v>
      </c>
      <c r="B7283">
        <v>321269</v>
      </c>
      <c r="C7283" t="s">
        <v>35</v>
      </c>
      <c r="D7283">
        <v>-106.13</v>
      </c>
      <c r="E7283" s="31">
        <v>40896</v>
      </c>
      <c r="F7283" s="31">
        <v>40854</v>
      </c>
    </row>
    <row r="7284" spans="1:6" x14ac:dyDescent="0.25">
      <c r="A7284">
        <v>107254</v>
      </c>
      <c r="B7284">
        <v>332262</v>
      </c>
      <c r="C7284" t="s">
        <v>35</v>
      </c>
      <c r="D7284">
        <v>-91.36</v>
      </c>
      <c r="E7284" s="31">
        <v>40896</v>
      </c>
      <c r="F7284" s="31">
        <v>40854</v>
      </c>
    </row>
    <row r="7285" spans="1:6" x14ac:dyDescent="0.25">
      <c r="A7285">
        <v>107255</v>
      </c>
      <c r="B7285">
        <v>5556</v>
      </c>
      <c r="C7285" t="s">
        <v>35</v>
      </c>
      <c r="D7285">
        <v>-45.9</v>
      </c>
      <c r="E7285" s="31">
        <v>40896</v>
      </c>
      <c r="F7285" s="31">
        <v>40889</v>
      </c>
    </row>
    <row r="7286" spans="1:6" x14ac:dyDescent="0.25">
      <c r="A7286">
        <v>107273</v>
      </c>
      <c r="B7286" t="s">
        <v>2811</v>
      </c>
      <c r="C7286" t="s">
        <v>37</v>
      </c>
      <c r="D7286">
        <v>-564.1</v>
      </c>
      <c r="E7286" s="31">
        <v>40896</v>
      </c>
      <c r="F7286" s="31">
        <v>40885</v>
      </c>
    </row>
    <row r="7287" spans="1:6" x14ac:dyDescent="0.25">
      <c r="A7287">
        <v>107273</v>
      </c>
      <c r="B7287" t="s">
        <v>2812</v>
      </c>
      <c r="C7287" t="s">
        <v>37</v>
      </c>
      <c r="D7287">
        <v>-11327.3</v>
      </c>
      <c r="E7287" s="31">
        <v>40896</v>
      </c>
      <c r="F7287" s="31">
        <v>40886</v>
      </c>
    </row>
    <row r="7288" spans="1:6" x14ac:dyDescent="0.25">
      <c r="A7288">
        <v>107273</v>
      </c>
      <c r="B7288" t="s">
        <v>2813</v>
      </c>
      <c r="C7288" t="s">
        <v>37</v>
      </c>
      <c r="D7288">
        <v>-11893.67</v>
      </c>
      <c r="E7288" s="31">
        <v>40896</v>
      </c>
      <c r="F7288" s="31">
        <v>40886</v>
      </c>
    </row>
    <row r="7289" spans="1:6" x14ac:dyDescent="0.25">
      <c r="A7289">
        <v>107273</v>
      </c>
      <c r="B7289" t="s">
        <v>2814</v>
      </c>
      <c r="C7289" t="s">
        <v>37</v>
      </c>
      <c r="D7289">
        <v>-1487.87</v>
      </c>
      <c r="E7289" s="31">
        <v>40896</v>
      </c>
      <c r="F7289" s="31">
        <v>40892</v>
      </c>
    </row>
    <row r="7290" spans="1:6" x14ac:dyDescent="0.25">
      <c r="A7290">
        <v>107273</v>
      </c>
      <c r="B7290" t="s">
        <v>2815</v>
      </c>
      <c r="C7290" t="s">
        <v>37</v>
      </c>
      <c r="D7290">
        <v>-1932.91</v>
      </c>
      <c r="E7290" s="31">
        <v>40896</v>
      </c>
      <c r="F7290" s="31">
        <v>40892</v>
      </c>
    </row>
    <row r="7291" spans="1:6" x14ac:dyDescent="0.25">
      <c r="A7291">
        <v>107275</v>
      </c>
      <c r="B7291">
        <v>148707</v>
      </c>
      <c r="C7291" t="s">
        <v>35</v>
      </c>
      <c r="D7291">
        <v>-6065.96</v>
      </c>
      <c r="E7291" s="31">
        <v>40896</v>
      </c>
      <c r="F7291" s="31">
        <v>40884</v>
      </c>
    </row>
    <row r="7292" spans="1:6" x14ac:dyDescent="0.25">
      <c r="A7292">
        <v>107275</v>
      </c>
      <c r="B7292">
        <v>149305</v>
      </c>
      <c r="C7292" t="s">
        <v>35</v>
      </c>
      <c r="D7292">
        <v>-5870.28</v>
      </c>
      <c r="E7292" s="31">
        <v>40896</v>
      </c>
      <c r="F7292" s="31">
        <v>40886</v>
      </c>
    </row>
    <row r="7293" spans="1:6" x14ac:dyDescent="0.25">
      <c r="A7293">
        <v>107281</v>
      </c>
      <c r="B7293">
        <v>17850</v>
      </c>
      <c r="C7293" t="s">
        <v>37</v>
      </c>
      <c r="D7293">
        <v>-60</v>
      </c>
      <c r="E7293" s="31">
        <v>40896</v>
      </c>
      <c r="F7293" s="31">
        <v>40889</v>
      </c>
    </row>
    <row r="7294" spans="1:6" x14ac:dyDescent="0.25">
      <c r="A7294">
        <v>107281</v>
      </c>
      <c r="B7294">
        <v>17743</v>
      </c>
      <c r="C7294" t="s">
        <v>35</v>
      </c>
      <c r="D7294">
        <v>-60.15</v>
      </c>
      <c r="E7294" s="31">
        <v>40896</v>
      </c>
      <c r="F7294" s="31">
        <v>40855</v>
      </c>
    </row>
    <row r="7295" spans="1:6" x14ac:dyDescent="0.25">
      <c r="A7295">
        <v>107302</v>
      </c>
      <c r="B7295">
        <v>91849</v>
      </c>
      <c r="C7295" t="s">
        <v>35</v>
      </c>
      <c r="D7295">
        <v>-370.5</v>
      </c>
      <c r="E7295" s="31">
        <v>40896</v>
      </c>
      <c r="F7295" s="31">
        <v>40861</v>
      </c>
    </row>
    <row r="7296" spans="1:6" x14ac:dyDescent="0.25">
      <c r="A7296">
        <v>107239</v>
      </c>
      <c r="B7296">
        <v>8310219109</v>
      </c>
      <c r="C7296" t="s">
        <v>83</v>
      </c>
      <c r="D7296">
        <v>-93.41</v>
      </c>
      <c r="E7296" s="31">
        <v>40896</v>
      </c>
      <c r="F7296" s="31">
        <v>40886</v>
      </c>
    </row>
    <row r="7297" spans="1:6" x14ac:dyDescent="0.25">
      <c r="A7297">
        <v>107239</v>
      </c>
      <c r="B7297">
        <v>8310219639</v>
      </c>
      <c r="C7297" t="s">
        <v>83</v>
      </c>
      <c r="D7297">
        <v>-318.24</v>
      </c>
      <c r="E7297" s="31">
        <v>40896</v>
      </c>
      <c r="F7297" s="31">
        <v>40886</v>
      </c>
    </row>
    <row r="7298" spans="1:6" x14ac:dyDescent="0.25">
      <c r="A7298">
        <v>107239</v>
      </c>
      <c r="B7298">
        <v>8310219783</v>
      </c>
      <c r="C7298" t="s">
        <v>83</v>
      </c>
      <c r="D7298">
        <v>-31.62</v>
      </c>
      <c r="E7298" s="31">
        <v>40896</v>
      </c>
      <c r="F7298" s="31">
        <v>40886</v>
      </c>
    </row>
    <row r="7299" spans="1:6" x14ac:dyDescent="0.25">
      <c r="A7299">
        <v>107239</v>
      </c>
      <c r="B7299">
        <v>8310219814</v>
      </c>
      <c r="C7299" t="s">
        <v>83</v>
      </c>
      <c r="D7299">
        <v>-88.94</v>
      </c>
      <c r="E7299" s="31">
        <v>40896</v>
      </c>
      <c r="F7299" s="31">
        <v>40886</v>
      </c>
    </row>
    <row r="7300" spans="1:6" x14ac:dyDescent="0.25">
      <c r="A7300">
        <v>107239</v>
      </c>
      <c r="B7300">
        <v>8310217352</v>
      </c>
      <c r="C7300" t="s">
        <v>173</v>
      </c>
      <c r="D7300">
        <v>-32.71</v>
      </c>
      <c r="E7300" s="31">
        <v>40896</v>
      </c>
      <c r="F7300" s="31">
        <v>40872</v>
      </c>
    </row>
    <row r="7301" spans="1:6" x14ac:dyDescent="0.25">
      <c r="A7301">
        <v>107239</v>
      </c>
      <c r="B7301">
        <v>8310218166</v>
      </c>
      <c r="C7301" t="s">
        <v>173</v>
      </c>
      <c r="D7301">
        <v>-38.049999999999997</v>
      </c>
      <c r="E7301" s="31">
        <v>40896</v>
      </c>
      <c r="F7301" s="31">
        <v>40882</v>
      </c>
    </row>
    <row r="7302" spans="1:6" x14ac:dyDescent="0.25">
      <c r="A7302">
        <v>107239</v>
      </c>
      <c r="B7302">
        <v>8310218787</v>
      </c>
      <c r="C7302" t="s">
        <v>83</v>
      </c>
      <c r="D7302">
        <v>-59.02</v>
      </c>
      <c r="E7302" s="31">
        <v>40896</v>
      </c>
      <c r="F7302" s="31">
        <v>40890</v>
      </c>
    </row>
    <row r="7303" spans="1:6" x14ac:dyDescent="0.25">
      <c r="A7303">
        <v>107239</v>
      </c>
      <c r="B7303">
        <v>8310217573</v>
      </c>
      <c r="C7303" t="s">
        <v>83</v>
      </c>
      <c r="D7303">
        <v>-287.10000000000002</v>
      </c>
      <c r="E7303" s="31">
        <v>40896</v>
      </c>
      <c r="F7303" s="31">
        <v>40890</v>
      </c>
    </row>
    <row r="7304" spans="1:6" x14ac:dyDescent="0.25">
      <c r="A7304">
        <v>107239</v>
      </c>
      <c r="B7304">
        <v>8310219920</v>
      </c>
      <c r="C7304" t="s">
        <v>83</v>
      </c>
      <c r="D7304">
        <v>-170.51</v>
      </c>
      <c r="E7304" s="31">
        <v>40896</v>
      </c>
      <c r="F7304" s="31">
        <v>40890</v>
      </c>
    </row>
    <row r="7305" spans="1:6" x14ac:dyDescent="0.25">
      <c r="A7305">
        <v>107239</v>
      </c>
      <c r="B7305">
        <v>8310219921</v>
      </c>
      <c r="C7305" t="s">
        <v>83</v>
      </c>
      <c r="D7305">
        <v>-159.93</v>
      </c>
      <c r="E7305" s="31">
        <v>40896</v>
      </c>
      <c r="F7305" s="31">
        <v>40890</v>
      </c>
    </row>
    <row r="7306" spans="1:6" x14ac:dyDescent="0.25">
      <c r="A7306">
        <v>107239</v>
      </c>
      <c r="B7306">
        <v>8310219922</v>
      </c>
      <c r="C7306" t="s">
        <v>83</v>
      </c>
      <c r="D7306">
        <v>-364.96</v>
      </c>
      <c r="E7306" s="31">
        <v>40896</v>
      </c>
      <c r="F7306" s="31">
        <v>40890</v>
      </c>
    </row>
    <row r="7307" spans="1:6" x14ac:dyDescent="0.25">
      <c r="A7307">
        <v>107239</v>
      </c>
      <c r="B7307">
        <v>8310216312</v>
      </c>
      <c r="C7307" t="s">
        <v>173</v>
      </c>
      <c r="D7307">
        <v>-72</v>
      </c>
      <c r="E7307" s="31">
        <v>40896</v>
      </c>
      <c r="F7307" s="31">
        <v>40861</v>
      </c>
    </row>
    <row r="7308" spans="1:6" x14ac:dyDescent="0.25">
      <c r="A7308">
        <v>107239</v>
      </c>
      <c r="B7308">
        <v>8310219570</v>
      </c>
      <c r="C7308" t="s">
        <v>173</v>
      </c>
      <c r="D7308">
        <v>-27.77</v>
      </c>
      <c r="E7308" s="31">
        <v>40896</v>
      </c>
      <c r="F7308" s="31">
        <v>40885</v>
      </c>
    </row>
    <row r="7309" spans="1:6" x14ac:dyDescent="0.25">
      <c r="A7309">
        <v>107239</v>
      </c>
      <c r="B7309">
        <v>8310211303</v>
      </c>
      <c r="C7309" t="s">
        <v>83</v>
      </c>
      <c r="D7309">
        <v>-572.33000000000004</v>
      </c>
      <c r="E7309" s="31">
        <v>40896</v>
      </c>
      <c r="F7309" s="31">
        <v>40812</v>
      </c>
    </row>
    <row r="7310" spans="1:6" x14ac:dyDescent="0.25">
      <c r="A7310">
        <v>9999</v>
      </c>
      <c r="B7310">
        <v>201148</v>
      </c>
      <c r="C7310" t="s">
        <v>257</v>
      </c>
      <c r="D7310">
        <v>-233.72</v>
      </c>
      <c r="E7310" s="31">
        <v>40879</v>
      </c>
      <c r="F7310" s="31">
        <v>40879</v>
      </c>
    </row>
    <row r="7311" spans="1:6" x14ac:dyDescent="0.25">
      <c r="A7311">
        <v>9999</v>
      </c>
      <c r="B7311" s="33">
        <v>40878</v>
      </c>
      <c r="C7311" t="s">
        <v>250</v>
      </c>
      <c r="D7311">
        <v>-1699.45</v>
      </c>
      <c r="E7311" s="31">
        <v>40882</v>
      </c>
      <c r="F7311" s="31">
        <v>40878</v>
      </c>
    </row>
    <row r="7312" spans="1:6" x14ac:dyDescent="0.25">
      <c r="A7312">
        <v>9999</v>
      </c>
      <c r="B7312">
        <v>45586</v>
      </c>
      <c r="C7312" t="s">
        <v>250</v>
      </c>
      <c r="D7312">
        <v>-50263</v>
      </c>
      <c r="E7312" s="31">
        <v>40882</v>
      </c>
      <c r="F7312" s="31">
        <v>40878</v>
      </c>
    </row>
    <row r="7313" spans="1:6" x14ac:dyDescent="0.25">
      <c r="A7313">
        <v>9999</v>
      </c>
      <c r="B7313" t="s">
        <v>2816</v>
      </c>
      <c r="C7313" t="s">
        <v>250</v>
      </c>
      <c r="D7313">
        <v>-3211.47</v>
      </c>
      <c r="E7313" s="31">
        <v>40925</v>
      </c>
      <c r="F7313" s="31">
        <v>40919</v>
      </c>
    </row>
    <row r="7314" spans="1:6" x14ac:dyDescent="0.25">
      <c r="A7314">
        <v>9999</v>
      </c>
      <c r="B7314">
        <v>5</v>
      </c>
      <c r="C7314" t="s">
        <v>250</v>
      </c>
      <c r="D7314">
        <v>-750</v>
      </c>
      <c r="E7314" s="31">
        <v>40925</v>
      </c>
      <c r="F7314" s="31">
        <v>40917</v>
      </c>
    </row>
    <row r="7315" spans="1:6" x14ac:dyDescent="0.25">
      <c r="A7315">
        <v>9999</v>
      </c>
      <c r="B7315">
        <v>6</v>
      </c>
      <c r="C7315" t="s">
        <v>250</v>
      </c>
      <c r="D7315">
        <v>-1100</v>
      </c>
      <c r="E7315" s="31">
        <v>40925</v>
      </c>
      <c r="F7315" s="31">
        <v>40917</v>
      </c>
    </row>
    <row r="7316" spans="1:6" x14ac:dyDescent="0.25">
      <c r="A7316">
        <v>9999</v>
      </c>
      <c r="B7316" t="s">
        <v>2817</v>
      </c>
      <c r="C7316" t="s">
        <v>250</v>
      </c>
      <c r="D7316">
        <v>-90</v>
      </c>
      <c r="E7316" s="31">
        <v>40925</v>
      </c>
      <c r="F7316" s="31">
        <v>40917</v>
      </c>
    </row>
    <row r="7317" spans="1:6" x14ac:dyDescent="0.25">
      <c r="A7317">
        <v>9999</v>
      </c>
      <c r="B7317" t="s">
        <v>2818</v>
      </c>
      <c r="C7317" t="s">
        <v>459</v>
      </c>
      <c r="D7317">
        <v>-5000</v>
      </c>
      <c r="E7317" s="31">
        <v>40925</v>
      </c>
      <c r="F7317" s="31">
        <v>40917</v>
      </c>
    </row>
    <row r="7318" spans="1:6" x14ac:dyDescent="0.25">
      <c r="A7318">
        <v>9999</v>
      </c>
      <c r="B7318" t="s">
        <v>2819</v>
      </c>
      <c r="C7318" t="s">
        <v>459</v>
      </c>
      <c r="D7318">
        <v>-19999</v>
      </c>
      <c r="E7318" s="31">
        <v>40925</v>
      </c>
      <c r="F7318" s="31">
        <v>40917</v>
      </c>
    </row>
    <row r="7319" spans="1:6" x14ac:dyDescent="0.25">
      <c r="A7319">
        <v>9999</v>
      </c>
      <c r="B7319" t="s">
        <v>255</v>
      </c>
      <c r="C7319" t="s">
        <v>250</v>
      </c>
      <c r="D7319">
        <v>-168.26</v>
      </c>
      <c r="E7319" s="31">
        <v>40925</v>
      </c>
      <c r="F7319" s="31">
        <v>40919</v>
      </c>
    </row>
    <row r="7320" spans="1:6" x14ac:dyDescent="0.25">
      <c r="A7320">
        <v>9999</v>
      </c>
      <c r="B7320" t="s">
        <v>2820</v>
      </c>
      <c r="C7320" t="s">
        <v>459</v>
      </c>
      <c r="D7320">
        <v>-4693</v>
      </c>
      <c r="E7320" s="31">
        <v>40925</v>
      </c>
      <c r="F7320" s="31">
        <v>40917</v>
      </c>
    </row>
    <row r="7321" spans="1:6" x14ac:dyDescent="0.25">
      <c r="A7321">
        <v>9999</v>
      </c>
      <c r="B7321">
        <v>18</v>
      </c>
      <c r="C7321" t="s">
        <v>250</v>
      </c>
      <c r="D7321">
        <v>-3000</v>
      </c>
      <c r="E7321" s="31">
        <v>40925</v>
      </c>
      <c r="F7321" s="31">
        <v>40917</v>
      </c>
    </row>
    <row r="7322" spans="1:6" x14ac:dyDescent="0.25">
      <c r="A7322">
        <v>9999</v>
      </c>
      <c r="B7322" t="s">
        <v>2821</v>
      </c>
      <c r="C7322" t="s">
        <v>250</v>
      </c>
      <c r="D7322">
        <v>-500</v>
      </c>
      <c r="E7322" s="31">
        <v>40925</v>
      </c>
      <c r="F7322" s="31">
        <v>40918</v>
      </c>
    </row>
    <row r="7323" spans="1:6" x14ac:dyDescent="0.25">
      <c r="A7323">
        <v>9999</v>
      </c>
      <c r="B7323" t="s">
        <v>2822</v>
      </c>
      <c r="C7323" t="s">
        <v>250</v>
      </c>
      <c r="D7323">
        <v>-450</v>
      </c>
      <c r="E7323" s="31">
        <v>40925</v>
      </c>
      <c r="F7323" s="31">
        <v>40919</v>
      </c>
    </row>
    <row r="7324" spans="1:6" x14ac:dyDescent="0.25">
      <c r="A7324">
        <v>9999</v>
      </c>
      <c r="B7324" s="33">
        <v>40553</v>
      </c>
      <c r="C7324" t="s">
        <v>250</v>
      </c>
      <c r="D7324">
        <v>-105.62</v>
      </c>
      <c r="E7324" s="31">
        <v>40925</v>
      </c>
      <c r="F7324" s="31">
        <v>40918</v>
      </c>
    </row>
    <row r="7325" spans="1:6" x14ac:dyDescent="0.25">
      <c r="A7325">
        <v>9999</v>
      </c>
      <c r="B7325">
        <v>15925</v>
      </c>
      <c r="C7325" t="s">
        <v>532</v>
      </c>
      <c r="D7325">
        <v>-193.6</v>
      </c>
      <c r="E7325" s="31">
        <v>40925</v>
      </c>
      <c r="F7325" s="31">
        <v>40918</v>
      </c>
    </row>
    <row r="7326" spans="1:6" x14ac:dyDescent="0.25">
      <c r="A7326">
        <v>9999</v>
      </c>
      <c r="B7326">
        <v>1116</v>
      </c>
      <c r="C7326" t="s">
        <v>250</v>
      </c>
      <c r="D7326">
        <v>-50</v>
      </c>
      <c r="E7326" s="31">
        <v>40925</v>
      </c>
      <c r="F7326" s="31">
        <v>40917</v>
      </c>
    </row>
    <row r="7327" spans="1:6" x14ac:dyDescent="0.25">
      <c r="A7327">
        <v>9999</v>
      </c>
      <c r="B7327" t="s">
        <v>2823</v>
      </c>
      <c r="C7327" t="s">
        <v>250</v>
      </c>
      <c r="D7327">
        <v>-1000</v>
      </c>
      <c r="E7327" s="31">
        <v>40925</v>
      </c>
      <c r="F7327" s="31">
        <v>40917</v>
      </c>
    </row>
    <row r="7328" spans="1:6" x14ac:dyDescent="0.25">
      <c r="A7328">
        <v>9999</v>
      </c>
      <c r="B7328" t="s">
        <v>2824</v>
      </c>
      <c r="C7328" t="s">
        <v>250</v>
      </c>
      <c r="D7328">
        <v>-182.95</v>
      </c>
      <c r="E7328" s="31">
        <v>40925</v>
      </c>
      <c r="F7328" s="31">
        <v>40919</v>
      </c>
    </row>
    <row r="7329" spans="1:6" x14ac:dyDescent="0.25">
      <c r="A7329">
        <v>9999</v>
      </c>
      <c r="B7329" t="s">
        <v>2825</v>
      </c>
      <c r="C7329" t="s">
        <v>250</v>
      </c>
      <c r="D7329">
        <v>-589.70000000000005</v>
      </c>
      <c r="E7329" s="31">
        <v>40925</v>
      </c>
      <c r="F7329" s="31">
        <v>40917</v>
      </c>
    </row>
    <row r="7330" spans="1:6" x14ac:dyDescent="0.25">
      <c r="A7330">
        <v>9999</v>
      </c>
      <c r="B7330">
        <v>2482</v>
      </c>
      <c r="C7330" t="s">
        <v>250</v>
      </c>
      <c r="D7330">
        <v>-167</v>
      </c>
      <c r="E7330" s="31">
        <v>40925</v>
      </c>
      <c r="F7330" s="31">
        <v>40917</v>
      </c>
    </row>
    <row r="7331" spans="1:6" x14ac:dyDescent="0.25">
      <c r="A7331">
        <v>9999</v>
      </c>
      <c r="B7331">
        <v>1</v>
      </c>
      <c r="C7331" t="s">
        <v>250</v>
      </c>
      <c r="D7331">
        <v>-3500</v>
      </c>
      <c r="E7331" s="31">
        <v>40925</v>
      </c>
      <c r="F7331" s="31">
        <v>40919</v>
      </c>
    </row>
    <row r="7332" spans="1:6" x14ac:dyDescent="0.25">
      <c r="A7332">
        <v>9999</v>
      </c>
      <c r="B7332" t="s">
        <v>255</v>
      </c>
      <c r="C7332" t="s">
        <v>250</v>
      </c>
      <c r="D7332">
        <v>-262</v>
      </c>
      <c r="E7332" s="31">
        <v>40925</v>
      </c>
      <c r="F7332" s="31">
        <v>40919</v>
      </c>
    </row>
    <row r="7333" spans="1:6" x14ac:dyDescent="0.25">
      <c r="A7333">
        <v>9999</v>
      </c>
      <c r="B7333" t="s">
        <v>2826</v>
      </c>
      <c r="C7333" t="s">
        <v>250</v>
      </c>
      <c r="D7333">
        <v>-325.37</v>
      </c>
      <c r="E7333" s="31">
        <v>40925</v>
      </c>
      <c r="F7333" s="31">
        <v>40919</v>
      </c>
    </row>
    <row r="7334" spans="1:6" x14ac:dyDescent="0.25">
      <c r="A7334">
        <v>9999</v>
      </c>
      <c r="B7334">
        <v>111</v>
      </c>
      <c r="C7334" t="s">
        <v>250</v>
      </c>
      <c r="D7334">
        <v>-100</v>
      </c>
      <c r="E7334" s="31">
        <v>40925</v>
      </c>
      <c r="F7334" s="31">
        <v>40917</v>
      </c>
    </row>
    <row r="7335" spans="1:6" x14ac:dyDescent="0.25">
      <c r="A7335">
        <v>9999</v>
      </c>
      <c r="B7335" t="s">
        <v>2827</v>
      </c>
      <c r="C7335" t="s">
        <v>250</v>
      </c>
      <c r="D7335">
        <v>-190.22</v>
      </c>
      <c r="E7335" s="31">
        <v>40925</v>
      </c>
      <c r="F7335" s="31">
        <v>40917</v>
      </c>
    </row>
    <row r="7336" spans="1:6" x14ac:dyDescent="0.25">
      <c r="A7336">
        <v>9999</v>
      </c>
      <c r="B7336" t="s">
        <v>2828</v>
      </c>
      <c r="C7336" t="s">
        <v>250</v>
      </c>
      <c r="D7336">
        <v>-621.85</v>
      </c>
      <c r="E7336" s="31">
        <v>40925</v>
      </c>
      <c r="F7336" s="31">
        <v>40917</v>
      </c>
    </row>
    <row r="7337" spans="1:6" x14ac:dyDescent="0.25">
      <c r="A7337">
        <v>9999</v>
      </c>
      <c r="B7337">
        <v>1824</v>
      </c>
      <c r="C7337" t="s">
        <v>250</v>
      </c>
      <c r="D7337">
        <v>-275</v>
      </c>
      <c r="E7337" s="31">
        <v>40925</v>
      </c>
      <c r="F7337" s="31">
        <v>40917</v>
      </c>
    </row>
    <row r="7338" spans="1:6" x14ac:dyDescent="0.25">
      <c r="A7338">
        <v>9999</v>
      </c>
      <c r="B7338">
        <v>101203</v>
      </c>
      <c r="C7338" t="s">
        <v>459</v>
      </c>
      <c r="D7338">
        <v>-616.95000000000005</v>
      </c>
      <c r="E7338" s="31">
        <v>40925</v>
      </c>
      <c r="F7338" s="31">
        <v>40917</v>
      </c>
    </row>
    <row r="7339" spans="1:6" x14ac:dyDescent="0.25">
      <c r="A7339">
        <v>9999</v>
      </c>
      <c r="B7339" t="s">
        <v>2829</v>
      </c>
      <c r="C7339" t="s">
        <v>250</v>
      </c>
      <c r="D7339">
        <v>-140</v>
      </c>
      <c r="E7339" s="31">
        <v>40925</v>
      </c>
      <c r="F7339" s="31">
        <v>40917</v>
      </c>
    </row>
    <row r="7340" spans="1:6" x14ac:dyDescent="0.25">
      <c r="A7340">
        <v>9999</v>
      </c>
      <c r="B7340">
        <v>2</v>
      </c>
      <c r="C7340" t="s">
        <v>250</v>
      </c>
      <c r="D7340">
        <v>-500</v>
      </c>
      <c r="E7340" s="31">
        <v>40925</v>
      </c>
      <c r="F7340" s="31">
        <v>40917</v>
      </c>
    </row>
    <row r="7341" spans="1:6" x14ac:dyDescent="0.25">
      <c r="A7341">
        <v>9999</v>
      </c>
      <c r="B7341" t="s">
        <v>2830</v>
      </c>
      <c r="C7341" t="s">
        <v>250</v>
      </c>
      <c r="D7341">
        <v>-270</v>
      </c>
      <c r="E7341" s="31">
        <v>40925</v>
      </c>
      <c r="F7341" s="31">
        <v>40919</v>
      </c>
    </row>
    <row r="7342" spans="1:6" x14ac:dyDescent="0.25">
      <c r="A7342">
        <v>9999</v>
      </c>
      <c r="B7342" t="s">
        <v>2831</v>
      </c>
      <c r="C7342" t="s">
        <v>250</v>
      </c>
      <c r="D7342">
        <v>-1100</v>
      </c>
      <c r="E7342" s="31">
        <v>40925</v>
      </c>
      <c r="F7342" s="31">
        <v>40919</v>
      </c>
    </row>
    <row r="7343" spans="1:6" x14ac:dyDescent="0.25">
      <c r="A7343">
        <v>9999</v>
      </c>
      <c r="B7343" s="33">
        <v>40917</v>
      </c>
      <c r="C7343" t="s">
        <v>250</v>
      </c>
      <c r="D7343">
        <v>-7890.37</v>
      </c>
      <c r="E7343" s="31">
        <v>40925</v>
      </c>
      <c r="F7343" s="31">
        <v>40917</v>
      </c>
    </row>
    <row r="7344" spans="1:6" x14ac:dyDescent="0.25">
      <c r="A7344">
        <v>108587</v>
      </c>
      <c r="B7344" t="s">
        <v>2832</v>
      </c>
      <c r="C7344" t="s">
        <v>37</v>
      </c>
      <c r="D7344">
        <v>-248.05</v>
      </c>
      <c r="E7344" s="31">
        <v>40932</v>
      </c>
      <c r="F7344" s="31">
        <v>40872</v>
      </c>
    </row>
    <row r="7345" spans="1:6" x14ac:dyDescent="0.25">
      <c r="A7345">
        <v>108589</v>
      </c>
      <c r="B7345">
        <v>126501</v>
      </c>
      <c r="C7345" t="s">
        <v>83</v>
      </c>
      <c r="D7345">
        <v>-1210</v>
      </c>
      <c r="E7345" s="31">
        <v>40932</v>
      </c>
      <c r="F7345" s="31">
        <v>40919</v>
      </c>
    </row>
    <row r="7346" spans="1:6" x14ac:dyDescent="0.25">
      <c r="A7346">
        <v>108590</v>
      </c>
      <c r="B7346" t="s">
        <v>2833</v>
      </c>
      <c r="C7346" t="s">
        <v>37</v>
      </c>
      <c r="D7346">
        <v>-9043.68</v>
      </c>
      <c r="E7346" s="31">
        <v>40932</v>
      </c>
      <c r="F7346" s="31">
        <v>40914</v>
      </c>
    </row>
    <row r="7347" spans="1:6" x14ac:dyDescent="0.25">
      <c r="A7347">
        <v>108609</v>
      </c>
      <c r="B7347">
        <v>10121</v>
      </c>
      <c r="C7347" t="s">
        <v>34</v>
      </c>
      <c r="D7347">
        <v>-3600</v>
      </c>
      <c r="E7347" s="31">
        <v>40932</v>
      </c>
      <c r="F7347" s="31">
        <v>40896</v>
      </c>
    </row>
    <row r="7348" spans="1:6" x14ac:dyDescent="0.25">
      <c r="A7348">
        <v>108609</v>
      </c>
      <c r="B7348">
        <v>197</v>
      </c>
      <c r="C7348" t="s">
        <v>34</v>
      </c>
      <c r="D7348">
        <v>-216</v>
      </c>
      <c r="E7348" s="31">
        <v>40932</v>
      </c>
      <c r="F7348" s="31">
        <v>40890</v>
      </c>
    </row>
    <row r="7349" spans="1:6" x14ac:dyDescent="0.25">
      <c r="A7349">
        <v>108619</v>
      </c>
      <c r="B7349">
        <v>11126456</v>
      </c>
      <c r="C7349" t="s">
        <v>83</v>
      </c>
      <c r="D7349">
        <v>-254.04</v>
      </c>
      <c r="E7349" s="31">
        <v>40932</v>
      </c>
      <c r="F7349" s="31">
        <v>40891</v>
      </c>
    </row>
    <row r="7350" spans="1:6" x14ac:dyDescent="0.25">
      <c r="A7350">
        <v>108619</v>
      </c>
      <c r="B7350">
        <v>11129025</v>
      </c>
      <c r="C7350" t="s">
        <v>83</v>
      </c>
      <c r="D7350">
        <v>-166.98</v>
      </c>
      <c r="E7350" s="31">
        <v>40932</v>
      </c>
      <c r="F7350" s="31">
        <v>40918</v>
      </c>
    </row>
    <row r="7351" spans="1:6" x14ac:dyDescent="0.25">
      <c r="A7351">
        <v>108250</v>
      </c>
      <c r="B7351">
        <v>101957</v>
      </c>
      <c r="C7351" t="s">
        <v>35</v>
      </c>
      <c r="D7351">
        <v>-1360</v>
      </c>
      <c r="E7351" s="31">
        <v>40932</v>
      </c>
      <c r="F7351" s="31">
        <v>40917</v>
      </c>
    </row>
    <row r="7352" spans="1:6" x14ac:dyDescent="0.25">
      <c r="A7352">
        <v>108250</v>
      </c>
      <c r="B7352">
        <v>101982</v>
      </c>
      <c r="C7352" t="s">
        <v>35</v>
      </c>
      <c r="D7352">
        <v>-85</v>
      </c>
      <c r="E7352" s="31">
        <v>40932</v>
      </c>
      <c r="F7352" s="31">
        <v>40917</v>
      </c>
    </row>
    <row r="7353" spans="1:6" x14ac:dyDescent="0.25">
      <c r="A7353">
        <v>108250</v>
      </c>
      <c r="B7353">
        <v>101958</v>
      </c>
      <c r="C7353" t="s">
        <v>35</v>
      </c>
      <c r="D7353">
        <v>-1006.4</v>
      </c>
      <c r="E7353" s="31">
        <v>40932</v>
      </c>
      <c r="F7353" s="31">
        <v>40917</v>
      </c>
    </row>
    <row r="7354" spans="1:6" x14ac:dyDescent="0.25">
      <c r="A7354">
        <v>108250</v>
      </c>
      <c r="B7354">
        <v>101960</v>
      </c>
      <c r="C7354" t="s">
        <v>35</v>
      </c>
      <c r="D7354">
        <v>-2101.1999999999998</v>
      </c>
      <c r="E7354" s="31">
        <v>40932</v>
      </c>
      <c r="F7354" s="31">
        <v>40917</v>
      </c>
    </row>
    <row r="7355" spans="1:6" x14ac:dyDescent="0.25">
      <c r="A7355">
        <v>108250</v>
      </c>
      <c r="B7355">
        <v>101962</v>
      </c>
      <c r="C7355" t="s">
        <v>35</v>
      </c>
      <c r="D7355">
        <v>-1720.4</v>
      </c>
      <c r="E7355" s="31">
        <v>40932</v>
      </c>
      <c r="F7355" s="31">
        <v>40917</v>
      </c>
    </row>
    <row r="7356" spans="1:6" x14ac:dyDescent="0.25">
      <c r="A7356">
        <v>108250</v>
      </c>
      <c r="B7356">
        <v>101961</v>
      </c>
      <c r="C7356" t="s">
        <v>35</v>
      </c>
      <c r="D7356">
        <v>-1768</v>
      </c>
      <c r="E7356" s="31">
        <v>40932</v>
      </c>
      <c r="F7356" s="31">
        <v>40917</v>
      </c>
    </row>
    <row r="7357" spans="1:6" x14ac:dyDescent="0.25">
      <c r="A7357">
        <v>108250</v>
      </c>
      <c r="B7357">
        <v>101967</v>
      </c>
      <c r="C7357" t="s">
        <v>35</v>
      </c>
      <c r="D7357">
        <v>-1632</v>
      </c>
      <c r="E7357" s="31">
        <v>40932</v>
      </c>
      <c r="F7357" s="31">
        <v>40917</v>
      </c>
    </row>
    <row r="7358" spans="1:6" x14ac:dyDescent="0.25">
      <c r="A7358">
        <v>108250</v>
      </c>
      <c r="B7358">
        <v>101966</v>
      </c>
      <c r="C7358" t="s">
        <v>35</v>
      </c>
      <c r="D7358">
        <v>-95.2</v>
      </c>
      <c r="E7358" s="31">
        <v>40932</v>
      </c>
      <c r="F7358" s="31">
        <v>40917</v>
      </c>
    </row>
    <row r="7359" spans="1:6" x14ac:dyDescent="0.25">
      <c r="A7359">
        <v>108250</v>
      </c>
      <c r="B7359">
        <v>101965</v>
      </c>
      <c r="C7359" t="s">
        <v>35</v>
      </c>
      <c r="D7359">
        <v>-190.4</v>
      </c>
      <c r="E7359" s="31">
        <v>40932</v>
      </c>
      <c r="F7359" s="31">
        <v>40917</v>
      </c>
    </row>
    <row r="7360" spans="1:6" x14ac:dyDescent="0.25">
      <c r="A7360">
        <v>108250</v>
      </c>
      <c r="B7360">
        <v>101963</v>
      </c>
      <c r="C7360" t="s">
        <v>35</v>
      </c>
      <c r="D7360">
        <v>-1237.5999999999999</v>
      </c>
      <c r="E7360" s="31">
        <v>40932</v>
      </c>
      <c r="F7360" s="31">
        <v>40917</v>
      </c>
    </row>
    <row r="7361" spans="1:6" x14ac:dyDescent="0.25">
      <c r="A7361">
        <v>108254</v>
      </c>
      <c r="B7361" s="33">
        <v>40851</v>
      </c>
      <c r="C7361" t="s">
        <v>83</v>
      </c>
      <c r="D7361">
        <v>-640</v>
      </c>
      <c r="E7361" s="31">
        <v>40932</v>
      </c>
      <c r="F7361" s="31">
        <v>40919</v>
      </c>
    </row>
    <row r="7362" spans="1:6" x14ac:dyDescent="0.25">
      <c r="A7362">
        <v>108342</v>
      </c>
      <c r="B7362" s="35">
        <v>41220</v>
      </c>
      <c r="C7362" t="s">
        <v>35</v>
      </c>
      <c r="D7362">
        <v>-150</v>
      </c>
      <c r="E7362" s="31">
        <v>40932</v>
      </c>
      <c r="F7362" s="31">
        <v>40917</v>
      </c>
    </row>
    <row r="7363" spans="1:6" x14ac:dyDescent="0.25">
      <c r="A7363">
        <v>108361</v>
      </c>
      <c r="B7363" t="s">
        <v>2834</v>
      </c>
      <c r="C7363" t="s">
        <v>83</v>
      </c>
      <c r="D7363">
        <v>-153.33000000000001</v>
      </c>
      <c r="E7363" s="31">
        <v>40932</v>
      </c>
      <c r="F7363" s="31">
        <v>40899</v>
      </c>
    </row>
    <row r="7364" spans="1:6" x14ac:dyDescent="0.25">
      <c r="A7364">
        <v>108371</v>
      </c>
      <c r="B7364">
        <v>1528</v>
      </c>
      <c r="C7364" t="s">
        <v>173</v>
      </c>
      <c r="D7364">
        <v>-65</v>
      </c>
      <c r="E7364" s="31">
        <v>40932</v>
      </c>
      <c r="F7364" s="31">
        <v>40914</v>
      </c>
    </row>
    <row r="7365" spans="1:6" x14ac:dyDescent="0.25">
      <c r="A7365">
        <v>108463</v>
      </c>
      <c r="B7365" t="s">
        <v>2835</v>
      </c>
      <c r="C7365" t="s">
        <v>37</v>
      </c>
      <c r="D7365">
        <v>-14.5</v>
      </c>
      <c r="E7365" s="31">
        <v>40932</v>
      </c>
      <c r="F7365" s="31">
        <v>40898</v>
      </c>
    </row>
    <row r="7366" spans="1:6" x14ac:dyDescent="0.25">
      <c r="A7366">
        <v>108463</v>
      </c>
      <c r="B7366" t="s">
        <v>2836</v>
      </c>
      <c r="C7366" t="s">
        <v>37</v>
      </c>
      <c r="D7366">
        <v>-19.149999999999999</v>
      </c>
      <c r="E7366" s="31">
        <v>40932</v>
      </c>
      <c r="F7366" s="31">
        <v>40898</v>
      </c>
    </row>
    <row r="7367" spans="1:6" x14ac:dyDescent="0.25">
      <c r="A7367">
        <v>108500</v>
      </c>
      <c r="B7367" t="s">
        <v>2837</v>
      </c>
      <c r="C7367" t="s">
        <v>37</v>
      </c>
      <c r="D7367">
        <v>-690.21</v>
      </c>
      <c r="E7367" s="31">
        <v>40932</v>
      </c>
      <c r="F7367" s="31">
        <v>40913</v>
      </c>
    </row>
    <row r="7368" spans="1:6" x14ac:dyDescent="0.25">
      <c r="A7368">
        <v>108500</v>
      </c>
      <c r="B7368" t="s">
        <v>2838</v>
      </c>
      <c r="C7368" t="s">
        <v>37</v>
      </c>
      <c r="D7368">
        <v>-690.21</v>
      </c>
      <c r="E7368" s="31">
        <v>40932</v>
      </c>
      <c r="F7368" s="31">
        <v>40913</v>
      </c>
    </row>
    <row r="7369" spans="1:6" x14ac:dyDescent="0.25">
      <c r="A7369">
        <v>108500</v>
      </c>
      <c r="B7369" t="s">
        <v>2839</v>
      </c>
      <c r="C7369" t="s">
        <v>37</v>
      </c>
      <c r="D7369">
        <v>-690.21</v>
      </c>
      <c r="E7369" s="31">
        <v>40932</v>
      </c>
      <c r="F7369" s="31">
        <v>40913</v>
      </c>
    </row>
    <row r="7370" spans="1:6" x14ac:dyDescent="0.25">
      <c r="A7370">
        <v>108500</v>
      </c>
      <c r="B7370" t="s">
        <v>2840</v>
      </c>
      <c r="C7370" t="s">
        <v>37</v>
      </c>
      <c r="D7370">
        <v>-690.21</v>
      </c>
      <c r="E7370" s="31">
        <v>40932</v>
      </c>
      <c r="F7370" s="31">
        <v>40913</v>
      </c>
    </row>
    <row r="7371" spans="1:6" x14ac:dyDescent="0.25">
      <c r="A7371">
        <v>105279</v>
      </c>
      <c r="B7371">
        <v>204503</v>
      </c>
      <c r="C7371" t="s">
        <v>37</v>
      </c>
      <c r="D7371">
        <v>-84.7</v>
      </c>
      <c r="E7371" s="31">
        <v>40932</v>
      </c>
      <c r="F7371" s="31">
        <v>40917</v>
      </c>
    </row>
    <row r="7372" spans="1:6" x14ac:dyDescent="0.25">
      <c r="A7372">
        <v>105354</v>
      </c>
      <c r="B7372" t="s">
        <v>2841</v>
      </c>
      <c r="C7372" t="s">
        <v>83</v>
      </c>
      <c r="D7372">
        <v>-42.35</v>
      </c>
      <c r="E7372" s="31">
        <v>40932</v>
      </c>
      <c r="F7372" s="31">
        <v>40899</v>
      </c>
    </row>
    <row r="7373" spans="1:6" x14ac:dyDescent="0.25">
      <c r="A7373">
        <v>105477</v>
      </c>
      <c r="B7373">
        <v>345693</v>
      </c>
      <c r="C7373" t="s">
        <v>37</v>
      </c>
      <c r="D7373">
        <v>-889.84</v>
      </c>
      <c r="E7373" s="31">
        <v>40932</v>
      </c>
      <c r="F7373" s="31">
        <v>40917</v>
      </c>
    </row>
    <row r="7374" spans="1:6" x14ac:dyDescent="0.25">
      <c r="A7374">
        <v>105493</v>
      </c>
      <c r="B7374">
        <v>15047</v>
      </c>
      <c r="C7374" t="s">
        <v>35</v>
      </c>
      <c r="D7374">
        <v>-285</v>
      </c>
      <c r="E7374" s="31">
        <v>40932</v>
      </c>
      <c r="F7374" s="31">
        <v>40914</v>
      </c>
    </row>
    <row r="7375" spans="1:6" x14ac:dyDescent="0.25">
      <c r="A7375">
        <v>105508</v>
      </c>
      <c r="B7375" t="s">
        <v>2842</v>
      </c>
      <c r="C7375" t="s">
        <v>35</v>
      </c>
      <c r="D7375">
        <v>-142.35</v>
      </c>
      <c r="E7375" s="31">
        <v>40932</v>
      </c>
      <c r="F7375" s="31">
        <v>40913</v>
      </c>
    </row>
    <row r="7376" spans="1:6" x14ac:dyDescent="0.25">
      <c r="A7376">
        <v>105563</v>
      </c>
      <c r="B7376">
        <v>60227</v>
      </c>
      <c r="C7376" t="s">
        <v>35</v>
      </c>
      <c r="D7376">
        <v>-190</v>
      </c>
      <c r="E7376" s="31">
        <v>40932</v>
      </c>
      <c r="F7376" s="31">
        <v>40917</v>
      </c>
    </row>
    <row r="7377" spans="1:6" x14ac:dyDescent="0.25">
      <c r="A7377">
        <v>105618</v>
      </c>
      <c r="B7377" t="s">
        <v>2843</v>
      </c>
      <c r="C7377" t="s">
        <v>35</v>
      </c>
      <c r="D7377">
        <v>-278</v>
      </c>
      <c r="E7377" s="31">
        <v>40932</v>
      </c>
      <c r="F7377" s="31">
        <v>40918</v>
      </c>
    </row>
    <row r="7378" spans="1:6" x14ac:dyDescent="0.25">
      <c r="A7378">
        <v>105618</v>
      </c>
      <c r="B7378" t="s">
        <v>2844</v>
      </c>
      <c r="C7378" t="s">
        <v>35</v>
      </c>
      <c r="D7378">
        <v>-1207.3499999999999</v>
      </c>
      <c r="E7378" s="31">
        <v>40932</v>
      </c>
      <c r="F7378" s="31">
        <v>40918</v>
      </c>
    </row>
    <row r="7379" spans="1:6" x14ac:dyDescent="0.25">
      <c r="A7379">
        <v>105762</v>
      </c>
      <c r="B7379">
        <v>277477</v>
      </c>
      <c r="C7379" t="s">
        <v>83</v>
      </c>
      <c r="D7379">
        <v>-155.29</v>
      </c>
      <c r="E7379" s="31">
        <v>40932</v>
      </c>
      <c r="F7379" s="31">
        <v>40917</v>
      </c>
    </row>
    <row r="7380" spans="1:6" x14ac:dyDescent="0.25">
      <c r="A7380">
        <v>108066</v>
      </c>
      <c r="B7380">
        <v>18026</v>
      </c>
      <c r="C7380" t="s">
        <v>35</v>
      </c>
      <c r="D7380">
        <v>-160</v>
      </c>
      <c r="E7380" s="31">
        <v>40932</v>
      </c>
      <c r="F7380" s="31">
        <v>40918</v>
      </c>
    </row>
    <row r="7381" spans="1:6" x14ac:dyDescent="0.25">
      <c r="A7381">
        <v>108077</v>
      </c>
      <c r="B7381">
        <v>3309</v>
      </c>
      <c r="C7381" t="s">
        <v>37</v>
      </c>
      <c r="D7381">
        <v>-1575</v>
      </c>
      <c r="E7381" s="31">
        <v>40932</v>
      </c>
      <c r="F7381" s="31">
        <v>40914</v>
      </c>
    </row>
    <row r="7382" spans="1:6" x14ac:dyDescent="0.25">
      <c r="A7382">
        <v>108084</v>
      </c>
      <c r="B7382">
        <v>71936</v>
      </c>
      <c r="C7382" t="s">
        <v>34</v>
      </c>
      <c r="D7382">
        <v>-184.21</v>
      </c>
      <c r="E7382" s="31">
        <v>40932</v>
      </c>
      <c r="F7382" s="31">
        <v>40898</v>
      </c>
    </row>
    <row r="7383" spans="1:6" x14ac:dyDescent="0.25">
      <c r="A7383">
        <v>108084</v>
      </c>
      <c r="B7383">
        <v>71967</v>
      </c>
      <c r="C7383" t="s">
        <v>34</v>
      </c>
      <c r="D7383">
        <v>-714</v>
      </c>
      <c r="E7383" s="31">
        <v>40932</v>
      </c>
      <c r="F7383" s="31">
        <v>40917</v>
      </c>
    </row>
    <row r="7384" spans="1:6" x14ac:dyDescent="0.25">
      <c r="A7384">
        <v>108084</v>
      </c>
      <c r="B7384">
        <v>71968</v>
      </c>
      <c r="C7384" t="s">
        <v>34</v>
      </c>
      <c r="D7384">
        <v>-272.89</v>
      </c>
      <c r="E7384" s="31">
        <v>40932</v>
      </c>
      <c r="F7384" s="31">
        <v>40917</v>
      </c>
    </row>
    <row r="7385" spans="1:6" x14ac:dyDescent="0.25">
      <c r="A7385">
        <v>108086</v>
      </c>
      <c r="B7385" t="s">
        <v>2845</v>
      </c>
      <c r="C7385" t="s">
        <v>35</v>
      </c>
      <c r="D7385">
        <v>-296.85000000000002</v>
      </c>
      <c r="E7385" s="31">
        <v>40932</v>
      </c>
      <c r="F7385" s="31">
        <v>40913</v>
      </c>
    </row>
    <row r="7386" spans="1:6" x14ac:dyDescent="0.25">
      <c r="A7386">
        <v>108089</v>
      </c>
      <c r="B7386">
        <v>278107167</v>
      </c>
      <c r="C7386" t="s">
        <v>83</v>
      </c>
      <c r="D7386">
        <v>-242</v>
      </c>
      <c r="E7386" s="31">
        <v>40932</v>
      </c>
      <c r="F7386" s="31">
        <v>40918</v>
      </c>
    </row>
    <row r="7387" spans="1:6" x14ac:dyDescent="0.25">
      <c r="A7387">
        <v>108135</v>
      </c>
      <c r="B7387" t="s">
        <v>2846</v>
      </c>
      <c r="C7387" t="s">
        <v>35</v>
      </c>
      <c r="D7387">
        <v>-800</v>
      </c>
      <c r="E7387" s="31">
        <v>40932</v>
      </c>
      <c r="F7387" s="31">
        <v>40913</v>
      </c>
    </row>
    <row r="7388" spans="1:6" x14ac:dyDescent="0.25">
      <c r="A7388">
        <v>108135</v>
      </c>
      <c r="B7388">
        <v>3293</v>
      </c>
      <c r="C7388" t="s">
        <v>37</v>
      </c>
      <c r="D7388">
        <v>-1080</v>
      </c>
      <c r="E7388" s="31">
        <v>40932</v>
      </c>
      <c r="F7388" s="31">
        <v>40914</v>
      </c>
    </row>
    <row r="7389" spans="1:6" x14ac:dyDescent="0.25">
      <c r="A7389">
        <v>108135</v>
      </c>
      <c r="B7389">
        <v>3312</v>
      </c>
      <c r="C7389" t="s">
        <v>37</v>
      </c>
      <c r="D7389">
        <v>-2100</v>
      </c>
      <c r="E7389" s="31">
        <v>40932</v>
      </c>
      <c r="F7389" s="31">
        <v>40914</v>
      </c>
    </row>
    <row r="7390" spans="1:6" x14ac:dyDescent="0.25">
      <c r="A7390">
        <v>108150</v>
      </c>
      <c r="B7390">
        <v>105861</v>
      </c>
      <c r="C7390" t="s">
        <v>37</v>
      </c>
      <c r="D7390">
        <v>-1960.2</v>
      </c>
      <c r="E7390" s="31">
        <v>40932</v>
      </c>
      <c r="F7390" s="31">
        <v>40900</v>
      </c>
    </row>
    <row r="7391" spans="1:6" x14ac:dyDescent="0.25">
      <c r="A7391">
        <v>108250</v>
      </c>
      <c r="B7391">
        <v>101917</v>
      </c>
      <c r="C7391" t="s">
        <v>35</v>
      </c>
      <c r="D7391">
        <v>-128</v>
      </c>
      <c r="E7391" s="31">
        <v>40932</v>
      </c>
      <c r="F7391" s="31">
        <v>40914</v>
      </c>
    </row>
    <row r="7392" spans="1:6" x14ac:dyDescent="0.25">
      <c r="A7392">
        <v>108250</v>
      </c>
      <c r="B7392">
        <v>101987</v>
      </c>
      <c r="C7392" t="s">
        <v>35</v>
      </c>
      <c r="D7392">
        <v>-1686.4</v>
      </c>
      <c r="E7392" s="31">
        <v>40932</v>
      </c>
      <c r="F7392" s="31">
        <v>40914</v>
      </c>
    </row>
    <row r="7393" spans="1:6" x14ac:dyDescent="0.25">
      <c r="A7393">
        <v>108250</v>
      </c>
      <c r="B7393">
        <v>101964</v>
      </c>
      <c r="C7393" t="s">
        <v>35</v>
      </c>
      <c r="D7393">
        <v>-1645.6</v>
      </c>
      <c r="E7393" s="31">
        <v>40932</v>
      </c>
      <c r="F7393" s="31">
        <v>40917</v>
      </c>
    </row>
    <row r="7394" spans="1:6" x14ac:dyDescent="0.25">
      <c r="A7394">
        <v>108034</v>
      </c>
      <c r="B7394">
        <v>5252</v>
      </c>
      <c r="C7394" t="s">
        <v>35</v>
      </c>
      <c r="D7394">
        <v>-96.02</v>
      </c>
      <c r="E7394" s="31">
        <v>40932</v>
      </c>
      <c r="F7394" s="31">
        <v>40913</v>
      </c>
    </row>
    <row r="7395" spans="1:6" x14ac:dyDescent="0.25">
      <c r="A7395">
        <v>108034</v>
      </c>
      <c r="B7395">
        <v>5078</v>
      </c>
      <c r="C7395" t="s">
        <v>35</v>
      </c>
      <c r="D7395">
        <v>-192.04</v>
      </c>
      <c r="E7395" s="31">
        <v>40932</v>
      </c>
      <c r="F7395" s="31">
        <v>40917</v>
      </c>
    </row>
    <row r="7396" spans="1:6" x14ac:dyDescent="0.25">
      <c r="A7396">
        <v>108034</v>
      </c>
      <c r="B7396">
        <v>4795</v>
      </c>
      <c r="C7396" t="s">
        <v>35</v>
      </c>
      <c r="D7396">
        <v>-384.08</v>
      </c>
      <c r="E7396" s="31">
        <v>40932</v>
      </c>
      <c r="F7396" s="31">
        <v>40917</v>
      </c>
    </row>
    <row r="7397" spans="1:6" x14ac:dyDescent="0.25">
      <c r="A7397">
        <v>108034</v>
      </c>
      <c r="B7397">
        <v>5047</v>
      </c>
      <c r="C7397" t="s">
        <v>35</v>
      </c>
      <c r="D7397">
        <v>-1055.78</v>
      </c>
      <c r="E7397" s="31">
        <v>40932</v>
      </c>
      <c r="F7397" s="31">
        <v>40917</v>
      </c>
    </row>
    <row r="7398" spans="1:6" x14ac:dyDescent="0.25">
      <c r="A7398">
        <v>108038</v>
      </c>
      <c r="B7398">
        <v>24048592</v>
      </c>
      <c r="C7398" t="s">
        <v>83</v>
      </c>
      <c r="D7398">
        <v>-102.61</v>
      </c>
      <c r="E7398" s="31">
        <v>40932</v>
      </c>
      <c r="F7398" s="31">
        <v>40899</v>
      </c>
    </row>
    <row r="7399" spans="1:6" x14ac:dyDescent="0.25">
      <c r="A7399">
        <v>108038</v>
      </c>
      <c r="B7399">
        <v>24048758</v>
      </c>
      <c r="C7399" t="s">
        <v>83</v>
      </c>
      <c r="D7399">
        <v>-412.73</v>
      </c>
      <c r="E7399" s="31">
        <v>40932</v>
      </c>
      <c r="F7399" s="31">
        <v>40899</v>
      </c>
    </row>
    <row r="7400" spans="1:6" x14ac:dyDescent="0.25">
      <c r="A7400">
        <v>108038</v>
      </c>
      <c r="B7400">
        <v>24048475</v>
      </c>
      <c r="C7400" t="s">
        <v>83</v>
      </c>
      <c r="D7400">
        <v>-424.86</v>
      </c>
      <c r="E7400" s="31">
        <v>40932</v>
      </c>
      <c r="F7400" s="31">
        <v>40886</v>
      </c>
    </row>
    <row r="7401" spans="1:6" x14ac:dyDescent="0.25">
      <c r="A7401">
        <v>108038</v>
      </c>
      <c r="B7401">
        <v>24048595</v>
      </c>
      <c r="C7401" t="s">
        <v>83</v>
      </c>
      <c r="D7401">
        <v>-286.43</v>
      </c>
      <c r="E7401" s="31">
        <v>40932</v>
      </c>
      <c r="F7401" s="31">
        <v>40919</v>
      </c>
    </row>
    <row r="7402" spans="1:6" x14ac:dyDescent="0.25">
      <c r="A7402">
        <v>108043</v>
      </c>
      <c r="B7402">
        <v>3800120643</v>
      </c>
      <c r="C7402" t="s">
        <v>83</v>
      </c>
      <c r="D7402">
        <v>-231.01</v>
      </c>
      <c r="E7402" s="31">
        <v>40932</v>
      </c>
      <c r="F7402" s="31">
        <v>40899</v>
      </c>
    </row>
    <row r="7403" spans="1:6" x14ac:dyDescent="0.25">
      <c r="A7403">
        <v>108043</v>
      </c>
      <c r="B7403">
        <v>3800120598</v>
      </c>
      <c r="C7403" t="s">
        <v>83</v>
      </c>
      <c r="D7403">
        <v>-1003.31</v>
      </c>
      <c r="E7403" s="31">
        <v>40932</v>
      </c>
      <c r="F7403" s="31">
        <v>40918</v>
      </c>
    </row>
    <row r="7404" spans="1:6" x14ac:dyDescent="0.25">
      <c r="A7404">
        <v>108043</v>
      </c>
      <c r="B7404">
        <v>3800120642</v>
      </c>
      <c r="C7404" t="s">
        <v>83</v>
      </c>
      <c r="D7404">
        <v>-89.52</v>
      </c>
      <c r="E7404" s="31">
        <v>40932</v>
      </c>
      <c r="F7404" s="31">
        <v>40918</v>
      </c>
    </row>
    <row r="7405" spans="1:6" x14ac:dyDescent="0.25">
      <c r="A7405">
        <v>108043</v>
      </c>
      <c r="B7405">
        <v>3800120705</v>
      </c>
      <c r="C7405" t="s">
        <v>83</v>
      </c>
      <c r="D7405">
        <v>-204.61</v>
      </c>
      <c r="E7405" s="31">
        <v>40932</v>
      </c>
      <c r="F7405" s="31">
        <v>40919</v>
      </c>
    </row>
    <row r="7406" spans="1:6" x14ac:dyDescent="0.25">
      <c r="A7406">
        <v>108043</v>
      </c>
      <c r="B7406">
        <v>3800120719</v>
      </c>
      <c r="C7406" t="s">
        <v>83</v>
      </c>
      <c r="D7406">
        <v>-196.7</v>
      </c>
      <c r="E7406" s="31">
        <v>40932</v>
      </c>
      <c r="F7406" s="31">
        <v>40919</v>
      </c>
    </row>
    <row r="7407" spans="1:6" x14ac:dyDescent="0.25">
      <c r="A7407">
        <v>108043</v>
      </c>
      <c r="B7407">
        <v>3800120720</v>
      </c>
      <c r="C7407" t="s">
        <v>83</v>
      </c>
      <c r="D7407">
        <v>-492.42</v>
      </c>
      <c r="E7407" s="31">
        <v>40932</v>
      </c>
      <c r="F7407" s="31">
        <v>40919</v>
      </c>
    </row>
    <row r="7408" spans="1:6" x14ac:dyDescent="0.25">
      <c r="A7408">
        <v>108043</v>
      </c>
      <c r="B7408">
        <v>3800120734</v>
      </c>
      <c r="C7408" t="s">
        <v>83</v>
      </c>
      <c r="D7408">
        <v>-908.11</v>
      </c>
      <c r="E7408" s="31">
        <v>40932</v>
      </c>
      <c r="F7408" s="31">
        <v>40919</v>
      </c>
    </row>
    <row r="7409" spans="1:6" x14ac:dyDescent="0.25">
      <c r="A7409">
        <v>100152</v>
      </c>
      <c r="B7409">
        <v>24221999</v>
      </c>
      <c r="C7409" t="s">
        <v>83</v>
      </c>
      <c r="D7409">
        <v>-62.68</v>
      </c>
      <c r="E7409" s="31">
        <v>40932</v>
      </c>
      <c r="F7409" s="31">
        <v>40899</v>
      </c>
    </row>
    <row r="7410" spans="1:6" x14ac:dyDescent="0.25">
      <c r="A7410">
        <v>100152</v>
      </c>
      <c r="B7410">
        <v>24215776</v>
      </c>
      <c r="C7410" t="s">
        <v>37</v>
      </c>
      <c r="D7410">
        <v>-46192.66</v>
      </c>
      <c r="E7410" s="31">
        <v>40932</v>
      </c>
      <c r="F7410" s="31">
        <v>40882</v>
      </c>
    </row>
    <row r="7411" spans="1:6" x14ac:dyDescent="0.25">
      <c r="A7411">
        <v>100152</v>
      </c>
      <c r="B7411">
        <v>24215777</v>
      </c>
      <c r="C7411" t="s">
        <v>37</v>
      </c>
      <c r="D7411">
        <v>-44686.21</v>
      </c>
      <c r="E7411" s="31">
        <v>40932</v>
      </c>
      <c r="F7411" s="31">
        <v>40882</v>
      </c>
    </row>
    <row r="7412" spans="1:6" x14ac:dyDescent="0.25">
      <c r="A7412">
        <v>100152</v>
      </c>
      <c r="B7412">
        <v>24215778</v>
      </c>
      <c r="C7412" t="s">
        <v>37</v>
      </c>
      <c r="D7412">
        <v>-44686.21</v>
      </c>
      <c r="E7412" s="31">
        <v>40932</v>
      </c>
      <c r="F7412" s="31">
        <v>40882</v>
      </c>
    </row>
    <row r="7413" spans="1:6" x14ac:dyDescent="0.25">
      <c r="A7413">
        <v>100152</v>
      </c>
      <c r="B7413">
        <v>24215775</v>
      </c>
      <c r="C7413" t="s">
        <v>37</v>
      </c>
      <c r="D7413">
        <v>-46192.66</v>
      </c>
      <c r="E7413" s="31">
        <v>40932</v>
      </c>
      <c r="F7413" s="31">
        <v>40882</v>
      </c>
    </row>
    <row r="7414" spans="1:6" x14ac:dyDescent="0.25">
      <c r="A7414">
        <v>100152</v>
      </c>
      <c r="B7414">
        <v>24217455</v>
      </c>
      <c r="C7414" t="s">
        <v>37</v>
      </c>
      <c r="D7414">
        <v>-6909.1</v>
      </c>
      <c r="E7414" s="31">
        <v>40932</v>
      </c>
      <c r="F7414" s="31">
        <v>40919</v>
      </c>
    </row>
    <row r="7415" spans="1:6" x14ac:dyDescent="0.25">
      <c r="A7415">
        <v>100217</v>
      </c>
      <c r="B7415">
        <v>29328</v>
      </c>
      <c r="C7415" t="s">
        <v>37</v>
      </c>
      <c r="D7415">
        <v>-47.18</v>
      </c>
      <c r="E7415" s="31">
        <v>40932</v>
      </c>
      <c r="F7415" s="31">
        <v>40913</v>
      </c>
    </row>
    <row r="7416" spans="1:6" x14ac:dyDescent="0.25">
      <c r="A7416">
        <v>100045</v>
      </c>
      <c r="B7416">
        <v>5260249941</v>
      </c>
      <c r="C7416" t="s">
        <v>37</v>
      </c>
      <c r="D7416">
        <v>-174.05</v>
      </c>
      <c r="E7416" s="31">
        <v>40932</v>
      </c>
      <c r="F7416" s="31">
        <v>40919</v>
      </c>
    </row>
    <row r="7417" spans="1:6" x14ac:dyDescent="0.25">
      <c r="A7417">
        <v>100076</v>
      </c>
      <c r="B7417">
        <v>120008926</v>
      </c>
      <c r="C7417" t="s">
        <v>83</v>
      </c>
      <c r="D7417">
        <v>-447.7</v>
      </c>
      <c r="E7417" s="31">
        <v>40932</v>
      </c>
      <c r="F7417" s="31">
        <v>40918</v>
      </c>
    </row>
    <row r="7418" spans="1:6" x14ac:dyDescent="0.25">
      <c r="A7418">
        <v>100076</v>
      </c>
      <c r="B7418">
        <v>120005427</v>
      </c>
      <c r="C7418" t="s">
        <v>83</v>
      </c>
      <c r="D7418">
        <v>-346.06</v>
      </c>
      <c r="E7418" s="31">
        <v>40932</v>
      </c>
      <c r="F7418" s="31">
        <v>40872</v>
      </c>
    </row>
    <row r="7419" spans="1:6" x14ac:dyDescent="0.25">
      <c r="A7419">
        <v>100076</v>
      </c>
      <c r="B7419">
        <v>120010084</v>
      </c>
      <c r="C7419" t="s">
        <v>83</v>
      </c>
      <c r="D7419">
        <v>-551.76</v>
      </c>
      <c r="E7419" s="31">
        <v>40932</v>
      </c>
      <c r="F7419" s="31">
        <v>40918</v>
      </c>
    </row>
    <row r="7420" spans="1:6" x14ac:dyDescent="0.25">
      <c r="A7420">
        <v>100076</v>
      </c>
      <c r="B7420">
        <v>120009423</v>
      </c>
      <c r="C7420" t="s">
        <v>83</v>
      </c>
      <c r="D7420">
        <v>-1717.01</v>
      </c>
      <c r="E7420" s="31">
        <v>40932</v>
      </c>
      <c r="F7420" s="31">
        <v>40919</v>
      </c>
    </row>
    <row r="7421" spans="1:6" x14ac:dyDescent="0.25">
      <c r="A7421">
        <v>100092</v>
      </c>
      <c r="B7421">
        <v>3571173125</v>
      </c>
      <c r="C7421" t="s">
        <v>83</v>
      </c>
      <c r="D7421">
        <v>-630.79999999999995</v>
      </c>
      <c r="E7421" s="31">
        <v>40932</v>
      </c>
      <c r="F7421" s="31">
        <v>40861</v>
      </c>
    </row>
    <row r="7422" spans="1:6" x14ac:dyDescent="0.25">
      <c r="A7422">
        <v>100092</v>
      </c>
      <c r="B7422">
        <v>3571074623</v>
      </c>
      <c r="C7422" t="s">
        <v>83</v>
      </c>
      <c r="D7422">
        <v>-179.69</v>
      </c>
      <c r="E7422" s="31">
        <v>40932</v>
      </c>
      <c r="F7422" s="31">
        <v>40689</v>
      </c>
    </row>
    <row r="7423" spans="1:6" x14ac:dyDescent="0.25">
      <c r="A7423">
        <v>100092</v>
      </c>
      <c r="B7423">
        <v>3571193568</v>
      </c>
      <c r="C7423" t="s">
        <v>83</v>
      </c>
      <c r="D7423">
        <v>-962.8</v>
      </c>
      <c r="E7423" s="31">
        <v>40932</v>
      </c>
      <c r="F7423" s="31">
        <v>40919</v>
      </c>
    </row>
    <row r="7424" spans="1:6" x14ac:dyDescent="0.25">
      <c r="A7424">
        <v>100092</v>
      </c>
      <c r="B7424">
        <v>3571194544</v>
      </c>
      <c r="C7424" t="s">
        <v>83</v>
      </c>
      <c r="D7424">
        <v>-427.48</v>
      </c>
      <c r="E7424" s="31">
        <v>40932</v>
      </c>
      <c r="F7424" s="31">
        <v>40919</v>
      </c>
    </row>
    <row r="7425" spans="1:6" x14ac:dyDescent="0.25">
      <c r="A7425">
        <v>100092</v>
      </c>
      <c r="B7425">
        <v>3571190114</v>
      </c>
      <c r="C7425" t="s">
        <v>83</v>
      </c>
      <c r="D7425">
        <v>-586.63</v>
      </c>
      <c r="E7425" s="31">
        <v>40932</v>
      </c>
      <c r="F7425" s="31">
        <v>40919</v>
      </c>
    </row>
    <row r="7426" spans="1:6" x14ac:dyDescent="0.25">
      <c r="A7426">
        <v>100092</v>
      </c>
      <c r="B7426">
        <v>3571192954</v>
      </c>
      <c r="C7426" t="s">
        <v>83</v>
      </c>
      <c r="D7426">
        <v>-473.85</v>
      </c>
      <c r="E7426" s="31">
        <v>40932</v>
      </c>
      <c r="F7426" s="31">
        <v>40919</v>
      </c>
    </row>
    <row r="7427" spans="1:6" x14ac:dyDescent="0.25">
      <c r="A7427">
        <v>100092</v>
      </c>
      <c r="B7427">
        <v>3571195503</v>
      </c>
      <c r="C7427" t="s">
        <v>83</v>
      </c>
      <c r="D7427">
        <v>-9999.44</v>
      </c>
      <c r="E7427" s="31">
        <v>40932</v>
      </c>
      <c r="F7427" s="31">
        <v>40919</v>
      </c>
    </row>
    <row r="7428" spans="1:6" x14ac:dyDescent="0.25">
      <c r="A7428">
        <v>100095</v>
      </c>
      <c r="B7428" t="s">
        <v>2847</v>
      </c>
      <c r="C7428" t="s">
        <v>34</v>
      </c>
      <c r="D7428">
        <v>-239.79</v>
      </c>
      <c r="E7428" s="31">
        <v>40932</v>
      </c>
      <c r="F7428" s="31">
        <v>40906</v>
      </c>
    </row>
    <row r="7429" spans="1:6" x14ac:dyDescent="0.25">
      <c r="A7429">
        <v>100095</v>
      </c>
      <c r="B7429" t="s">
        <v>2848</v>
      </c>
      <c r="C7429" t="s">
        <v>34</v>
      </c>
      <c r="D7429">
        <v>-376.11</v>
      </c>
      <c r="E7429" s="31">
        <v>40932</v>
      </c>
      <c r="F7429" s="31">
        <v>40883</v>
      </c>
    </row>
    <row r="7430" spans="1:6" x14ac:dyDescent="0.25">
      <c r="A7430">
        <v>100095</v>
      </c>
      <c r="B7430" t="s">
        <v>2849</v>
      </c>
      <c r="C7430" t="s">
        <v>34</v>
      </c>
      <c r="D7430">
        <v>-38</v>
      </c>
      <c r="E7430" s="31">
        <v>40932</v>
      </c>
      <c r="F7430" s="31">
        <v>40883</v>
      </c>
    </row>
    <row r="7431" spans="1:6" x14ac:dyDescent="0.25">
      <c r="A7431">
        <v>107879</v>
      </c>
      <c r="B7431">
        <v>12598</v>
      </c>
      <c r="C7431" t="s">
        <v>37</v>
      </c>
      <c r="D7431">
        <v>-136.19999999999999</v>
      </c>
      <c r="E7431" s="31">
        <v>40932</v>
      </c>
      <c r="F7431" s="31">
        <v>40917</v>
      </c>
    </row>
    <row r="7432" spans="1:6" x14ac:dyDescent="0.25">
      <c r="A7432">
        <v>107888</v>
      </c>
      <c r="B7432">
        <v>4901</v>
      </c>
      <c r="C7432" t="s">
        <v>83</v>
      </c>
      <c r="D7432">
        <v>-4005.1</v>
      </c>
      <c r="E7432" s="31">
        <v>40932</v>
      </c>
      <c r="F7432" s="31">
        <v>40884</v>
      </c>
    </row>
    <row r="7433" spans="1:6" x14ac:dyDescent="0.25">
      <c r="A7433">
        <v>107923</v>
      </c>
      <c r="B7433">
        <v>839083</v>
      </c>
      <c r="C7433" t="s">
        <v>35</v>
      </c>
      <c r="D7433">
        <v>-870.29</v>
      </c>
      <c r="E7433" s="31">
        <v>40932</v>
      </c>
      <c r="F7433" s="31">
        <v>40914</v>
      </c>
    </row>
    <row r="7434" spans="1:6" x14ac:dyDescent="0.25">
      <c r="A7434">
        <v>107923</v>
      </c>
      <c r="B7434">
        <v>839474</v>
      </c>
      <c r="C7434" t="s">
        <v>35</v>
      </c>
      <c r="D7434">
        <v>-15.9</v>
      </c>
      <c r="E7434" s="31">
        <v>40932</v>
      </c>
      <c r="F7434" s="31">
        <v>40918</v>
      </c>
    </row>
    <row r="7435" spans="1:6" x14ac:dyDescent="0.25">
      <c r="A7435">
        <v>107942</v>
      </c>
      <c r="B7435">
        <v>77</v>
      </c>
      <c r="C7435" t="s">
        <v>173</v>
      </c>
      <c r="D7435">
        <v>-2163.79</v>
      </c>
      <c r="E7435" s="31">
        <v>40932</v>
      </c>
      <c r="F7435" s="31">
        <v>40919</v>
      </c>
    </row>
    <row r="7436" spans="1:6" x14ac:dyDescent="0.25">
      <c r="A7436">
        <v>107961</v>
      </c>
      <c r="B7436">
        <v>1650518286</v>
      </c>
      <c r="C7436" t="s">
        <v>83</v>
      </c>
      <c r="D7436">
        <v>-189.3</v>
      </c>
      <c r="E7436" s="31">
        <v>40932</v>
      </c>
      <c r="F7436" s="31">
        <v>40919</v>
      </c>
    </row>
    <row r="7437" spans="1:6" x14ac:dyDescent="0.25">
      <c r="A7437">
        <v>107961</v>
      </c>
      <c r="B7437">
        <v>1650515682</v>
      </c>
      <c r="C7437" t="s">
        <v>83</v>
      </c>
      <c r="D7437">
        <v>-443.7</v>
      </c>
      <c r="E7437" s="31">
        <v>40932</v>
      </c>
      <c r="F7437" s="31">
        <v>40919</v>
      </c>
    </row>
    <row r="7438" spans="1:6" x14ac:dyDescent="0.25">
      <c r="A7438">
        <v>107973</v>
      </c>
      <c r="B7438" t="s">
        <v>2850</v>
      </c>
      <c r="C7438" t="s">
        <v>37</v>
      </c>
      <c r="D7438">
        <v>-3553.23</v>
      </c>
      <c r="E7438" s="31">
        <v>40932</v>
      </c>
      <c r="F7438" s="31">
        <v>40917</v>
      </c>
    </row>
    <row r="7439" spans="1:6" x14ac:dyDescent="0.25">
      <c r="A7439">
        <v>107973</v>
      </c>
      <c r="B7439" t="s">
        <v>2851</v>
      </c>
      <c r="C7439" t="s">
        <v>37</v>
      </c>
      <c r="D7439">
        <v>-5000</v>
      </c>
      <c r="E7439" s="31">
        <v>40932</v>
      </c>
      <c r="F7439" s="31">
        <v>40917</v>
      </c>
    </row>
    <row r="7440" spans="1:6" x14ac:dyDescent="0.25">
      <c r="A7440">
        <v>107974</v>
      </c>
      <c r="B7440">
        <v>204259</v>
      </c>
      <c r="C7440" t="s">
        <v>35</v>
      </c>
      <c r="D7440">
        <v>-48</v>
      </c>
      <c r="E7440" s="31">
        <v>40932</v>
      </c>
      <c r="F7440" s="31">
        <v>40919</v>
      </c>
    </row>
    <row r="7441" spans="1:6" x14ac:dyDescent="0.25">
      <c r="A7441">
        <v>107987</v>
      </c>
      <c r="B7441">
        <v>3387</v>
      </c>
      <c r="C7441" t="s">
        <v>37</v>
      </c>
      <c r="D7441">
        <v>-125</v>
      </c>
      <c r="E7441" s="31">
        <v>40932</v>
      </c>
      <c r="F7441" s="31">
        <v>40917</v>
      </c>
    </row>
    <row r="7442" spans="1:6" x14ac:dyDescent="0.25">
      <c r="A7442">
        <v>108034</v>
      </c>
      <c r="B7442">
        <v>5265</v>
      </c>
      <c r="C7442" t="s">
        <v>83</v>
      </c>
      <c r="D7442">
        <v>-125</v>
      </c>
      <c r="E7442" s="31">
        <v>40932</v>
      </c>
      <c r="F7442" s="31">
        <v>40899</v>
      </c>
    </row>
    <row r="7443" spans="1:6" x14ac:dyDescent="0.25">
      <c r="A7443">
        <v>108034</v>
      </c>
      <c r="B7443">
        <v>5223</v>
      </c>
      <c r="C7443" t="s">
        <v>173</v>
      </c>
      <c r="D7443">
        <v>-300</v>
      </c>
      <c r="E7443" s="31">
        <v>40932</v>
      </c>
      <c r="F7443" s="31">
        <v>40914</v>
      </c>
    </row>
    <row r="7444" spans="1:6" x14ac:dyDescent="0.25">
      <c r="A7444">
        <v>108034</v>
      </c>
      <c r="B7444">
        <v>5208</v>
      </c>
      <c r="C7444" t="s">
        <v>35</v>
      </c>
      <c r="D7444">
        <v>-173</v>
      </c>
      <c r="E7444" s="31">
        <v>40932</v>
      </c>
      <c r="F7444" s="31">
        <v>40913</v>
      </c>
    </row>
    <row r="7445" spans="1:6" x14ac:dyDescent="0.25">
      <c r="A7445">
        <v>100038</v>
      </c>
      <c r="B7445">
        <v>203553</v>
      </c>
      <c r="C7445" t="s">
        <v>37</v>
      </c>
      <c r="D7445">
        <v>-463.6</v>
      </c>
      <c r="E7445" s="31">
        <v>40932</v>
      </c>
      <c r="F7445" s="31">
        <v>40900</v>
      </c>
    </row>
    <row r="7446" spans="1:6" x14ac:dyDescent="0.25">
      <c r="A7446">
        <v>100045</v>
      </c>
      <c r="B7446">
        <v>5260249531</v>
      </c>
      <c r="C7446" t="s">
        <v>83</v>
      </c>
      <c r="D7446">
        <v>-50.38</v>
      </c>
      <c r="E7446" s="31">
        <v>40932</v>
      </c>
      <c r="F7446" s="31">
        <v>40899</v>
      </c>
    </row>
    <row r="7447" spans="1:6" x14ac:dyDescent="0.25">
      <c r="A7447">
        <v>100045</v>
      </c>
      <c r="B7447">
        <v>5260249096</v>
      </c>
      <c r="C7447" t="s">
        <v>83</v>
      </c>
      <c r="D7447">
        <v>-23.47</v>
      </c>
      <c r="E7447" s="31">
        <v>40932</v>
      </c>
      <c r="F7447" s="31">
        <v>40899</v>
      </c>
    </row>
    <row r="7448" spans="1:6" x14ac:dyDescent="0.25">
      <c r="A7448">
        <v>100045</v>
      </c>
      <c r="B7448">
        <v>5260249384</v>
      </c>
      <c r="C7448" t="s">
        <v>83</v>
      </c>
      <c r="D7448">
        <v>-143.37</v>
      </c>
      <c r="E7448" s="31">
        <v>40932</v>
      </c>
      <c r="F7448" s="31">
        <v>40899</v>
      </c>
    </row>
    <row r="7449" spans="1:6" x14ac:dyDescent="0.25">
      <c r="A7449">
        <v>100045</v>
      </c>
      <c r="B7449">
        <v>5260249530</v>
      </c>
      <c r="C7449" t="s">
        <v>83</v>
      </c>
      <c r="D7449">
        <v>-182.71</v>
      </c>
      <c r="E7449" s="31">
        <v>40932</v>
      </c>
      <c r="F7449" s="31">
        <v>40899</v>
      </c>
    </row>
    <row r="7450" spans="1:6" x14ac:dyDescent="0.25">
      <c r="A7450">
        <v>100045</v>
      </c>
      <c r="B7450">
        <v>5260246967</v>
      </c>
      <c r="C7450" t="s">
        <v>83</v>
      </c>
      <c r="D7450">
        <v>-170.37</v>
      </c>
      <c r="E7450" s="31">
        <v>40932</v>
      </c>
      <c r="F7450" s="31">
        <v>40875</v>
      </c>
    </row>
    <row r="7451" spans="1:6" x14ac:dyDescent="0.25">
      <c r="A7451">
        <v>100045</v>
      </c>
      <c r="B7451">
        <v>5260247783</v>
      </c>
      <c r="C7451" t="s">
        <v>83</v>
      </c>
      <c r="D7451">
        <v>-936.25</v>
      </c>
      <c r="E7451" s="31">
        <v>40932</v>
      </c>
      <c r="F7451" s="31">
        <v>40884</v>
      </c>
    </row>
    <row r="7452" spans="1:6" x14ac:dyDescent="0.25">
      <c r="A7452">
        <v>100045</v>
      </c>
      <c r="B7452">
        <v>5260248590</v>
      </c>
      <c r="C7452" t="s">
        <v>83</v>
      </c>
      <c r="D7452">
        <v>-116.52</v>
      </c>
      <c r="E7452" s="31">
        <v>40932</v>
      </c>
      <c r="F7452" s="31">
        <v>40889</v>
      </c>
    </row>
    <row r="7453" spans="1:6" x14ac:dyDescent="0.25">
      <c r="A7453">
        <v>100045</v>
      </c>
      <c r="B7453">
        <v>5260248739</v>
      </c>
      <c r="C7453" t="s">
        <v>83</v>
      </c>
      <c r="D7453">
        <v>-358.16</v>
      </c>
      <c r="E7453" s="31">
        <v>40932</v>
      </c>
      <c r="F7453" s="31">
        <v>40918</v>
      </c>
    </row>
    <row r="7454" spans="1:6" x14ac:dyDescent="0.25">
      <c r="A7454">
        <v>100045</v>
      </c>
      <c r="B7454">
        <v>5260248740</v>
      </c>
      <c r="C7454" t="s">
        <v>83</v>
      </c>
      <c r="D7454">
        <v>-277.08999999999997</v>
      </c>
      <c r="E7454" s="31">
        <v>40932</v>
      </c>
      <c r="F7454" s="31">
        <v>40918</v>
      </c>
    </row>
    <row r="7455" spans="1:6" x14ac:dyDescent="0.25">
      <c r="A7455">
        <v>100045</v>
      </c>
      <c r="B7455">
        <v>5260248585</v>
      </c>
      <c r="C7455" t="s">
        <v>83</v>
      </c>
      <c r="D7455">
        <v>-61.01</v>
      </c>
      <c r="E7455" s="31">
        <v>40932</v>
      </c>
      <c r="F7455" s="31">
        <v>40889</v>
      </c>
    </row>
    <row r="7456" spans="1:6" x14ac:dyDescent="0.25">
      <c r="A7456">
        <v>100045</v>
      </c>
      <c r="B7456">
        <v>5260249249</v>
      </c>
      <c r="C7456" t="s">
        <v>83</v>
      </c>
      <c r="D7456">
        <v>-24.73</v>
      </c>
      <c r="E7456" s="31">
        <v>40932</v>
      </c>
      <c r="F7456" s="31">
        <v>40918</v>
      </c>
    </row>
    <row r="7457" spans="1:6" x14ac:dyDescent="0.25">
      <c r="A7457">
        <v>100045</v>
      </c>
      <c r="B7457">
        <v>5260249253</v>
      </c>
      <c r="C7457" t="s">
        <v>83</v>
      </c>
      <c r="D7457">
        <v>-168.08</v>
      </c>
      <c r="E7457" s="31">
        <v>40932</v>
      </c>
      <c r="F7457" s="31">
        <v>40919</v>
      </c>
    </row>
    <row r="7458" spans="1:6" x14ac:dyDescent="0.25">
      <c r="A7458">
        <v>100045</v>
      </c>
      <c r="B7458">
        <v>5260249254</v>
      </c>
      <c r="C7458" t="s">
        <v>83</v>
      </c>
      <c r="D7458">
        <v>-206.5</v>
      </c>
      <c r="E7458" s="31">
        <v>40932</v>
      </c>
      <c r="F7458" s="31">
        <v>40919</v>
      </c>
    </row>
    <row r="7459" spans="1:6" x14ac:dyDescent="0.25">
      <c r="A7459">
        <v>100045</v>
      </c>
      <c r="B7459">
        <v>5260249256</v>
      </c>
      <c r="C7459" t="s">
        <v>83</v>
      </c>
      <c r="D7459">
        <v>-42.43</v>
      </c>
      <c r="E7459" s="31">
        <v>40932</v>
      </c>
      <c r="F7459" s="31">
        <v>40919</v>
      </c>
    </row>
    <row r="7460" spans="1:6" x14ac:dyDescent="0.25">
      <c r="A7460">
        <v>100045</v>
      </c>
      <c r="B7460">
        <v>5260250259</v>
      </c>
      <c r="C7460" t="s">
        <v>83</v>
      </c>
      <c r="D7460">
        <v>-132.93</v>
      </c>
      <c r="E7460" s="31">
        <v>40932</v>
      </c>
      <c r="F7460" s="31">
        <v>40919</v>
      </c>
    </row>
    <row r="7461" spans="1:6" x14ac:dyDescent="0.25">
      <c r="A7461">
        <v>100045</v>
      </c>
      <c r="B7461">
        <v>5260249937</v>
      </c>
      <c r="C7461" t="s">
        <v>83</v>
      </c>
      <c r="D7461">
        <v>-70.42</v>
      </c>
      <c r="E7461" s="31">
        <v>40932</v>
      </c>
      <c r="F7461" s="31">
        <v>40919</v>
      </c>
    </row>
    <row r="7462" spans="1:6" x14ac:dyDescent="0.25">
      <c r="A7462">
        <v>100045</v>
      </c>
      <c r="B7462">
        <v>5260249934</v>
      </c>
      <c r="C7462" t="s">
        <v>83</v>
      </c>
      <c r="D7462">
        <v>-42.43</v>
      </c>
      <c r="E7462" s="31">
        <v>40932</v>
      </c>
      <c r="F7462" s="31">
        <v>40919</v>
      </c>
    </row>
    <row r="7463" spans="1:6" x14ac:dyDescent="0.25">
      <c r="A7463">
        <v>100045</v>
      </c>
      <c r="B7463">
        <v>5260249933</v>
      </c>
      <c r="C7463" t="s">
        <v>83</v>
      </c>
      <c r="D7463">
        <v>-130.30000000000001</v>
      </c>
      <c r="E7463" s="31">
        <v>40932</v>
      </c>
      <c r="F7463" s="31">
        <v>40919</v>
      </c>
    </row>
    <row r="7464" spans="1:6" x14ac:dyDescent="0.25">
      <c r="A7464">
        <v>100045</v>
      </c>
      <c r="B7464">
        <v>5260249936</v>
      </c>
      <c r="C7464" t="s">
        <v>83</v>
      </c>
      <c r="D7464">
        <v>-48.69</v>
      </c>
      <c r="E7464" s="31">
        <v>40932</v>
      </c>
      <c r="F7464" s="31">
        <v>40919</v>
      </c>
    </row>
    <row r="7465" spans="1:6" x14ac:dyDescent="0.25">
      <c r="A7465">
        <v>100045</v>
      </c>
      <c r="B7465">
        <v>5260249252</v>
      </c>
      <c r="C7465" t="s">
        <v>37</v>
      </c>
      <c r="D7465">
        <v>-254.1</v>
      </c>
      <c r="E7465" s="31">
        <v>40932</v>
      </c>
      <c r="F7465" s="31">
        <v>40914</v>
      </c>
    </row>
    <row r="7466" spans="1:6" x14ac:dyDescent="0.25">
      <c r="A7466">
        <v>100045</v>
      </c>
      <c r="B7466">
        <v>5260250258</v>
      </c>
      <c r="C7466" t="s">
        <v>37</v>
      </c>
      <c r="D7466">
        <v>-58.56</v>
      </c>
      <c r="E7466" s="31">
        <v>40932</v>
      </c>
      <c r="F7466" s="31">
        <v>40917</v>
      </c>
    </row>
    <row r="7467" spans="1:6" x14ac:dyDescent="0.25">
      <c r="A7467">
        <v>100045</v>
      </c>
      <c r="B7467">
        <v>5260249938</v>
      </c>
      <c r="C7467" t="s">
        <v>37</v>
      </c>
      <c r="D7467">
        <v>-323.8</v>
      </c>
      <c r="E7467" s="31">
        <v>40932</v>
      </c>
      <c r="F7467" s="31">
        <v>40919</v>
      </c>
    </row>
    <row r="7468" spans="1:6" x14ac:dyDescent="0.25">
      <c r="A7468">
        <v>104972</v>
      </c>
      <c r="B7468" t="s">
        <v>2852</v>
      </c>
      <c r="C7468" t="s">
        <v>83</v>
      </c>
      <c r="D7468">
        <v>-185</v>
      </c>
      <c r="E7468" s="31">
        <v>40932</v>
      </c>
      <c r="F7468" s="31">
        <v>40919</v>
      </c>
    </row>
    <row r="7469" spans="1:6" x14ac:dyDescent="0.25">
      <c r="A7469">
        <v>104972</v>
      </c>
      <c r="B7469" t="s">
        <v>2853</v>
      </c>
      <c r="C7469" t="s">
        <v>37</v>
      </c>
      <c r="D7469">
        <v>-965</v>
      </c>
      <c r="E7469" s="31">
        <v>40932</v>
      </c>
      <c r="F7469" s="31">
        <v>40913</v>
      </c>
    </row>
    <row r="7470" spans="1:6" x14ac:dyDescent="0.25">
      <c r="A7470">
        <v>104995</v>
      </c>
      <c r="B7470">
        <v>1733138</v>
      </c>
      <c r="C7470" t="s">
        <v>83</v>
      </c>
      <c r="D7470">
        <v>-654.46</v>
      </c>
      <c r="E7470" s="31">
        <v>40932</v>
      </c>
      <c r="F7470" s="31">
        <v>40899</v>
      </c>
    </row>
    <row r="7471" spans="1:6" x14ac:dyDescent="0.25">
      <c r="A7471">
        <v>104995</v>
      </c>
      <c r="B7471">
        <v>1730453</v>
      </c>
      <c r="C7471" t="s">
        <v>173</v>
      </c>
      <c r="D7471">
        <v>-136.46</v>
      </c>
      <c r="E7471" s="31">
        <v>40932</v>
      </c>
      <c r="F7471" s="31">
        <v>40882</v>
      </c>
    </row>
    <row r="7472" spans="1:6" x14ac:dyDescent="0.25">
      <c r="A7472">
        <v>104995</v>
      </c>
      <c r="B7472">
        <v>1734388</v>
      </c>
      <c r="C7472" t="s">
        <v>83</v>
      </c>
      <c r="D7472">
        <v>-172.81</v>
      </c>
      <c r="E7472" s="31">
        <v>40932</v>
      </c>
      <c r="F7472" s="31">
        <v>40919</v>
      </c>
    </row>
    <row r="7473" spans="1:6" x14ac:dyDescent="0.25">
      <c r="A7473">
        <v>105120</v>
      </c>
      <c r="B7473">
        <v>54913</v>
      </c>
      <c r="C7473" t="s">
        <v>37</v>
      </c>
      <c r="D7473">
        <v>-417.45</v>
      </c>
      <c r="E7473" s="31">
        <v>40932</v>
      </c>
      <c r="F7473" s="31">
        <v>40898</v>
      </c>
    </row>
    <row r="7474" spans="1:6" x14ac:dyDescent="0.25">
      <c r="A7474">
        <v>105122</v>
      </c>
      <c r="B7474">
        <v>1198</v>
      </c>
      <c r="C7474" t="s">
        <v>35</v>
      </c>
      <c r="D7474">
        <v>-70</v>
      </c>
      <c r="E7474" s="31">
        <v>40932</v>
      </c>
      <c r="F7474" s="31">
        <v>40914</v>
      </c>
    </row>
    <row r="7475" spans="1:6" x14ac:dyDescent="0.25">
      <c r="A7475">
        <v>105122</v>
      </c>
      <c r="B7475">
        <v>1199</v>
      </c>
      <c r="C7475" t="s">
        <v>35</v>
      </c>
      <c r="D7475">
        <v>-50</v>
      </c>
      <c r="E7475" s="31">
        <v>40932</v>
      </c>
      <c r="F7475" s="31">
        <v>40917</v>
      </c>
    </row>
    <row r="7476" spans="1:6" x14ac:dyDescent="0.25">
      <c r="A7476">
        <v>105122</v>
      </c>
      <c r="B7476">
        <v>1200</v>
      </c>
      <c r="C7476" t="s">
        <v>35</v>
      </c>
      <c r="D7476">
        <v>-65</v>
      </c>
      <c r="E7476" s="31">
        <v>40932</v>
      </c>
      <c r="F7476" s="31">
        <v>40918</v>
      </c>
    </row>
    <row r="7477" spans="1:6" x14ac:dyDescent="0.25">
      <c r="A7477">
        <v>105122</v>
      </c>
      <c r="B7477">
        <v>1202</v>
      </c>
      <c r="C7477" t="s">
        <v>37</v>
      </c>
      <c r="D7477">
        <v>-35</v>
      </c>
      <c r="E7477" s="31">
        <v>40932</v>
      </c>
      <c r="F7477" s="31">
        <v>40919</v>
      </c>
    </row>
    <row r="7478" spans="1:6" x14ac:dyDescent="0.25">
      <c r="A7478">
        <v>105279</v>
      </c>
      <c r="B7478">
        <v>201971</v>
      </c>
      <c r="C7478" t="s">
        <v>37</v>
      </c>
      <c r="D7478">
        <v>-4416.5</v>
      </c>
      <c r="E7478" s="31">
        <v>40932</v>
      </c>
      <c r="F7478" s="31">
        <v>40766</v>
      </c>
    </row>
    <row r="7479" spans="1:6" x14ac:dyDescent="0.25">
      <c r="A7479">
        <v>105279</v>
      </c>
      <c r="B7479">
        <v>201974</v>
      </c>
      <c r="C7479" t="s">
        <v>37</v>
      </c>
      <c r="D7479">
        <v>-13.31</v>
      </c>
      <c r="E7479" s="31">
        <v>40932</v>
      </c>
      <c r="F7479" s="31">
        <v>40766</v>
      </c>
    </row>
    <row r="7480" spans="1:6" x14ac:dyDescent="0.25">
      <c r="A7480">
        <v>105279</v>
      </c>
      <c r="B7480">
        <v>204023</v>
      </c>
      <c r="C7480" t="s">
        <v>37</v>
      </c>
      <c r="D7480">
        <v>-617</v>
      </c>
      <c r="E7480" s="31">
        <v>40932</v>
      </c>
      <c r="F7480" s="31">
        <v>40890</v>
      </c>
    </row>
    <row r="7481" spans="1:6" x14ac:dyDescent="0.25">
      <c r="A7481">
        <v>105279</v>
      </c>
      <c r="B7481">
        <v>204480</v>
      </c>
      <c r="C7481" t="s">
        <v>37</v>
      </c>
      <c r="D7481">
        <v>-149.94</v>
      </c>
      <c r="E7481" s="31">
        <v>40932</v>
      </c>
      <c r="F7481" s="31">
        <v>40914</v>
      </c>
    </row>
    <row r="7482" spans="1:6" x14ac:dyDescent="0.25">
      <c r="A7482">
        <v>107808</v>
      </c>
      <c r="B7482">
        <v>22754</v>
      </c>
      <c r="C7482" t="s">
        <v>37</v>
      </c>
      <c r="D7482">
        <v>-889.53</v>
      </c>
      <c r="E7482" s="31">
        <v>40932</v>
      </c>
      <c r="F7482" s="31">
        <v>40898</v>
      </c>
    </row>
    <row r="7483" spans="1:6" x14ac:dyDescent="0.25">
      <c r="A7483">
        <v>107808</v>
      </c>
      <c r="B7483">
        <v>22817</v>
      </c>
      <c r="C7483" t="s">
        <v>37</v>
      </c>
      <c r="D7483">
        <v>-1205.1600000000001</v>
      </c>
      <c r="E7483" s="31">
        <v>40932</v>
      </c>
      <c r="F7483" s="31">
        <v>40898</v>
      </c>
    </row>
    <row r="7484" spans="1:6" x14ac:dyDescent="0.25">
      <c r="A7484">
        <v>107808</v>
      </c>
      <c r="B7484">
        <v>22925</v>
      </c>
      <c r="C7484" t="s">
        <v>37</v>
      </c>
      <c r="D7484">
        <v>-66.55</v>
      </c>
      <c r="E7484" s="31">
        <v>40932</v>
      </c>
      <c r="F7484" s="31">
        <v>40886</v>
      </c>
    </row>
    <row r="7485" spans="1:6" x14ac:dyDescent="0.25">
      <c r="A7485">
        <v>107808</v>
      </c>
      <c r="B7485">
        <v>22835</v>
      </c>
      <c r="C7485" t="s">
        <v>37</v>
      </c>
      <c r="D7485">
        <v>-48.4</v>
      </c>
      <c r="E7485" s="31">
        <v>40932</v>
      </c>
      <c r="F7485" s="31">
        <v>40900</v>
      </c>
    </row>
    <row r="7486" spans="1:6" x14ac:dyDescent="0.25">
      <c r="A7486">
        <v>107808</v>
      </c>
      <c r="B7486">
        <v>22926</v>
      </c>
      <c r="C7486" t="s">
        <v>37</v>
      </c>
      <c r="D7486">
        <v>-586.85</v>
      </c>
      <c r="E7486" s="31">
        <v>40932</v>
      </c>
      <c r="F7486" s="31">
        <v>40900</v>
      </c>
    </row>
    <row r="7487" spans="1:6" x14ac:dyDescent="0.25">
      <c r="A7487">
        <v>107808</v>
      </c>
      <c r="B7487">
        <v>22889</v>
      </c>
      <c r="C7487" t="s">
        <v>37</v>
      </c>
      <c r="D7487">
        <v>-175.45</v>
      </c>
      <c r="E7487" s="31">
        <v>40932</v>
      </c>
      <c r="F7487" s="31">
        <v>40913</v>
      </c>
    </row>
    <row r="7488" spans="1:6" x14ac:dyDescent="0.25">
      <c r="A7488">
        <v>107808</v>
      </c>
      <c r="B7488">
        <v>22403</v>
      </c>
      <c r="C7488" t="s">
        <v>37</v>
      </c>
      <c r="D7488">
        <v>-722.37</v>
      </c>
      <c r="E7488" s="31">
        <v>40932</v>
      </c>
      <c r="F7488" s="31">
        <v>40886</v>
      </c>
    </row>
    <row r="7489" spans="1:6" x14ac:dyDescent="0.25">
      <c r="A7489">
        <v>107808</v>
      </c>
      <c r="B7489">
        <v>22886</v>
      </c>
      <c r="C7489" t="s">
        <v>37</v>
      </c>
      <c r="D7489">
        <v>-917.95</v>
      </c>
      <c r="E7489" s="31">
        <v>40932</v>
      </c>
      <c r="F7489" s="31">
        <v>40898</v>
      </c>
    </row>
    <row r="7490" spans="1:6" x14ac:dyDescent="0.25">
      <c r="A7490">
        <v>107821</v>
      </c>
      <c r="B7490">
        <v>205908</v>
      </c>
      <c r="C7490" t="s">
        <v>37</v>
      </c>
      <c r="D7490">
        <v>-7254.94</v>
      </c>
      <c r="E7490" s="31">
        <v>40932</v>
      </c>
      <c r="F7490" s="31">
        <v>40886</v>
      </c>
    </row>
    <row r="7491" spans="1:6" x14ac:dyDescent="0.25">
      <c r="A7491">
        <v>107879</v>
      </c>
      <c r="B7491">
        <v>51153</v>
      </c>
      <c r="C7491" t="s">
        <v>173</v>
      </c>
      <c r="D7491">
        <v>-1750.62</v>
      </c>
      <c r="E7491" s="31">
        <v>40932</v>
      </c>
      <c r="F7491" s="31">
        <v>40892</v>
      </c>
    </row>
    <row r="7492" spans="1:6" x14ac:dyDescent="0.25">
      <c r="A7492">
        <v>107879</v>
      </c>
      <c r="B7492">
        <v>12026</v>
      </c>
      <c r="C7492" t="s">
        <v>173</v>
      </c>
      <c r="D7492">
        <v>-204.3</v>
      </c>
      <c r="E7492" s="31">
        <v>40932</v>
      </c>
      <c r="F7492" s="31">
        <v>40892</v>
      </c>
    </row>
    <row r="7493" spans="1:6" x14ac:dyDescent="0.25">
      <c r="A7493">
        <v>107879</v>
      </c>
      <c r="B7493">
        <v>51154</v>
      </c>
      <c r="C7493" t="s">
        <v>173</v>
      </c>
      <c r="D7493">
        <v>-45.12</v>
      </c>
      <c r="E7493" s="31">
        <v>40932</v>
      </c>
      <c r="F7493" s="31">
        <v>40892</v>
      </c>
    </row>
    <row r="7494" spans="1:6" x14ac:dyDescent="0.25">
      <c r="A7494">
        <v>107879</v>
      </c>
      <c r="B7494">
        <v>51152</v>
      </c>
      <c r="C7494" t="s">
        <v>173</v>
      </c>
      <c r="D7494">
        <v>-1517.73</v>
      </c>
      <c r="E7494" s="31">
        <v>40932</v>
      </c>
      <c r="F7494" s="31">
        <v>40892</v>
      </c>
    </row>
    <row r="7495" spans="1:6" x14ac:dyDescent="0.25">
      <c r="A7495">
        <v>107879</v>
      </c>
      <c r="B7495">
        <v>12033</v>
      </c>
      <c r="C7495" t="s">
        <v>83</v>
      </c>
      <c r="D7495">
        <v>-536.86</v>
      </c>
      <c r="E7495" s="31">
        <v>40932</v>
      </c>
      <c r="F7495" s="31">
        <v>40919</v>
      </c>
    </row>
    <row r="7496" spans="1:6" x14ac:dyDescent="0.25">
      <c r="A7496">
        <v>107879</v>
      </c>
      <c r="B7496">
        <v>51156</v>
      </c>
      <c r="C7496" t="s">
        <v>35</v>
      </c>
      <c r="D7496">
        <v>-159.18</v>
      </c>
      <c r="E7496" s="31">
        <v>40932</v>
      </c>
      <c r="F7496" s="31">
        <v>40892</v>
      </c>
    </row>
    <row r="7497" spans="1:6" x14ac:dyDescent="0.25">
      <c r="A7497">
        <v>100095</v>
      </c>
      <c r="B7497" t="s">
        <v>2854</v>
      </c>
      <c r="C7497" t="s">
        <v>173</v>
      </c>
      <c r="D7497">
        <v>-250</v>
      </c>
      <c r="E7497" s="31">
        <v>40932</v>
      </c>
      <c r="F7497" s="31">
        <v>40892</v>
      </c>
    </row>
    <row r="7498" spans="1:6" x14ac:dyDescent="0.25">
      <c r="A7498">
        <v>100095</v>
      </c>
      <c r="B7498" t="s">
        <v>2855</v>
      </c>
      <c r="C7498" t="s">
        <v>173</v>
      </c>
      <c r="D7498">
        <v>-23.25</v>
      </c>
      <c r="E7498" s="31">
        <v>40932</v>
      </c>
      <c r="F7498" s="31">
        <v>40892</v>
      </c>
    </row>
    <row r="7499" spans="1:6" x14ac:dyDescent="0.25">
      <c r="A7499">
        <v>100095</v>
      </c>
      <c r="B7499" t="s">
        <v>2856</v>
      </c>
      <c r="C7499" t="s">
        <v>83</v>
      </c>
      <c r="D7499">
        <v>-50.25</v>
      </c>
      <c r="E7499" s="31">
        <v>40932</v>
      </c>
      <c r="F7499" s="31">
        <v>40919</v>
      </c>
    </row>
    <row r="7500" spans="1:6" x14ac:dyDescent="0.25">
      <c r="A7500">
        <v>100095</v>
      </c>
      <c r="B7500" t="s">
        <v>2857</v>
      </c>
      <c r="C7500" t="s">
        <v>37</v>
      </c>
      <c r="D7500">
        <v>-33.5</v>
      </c>
      <c r="E7500" s="31">
        <v>40932</v>
      </c>
      <c r="F7500" s="31">
        <v>40913</v>
      </c>
    </row>
    <row r="7501" spans="1:6" x14ac:dyDescent="0.25">
      <c r="A7501">
        <v>100095</v>
      </c>
      <c r="B7501" t="s">
        <v>2858</v>
      </c>
      <c r="C7501" t="s">
        <v>37</v>
      </c>
      <c r="D7501">
        <v>-58.8</v>
      </c>
      <c r="E7501" s="31">
        <v>40932</v>
      </c>
      <c r="F7501" s="31">
        <v>40913</v>
      </c>
    </row>
    <row r="7502" spans="1:6" x14ac:dyDescent="0.25">
      <c r="A7502">
        <v>100095</v>
      </c>
      <c r="B7502" t="s">
        <v>2859</v>
      </c>
      <c r="C7502" t="s">
        <v>35</v>
      </c>
      <c r="D7502">
        <v>-100</v>
      </c>
      <c r="E7502" s="31">
        <v>40932</v>
      </c>
      <c r="F7502" s="31">
        <v>40892</v>
      </c>
    </row>
    <row r="7503" spans="1:6" x14ac:dyDescent="0.25">
      <c r="A7503">
        <v>100095</v>
      </c>
      <c r="B7503" t="s">
        <v>2860</v>
      </c>
      <c r="C7503" t="s">
        <v>35</v>
      </c>
      <c r="D7503">
        <v>-48.25</v>
      </c>
      <c r="E7503" s="31">
        <v>40932</v>
      </c>
      <c r="F7503" s="31">
        <v>40892</v>
      </c>
    </row>
    <row r="7504" spans="1:6" x14ac:dyDescent="0.25">
      <c r="A7504">
        <v>100095</v>
      </c>
      <c r="B7504" t="s">
        <v>2861</v>
      </c>
      <c r="C7504" t="s">
        <v>35</v>
      </c>
      <c r="D7504">
        <v>-17.45</v>
      </c>
      <c r="E7504" s="31">
        <v>40932</v>
      </c>
      <c r="F7504" s="31">
        <v>40892</v>
      </c>
    </row>
    <row r="7505" spans="1:6" x14ac:dyDescent="0.25">
      <c r="A7505">
        <v>100095</v>
      </c>
      <c r="B7505" t="s">
        <v>2862</v>
      </c>
      <c r="C7505" t="s">
        <v>35</v>
      </c>
      <c r="D7505">
        <v>-100</v>
      </c>
      <c r="E7505" s="31">
        <v>40932</v>
      </c>
      <c r="F7505" s="31">
        <v>40892</v>
      </c>
    </row>
    <row r="7506" spans="1:6" x14ac:dyDescent="0.25">
      <c r="A7506">
        <v>100095</v>
      </c>
      <c r="B7506" t="s">
        <v>2863</v>
      </c>
      <c r="C7506" t="s">
        <v>35</v>
      </c>
      <c r="D7506">
        <v>-46.5</v>
      </c>
      <c r="E7506" s="31">
        <v>40932</v>
      </c>
      <c r="F7506" s="31">
        <v>40892</v>
      </c>
    </row>
    <row r="7507" spans="1:6" x14ac:dyDescent="0.25">
      <c r="A7507">
        <v>100095</v>
      </c>
      <c r="B7507" t="s">
        <v>2864</v>
      </c>
      <c r="C7507" t="s">
        <v>37</v>
      </c>
      <c r="D7507">
        <v>-53.5</v>
      </c>
      <c r="E7507" s="31">
        <v>40932</v>
      </c>
      <c r="F7507" s="31">
        <v>40919</v>
      </c>
    </row>
    <row r="7508" spans="1:6" x14ac:dyDescent="0.25">
      <c r="A7508">
        <v>100095</v>
      </c>
      <c r="B7508" t="s">
        <v>2865</v>
      </c>
      <c r="C7508" t="s">
        <v>37</v>
      </c>
      <c r="D7508">
        <v>-27.9</v>
      </c>
      <c r="E7508" s="31">
        <v>40932</v>
      </c>
      <c r="F7508" s="31">
        <v>40919</v>
      </c>
    </row>
    <row r="7509" spans="1:6" x14ac:dyDescent="0.25">
      <c r="A7509">
        <v>100152</v>
      </c>
      <c r="B7509">
        <v>24218981</v>
      </c>
      <c r="C7509" t="s">
        <v>83</v>
      </c>
      <c r="D7509">
        <v>-181.5</v>
      </c>
      <c r="E7509" s="31">
        <v>40932</v>
      </c>
      <c r="F7509" s="31">
        <v>40886</v>
      </c>
    </row>
    <row r="7510" spans="1:6" x14ac:dyDescent="0.25">
      <c r="A7510">
        <v>107691</v>
      </c>
      <c r="B7510">
        <v>20078158</v>
      </c>
      <c r="C7510" t="s">
        <v>37</v>
      </c>
      <c r="D7510">
        <v>-1669.8</v>
      </c>
      <c r="E7510" s="31">
        <v>40932</v>
      </c>
      <c r="F7510" s="31">
        <v>40889</v>
      </c>
    </row>
    <row r="7511" spans="1:6" x14ac:dyDescent="0.25">
      <c r="A7511">
        <v>107808</v>
      </c>
      <c r="B7511">
        <v>23102</v>
      </c>
      <c r="C7511" t="s">
        <v>83</v>
      </c>
      <c r="D7511">
        <v>-190.93</v>
      </c>
      <c r="E7511" s="31">
        <v>40932</v>
      </c>
      <c r="F7511" s="31">
        <v>40899</v>
      </c>
    </row>
    <row r="7512" spans="1:6" x14ac:dyDescent="0.25">
      <c r="A7512">
        <v>107808</v>
      </c>
      <c r="B7512">
        <v>23097</v>
      </c>
      <c r="C7512" t="s">
        <v>83</v>
      </c>
      <c r="D7512">
        <v>-159.49</v>
      </c>
      <c r="E7512" s="31">
        <v>40932</v>
      </c>
      <c r="F7512" s="31">
        <v>40899</v>
      </c>
    </row>
    <row r="7513" spans="1:6" x14ac:dyDescent="0.25">
      <c r="A7513">
        <v>107808</v>
      </c>
      <c r="B7513">
        <v>22820</v>
      </c>
      <c r="C7513" t="s">
        <v>83</v>
      </c>
      <c r="D7513">
        <v>-682.95</v>
      </c>
      <c r="E7513" s="31">
        <v>40932</v>
      </c>
      <c r="F7513" s="31">
        <v>40884</v>
      </c>
    </row>
    <row r="7514" spans="1:6" x14ac:dyDescent="0.25">
      <c r="A7514">
        <v>107808</v>
      </c>
      <c r="B7514">
        <v>22845</v>
      </c>
      <c r="C7514" t="s">
        <v>83</v>
      </c>
      <c r="D7514">
        <v>-571.12</v>
      </c>
      <c r="E7514" s="31">
        <v>40932</v>
      </c>
      <c r="F7514" s="31">
        <v>40899</v>
      </c>
    </row>
    <row r="7515" spans="1:6" x14ac:dyDescent="0.25">
      <c r="A7515">
        <v>107808</v>
      </c>
      <c r="B7515">
        <v>22994</v>
      </c>
      <c r="C7515" t="s">
        <v>83</v>
      </c>
      <c r="D7515">
        <v>-160</v>
      </c>
      <c r="E7515" s="31">
        <v>40932</v>
      </c>
      <c r="F7515" s="31">
        <v>40892</v>
      </c>
    </row>
    <row r="7516" spans="1:6" x14ac:dyDescent="0.25">
      <c r="A7516">
        <v>107808</v>
      </c>
      <c r="B7516">
        <v>23010</v>
      </c>
      <c r="C7516" t="s">
        <v>83</v>
      </c>
      <c r="D7516">
        <v>-592.9</v>
      </c>
      <c r="E7516" s="31">
        <v>40932</v>
      </c>
      <c r="F7516" s="31">
        <v>40900</v>
      </c>
    </row>
    <row r="7517" spans="1:6" x14ac:dyDescent="0.25">
      <c r="A7517">
        <v>107808</v>
      </c>
      <c r="B7517">
        <v>22894</v>
      </c>
      <c r="C7517" t="s">
        <v>83</v>
      </c>
      <c r="D7517">
        <v>-1270.5</v>
      </c>
      <c r="E7517" s="31">
        <v>40932</v>
      </c>
      <c r="F7517" s="31">
        <v>40897</v>
      </c>
    </row>
    <row r="7518" spans="1:6" x14ac:dyDescent="0.25">
      <c r="A7518">
        <v>107808</v>
      </c>
      <c r="B7518">
        <v>22808</v>
      </c>
      <c r="C7518" t="s">
        <v>83</v>
      </c>
      <c r="D7518">
        <v>-353.44</v>
      </c>
      <c r="E7518" s="31">
        <v>40932</v>
      </c>
      <c r="F7518" s="31">
        <v>40918</v>
      </c>
    </row>
    <row r="7519" spans="1:6" x14ac:dyDescent="0.25">
      <c r="A7519">
        <v>107808</v>
      </c>
      <c r="B7519">
        <v>23066</v>
      </c>
      <c r="C7519" t="s">
        <v>83</v>
      </c>
      <c r="D7519">
        <v>-115</v>
      </c>
      <c r="E7519" s="31">
        <v>40932</v>
      </c>
      <c r="F7519" s="31">
        <v>40918</v>
      </c>
    </row>
    <row r="7520" spans="1:6" x14ac:dyDescent="0.25">
      <c r="A7520">
        <v>107808</v>
      </c>
      <c r="B7520">
        <v>23091</v>
      </c>
      <c r="C7520" t="s">
        <v>83</v>
      </c>
      <c r="D7520">
        <v>-68.989999999999995</v>
      </c>
      <c r="E7520" s="31">
        <v>40932</v>
      </c>
      <c r="F7520" s="31">
        <v>40918</v>
      </c>
    </row>
    <row r="7521" spans="1:6" x14ac:dyDescent="0.25">
      <c r="A7521">
        <v>107808</v>
      </c>
      <c r="B7521">
        <v>23079</v>
      </c>
      <c r="C7521" t="s">
        <v>83</v>
      </c>
      <c r="D7521">
        <v>-713.14</v>
      </c>
      <c r="E7521" s="31">
        <v>40932</v>
      </c>
      <c r="F7521" s="31">
        <v>40918</v>
      </c>
    </row>
    <row r="7522" spans="1:6" x14ac:dyDescent="0.25">
      <c r="A7522">
        <v>107583</v>
      </c>
      <c r="B7522">
        <v>4415</v>
      </c>
      <c r="C7522" t="s">
        <v>35</v>
      </c>
      <c r="D7522">
        <v>-1986.25</v>
      </c>
      <c r="E7522" s="31">
        <v>40932</v>
      </c>
      <c r="F7522" s="31">
        <v>40868</v>
      </c>
    </row>
    <row r="7523" spans="1:6" x14ac:dyDescent="0.25">
      <c r="A7523">
        <v>107583</v>
      </c>
      <c r="B7523">
        <v>4382</v>
      </c>
      <c r="C7523" t="s">
        <v>35</v>
      </c>
      <c r="D7523">
        <v>-1845.51</v>
      </c>
      <c r="E7523" s="31">
        <v>40932</v>
      </c>
      <c r="F7523" s="31">
        <v>40868</v>
      </c>
    </row>
    <row r="7524" spans="1:6" x14ac:dyDescent="0.25">
      <c r="A7524">
        <v>107642</v>
      </c>
      <c r="B7524" t="s">
        <v>2866</v>
      </c>
      <c r="C7524" t="s">
        <v>35</v>
      </c>
      <c r="D7524">
        <v>-822.8</v>
      </c>
      <c r="E7524" s="31">
        <v>40932</v>
      </c>
      <c r="F7524" s="31">
        <v>40914</v>
      </c>
    </row>
    <row r="7525" spans="1:6" x14ac:dyDescent="0.25">
      <c r="A7525">
        <v>107642</v>
      </c>
      <c r="B7525" t="s">
        <v>2867</v>
      </c>
      <c r="C7525" t="s">
        <v>37</v>
      </c>
      <c r="D7525">
        <v>-1494.35</v>
      </c>
      <c r="E7525" s="31">
        <v>40932</v>
      </c>
      <c r="F7525" s="31">
        <v>40919</v>
      </c>
    </row>
    <row r="7526" spans="1:6" x14ac:dyDescent="0.25">
      <c r="A7526">
        <v>107648</v>
      </c>
      <c r="B7526" t="s">
        <v>2868</v>
      </c>
      <c r="C7526" t="s">
        <v>37</v>
      </c>
      <c r="D7526">
        <v>-176.53</v>
      </c>
      <c r="E7526" s="31">
        <v>40932</v>
      </c>
      <c r="F7526" s="31">
        <v>40914</v>
      </c>
    </row>
    <row r="7527" spans="1:6" x14ac:dyDescent="0.25">
      <c r="A7527">
        <v>107667</v>
      </c>
      <c r="B7527">
        <v>7196537</v>
      </c>
      <c r="C7527" t="s">
        <v>83</v>
      </c>
      <c r="D7527">
        <v>-610.92999999999995</v>
      </c>
      <c r="E7527" s="31">
        <v>40932</v>
      </c>
      <c r="F7527" s="31">
        <v>40899</v>
      </c>
    </row>
    <row r="7528" spans="1:6" x14ac:dyDescent="0.25">
      <c r="A7528">
        <v>107667</v>
      </c>
      <c r="B7528">
        <v>7196595</v>
      </c>
      <c r="C7528" t="s">
        <v>83</v>
      </c>
      <c r="D7528">
        <v>-135.04</v>
      </c>
      <c r="E7528" s="31">
        <v>40932</v>
      </c>
      <c r="F7528" s="31">
        <v>40899</v>
      </c>
    </row>
    <row r="7529" spans="1:6" x14ac:dyDescent="0.25">
      <c r="A7529">
        <v>107667</v>
      </c>
      <c r="B7529">
        <v>7196314</v>
      </c>
      <c r="C7529" t="s">
        <v>83</v>
      </c>
      <c r="D7529">
        <v>-3958.52</v>
      </c>
      <c r="E7529" s="31">
        <v>40932</v>
      </c>
      <c r="F7529" s="31">
        <v>40918</v>
      </c>
    </row>
    <row r="7530" spans="1:6" x14ac:dyDescent="0.25">
      <c r="A7530">
        <v>107673</v>
      </c>
      <c r="B7530" t="s">
        <v>2869</v>
      </c>
      <c r="C7530" t="s">
        <v>83</v>
      </c>
      <c r="D7530">
        <v>-1121.1600000000001</v>
      </c>
      <c r="E7530" s="31">
        <v>40932</v>
      </c>
      <c r="F7530" s="31">
        <v>40898</v>
      </c>
    </row>
    <row r="7531" spans="1:6" x14ac:dyDescent="0.25">
      <c r="A7531">
        <v>107673</v>
      </c>
      <c r="B7531" t="s">
        <v>2870</v>
      </c>
      <c r="C7531" t="s">
        <v>83</v>
      </c>
      <c r="D7531">
        <v>-107.69</v>
      </c>
      <c r="E7531" s="31">
        <v>40932</v>
      </c>
      <c r="F7531" s="31">
        <v>40899</v>
      </c>
    </row>
    <row r="7532" spans="1:6" x14ac:dyDescent="0.25">
      <c r="A7532">
        <v>107673</v>
      </c>
      <c r="B7532" t="s">
        <v>2871</v>
      </c>
      <c r="C7532" t="s">
        <v>83</v>
      </c>
      <c r="D7532">
        <v>-308.83</v>
      </c>
      <c r="E7532" s="31">
        <v>40932</v>
      </c>
      <c r="F7532" s="31">
        <v>40899</v>
      </c>
    </row>
    <row r="7533" spans="1:6" x14ac:dyDescent="0.25">
      <c r="A7533">
        <v>107471</v>
      </c>
      <c r="B7533">
        <v>57765</v>
      </c>
      <c r="C7533" t="s">
        <v>83</v>
      </c>
      <c r="D7533">
        <v>-30.98</v>
      </c>
      <c r="E7533" s="31">
        <v>40932</v>
      </c>
      <c r="F7533" s="31">
        <v>40919</v>
      </c>
    </row>
    <row r="7534" spans="1:6" x14ac:dyDescent="0.25">
      <c r="A7534">
        <v>107471</v>
      </c>
      <c r="B7534">
        <v>57643</v>
      </c>
      <c r="C7534" t="s">
        <v>83</v>
      </c>
      <c r="D7534">
        <v>-38.56</v>
      </c>
      <c r="E7534" s="31">
        <v>40932</v>
      </c>
      <c r="F7534" s="31">
        <v>40919</v>
      </c>
    </row>
    <row r="7535" spans="1:6" x14ac:dyDescent="0.25">
      <c r="A7535">
        <v>107471</v>
      </c>
      <c r="B7535">
        <v>57704</v>
      </c>
      <c r="C7535" t="s">
        <v>83</v>
      </c>
      <c r="D7535">
        <v>-241.96</v>
      </c>
      <c r="E7535" s="31">
        <v>40932</v>
      </c>
      <c r="F7535" s="31">
        <v>40919</v>
      </c>
    </row>
    <row r="7536" spans="1:6" x14ac:dyDescent="0.25">
      <c r="A7536">
        <v>107471</v>
      </c>
      <c r="B7536">
        <v>57876</v>
      </c>
      <c r="C7536" t="s">
        <v>83</v>
      </c>
      <c r="D7536">
        <v>-30.98</v>
      </c>
      <c r="E7536" s="31">
        <v>40932</v>
      </c>
      <c r="F7536" s="31">
        <v>40919</v>
      </c>
    </row>
    <row r="7537" spans="1:6" x14ac:dyDescent="0.25">
      <c r="A7537">
        <v>107471</v>
      </c>
      <c r="B7537">
        <v>57322</v>
      </c>
      <c r="C7537" t="s">
        <v>83</v>
      </c>
      <c r="D7537">
        <v>-192.33</v>
      </c>
      <c r="E7537" s="31">
        <v>40932</v>
      </c>
      <c r="F7537" s="31">
        <v>40919</v>
      </c>
    </row>
    <row r="7538" spans="1:6" x14ac:dyDescent="0.25">
      <c r="A7538">
        <v>107471</v>
      </c>
      <c r="B7538">
        <v>57755</v>
      </c>
      <c r="C7538" t="s">
        <v>37</v>
      </c>
      <c r="D7538">
        <v>-91.91</v>
      </c>
      <c r="E7538" s="31">
        <v>40932</v>
      </c>
      <c r="F7538" s="31">
        <v>40914</v>
      </c>
    </row>
    <row r="7539" spans="1:6" x14ac:dyDescent="0.25">
      <c r="A7539">
        <v>107548</v>
      </c>
      <c r="B7539" t="s">
        <v>2872</v>
      </c>
      <c r="C7539" t="s">
        <v>37</v>
      </c>
      <c r="D7539">
        <v>-400</v>
      </c>
      <c r="E7539" s="31">
        <v>40932</v>
      </c>
      <c r="F7539" s="31">
        <v>40898</v>
      </c>
    </row>
    <row r="7540" spans="1:6" x14ac:dyDescent="0.25">
      <c r="A7540">
        <v>107548</v>
      </c>
      <c r="B7540" t="s">
        <v>2873</v>
      </c>
      <c r="C7540" t="s">
        <v>37</v>
      </c>
      <c r="D7540">
        <v>-550</v>
      </c>
      <c r="E7540" s="31">
        <v>40932</v>
      </c>
      <c r="F7540" s="31">
        <v>40898</v>
      </c>
    </row>
    <row r="7541" spans="1:6" x14ac:dyDescent="0.25">
      <c r="A7541">
        <v>107548</v>
      </c>
      <c r="B7541" t="s">
        <v>2874</v>
      </c>
      <c r="C7541" t="s">
        <v>37</v>
      </c>
      <c r="D7541">
        <v>-1700</v>
      </c>
      <c r="E7541" s="31">
        <v>40932</v>
      </c>
      <c r="F7541" s="31">
        <v>40898</v>
      </c>
    </row>
    <row r="7542" spans="1:6" x14ac:dyDescent="0.25">
      <c r="A7542">
        <v>107559</v>
      </c>
      <c r="B7542">
        <v>100037</v>
      </c>
      <c r="C7542" t="s">
        <v>35</v>
      </c>
      <c r="D7542">
        <v>-630</v>
      </c>
      <c r="E7542" s="31">
        <v>40932</v>
      </c>
      <c r="F7542" s="31">
        <v>40914</v>
      </c>
    </row>
    <row r="7543" spans="1:6" x14ac:dyDescent="0.25">
      <c r="A7543">
        <v>107470</v>
      </c>
      <c r="B7543">
        <v>75382</v>
      </c>
      <c r="C7543" t="s">
        <v>173</v>
      </c>
      <c r="D7543">
        <v>-105.86</v>
      </c>
      <c r="E7543" s="31">
        <v>40932</v>
      </c>
      <c r="F7543" s="31">
        <v>40892</v>
      </c>
    </row>
    <row r="7544" spans="1:6" x14ac:dyDescent="0.25">
      <c r="A7544">
        <v>107470</v>
      </c>
      <c r="B7544">
        <v>75531</v>
      </c>
      <c r="C7544" t="s">
        <v>83</v>
      </c>
      <c r="D7544">
        <v>-62.67</v>
      </c>
      <c r="E7544" s="31">
        <v>40932</v>
      </c>
      <c r="F7544" s="31">
        <v>40918</v>
      </c>
    </row>
    <row r="7545" spans="1:6" x14ac:dyDescent="0.25">
      <c r="A7545">
        <v>107470</v>
      </c>
      <c r="B7545">
        <v>75396</v>
      </c>
      <c r="C7545" t="s">
        <v>83</v>
      </c>
      <c r="D7545">
        <v>-62.67</v>
      </c>
      <c r="E7545" s="31">
        <v>40932</v>
      </c>
      <c r="F7545" s="31">
        <v>40919</v>
      </c>
    </row>
    <row r="7546" spans="1:6" x14ac:dyDescent="0.25">
      <c r="A7546">
        <v>100309</v>
      </c>
      <c r="B7546">
        <v>412310</v>
      </c>
      <c r="C7546" t="s">
        <v>173</v>
      </c>
      <c r="D7546">
        <v>-96.22</v>
      </c>
      <c r="E7546" s="31">
        <v>40932</v>
      </c>
      <c r="F7546" s="31">
        <v>40889</v>
      </c>
    </row>
    <row r="7547" spans="1:6" x14ac:dyDescent="0.25">
      <c r="A7547">
        <v>100309</v>
      </c>
      <c r="B7547">
        <v>412324</v>
      </c>
      <c r="C7547" t="s">
        <v>173</v>
      </c>
      <c r="D7547">
        <v>-148.84</v>
      </c>
      <c r="E7547" s="31">
        <v>40932</v>
      </c>
      <c r="F7547" s="31">
        <v>40889</v>
      </c>
    </row>
    <row r="7548" spans="1:6" x14ac:dyDescent="0.25">
      <c r="A7548">
        <v>100309</v>
      </c>
      <c r="B7548" t="s">
        <v>2875</v>
      </c>
      <c r="C7548" t="s">
        <v>37</v>
      </c>
      <c r="D7548">
        <v>-9089.69</v>
      </c>
      <c r="E7548" s="31">
        <v>40932</v>
      </c>
      <c r="F7548" s="31">
        <v>40898</v>
      </c>
    </row>
    <row r="7549" spans="1:6" x14ac:dyDescent="0.25">
      <c r="A7549">
        <v>100309</v>
      </c>
      <c r="B7549">
        <v>412318</v>
      </c>
      <c r="C7549" t="s">
        <v>35</v>
      </c>
      <c r="D7549">
        <v>-233.54</v>
      </c>
      <c r="E7549" s="31">
        <v>40932</v>
      </c>
      <c r="F7549" s="31">
        <v>40889</v>
      </c>
    </row>
    <row r="7550" spans="1:6" x14ac:dyDescent="0.25">
      <c r="A7550">
        <v>100309</v>
      </c>
      <c r="B7550">
        <v>412331</v>
      </c>
      <c r="C7550" t="s">
        <v>35</v>
      </c>
      <c r="D7550">
        <v>-82.58</v>
      </c>
      <c r="E7550" s="31">
        <v>40932</v>
      </c>
      <c r="F7550" s="31">
        <v>40889</v>
      </c>
    </row>
    <row r="7551" spans="1:6" x14ac:dyDescent="0.25">
      <c r="A7551">
        <v>100309</v>
      </c>
      <c r="B7551">
        <v>412315</v>
      </c>
      <c r="C7551" t="s">
        <v>35</v>
      </c>
      <c r="D7551">
        <v>-16.61</v>
      </c>
      <c r="E7551" s="31">
        <v>40932</v>
      </c>
      <c r="F7551" s="31">
        <v>40889</v>
      </c>
    </row>
    <row r="7552" spans="1:6" x14ac:dyDescent="0.25">
      <c r="A7552">
        <v>100309</v>
      </c>
      <c r="B7552">
        <v>412327</v>
      </c>
      <c r="C7552" t="s">
        <v>35</v>
      </c>
      <c r="D7552">
        <v>-1744.88</v>
      </c>
      <c r="E7552" s="31">
        <v>40932</v>
      </c>
      <c r="F7552" s="31">
        <v>40889</v>
      </c>
    </row>
    <row r="7553" spans="1:6" x14ac:dyDescent="0.25">
      <c r="A7553">
        <v>100309</v>
      </c>
      <c r="B7553">
        <v>408959</v>
      </c>
      <c r="C7553" t="s">
        <v>35</v>
      </c>
      <c r="D7553">
        <v>-79.849999999999994</v>
      </c>
      <c r="E7553" s="31">
        <v>40932</v>
      </c>
      <c r="F7553" s="31">
        <v>40861</v>
      </c>
    </row>
    <row r="7554" spans="1:6" x14ac:dyDescent="0.25">
      <c r="A7554">
        <v>100309</v>
      </c>
      <c r="B7554">
        <v>412322</v>
      </c>
      <c r="C7554" t="s">
        <v>35</v>
      </c>
      <c r="D7554">
        <v>-123.67</v>
      </c>
      <c r="E7554" s="31">
        <v>40932</v>
      </c>
      <c r="F7554" s="31">
        <v>40889</v>
      </c>
    </row>
    <row r="7555" spans="1:6" x14ac:dyDescent="0.25">
      <c r="A7555">
        <v>100309</v>
      </c>
      <c r="B7555">
        <v>412330</v>
      </c>
      <c r="C7555" t="s">
        <v>35</v>
      </c>
      <c r="D7555">
        <v>-151.72999999999999</v>
      </c>
      <c r="E7555" s="31">
        <v>40932</v>
      </c>
      <c r="F7555" s="31">
        <v>40889</v>
      </c>
    </row>
    <row r="7556" spans="1:6" x14ac:dyDescent="0.25">
      <c r="A7556">
        <v>100309</v>
      </c>
      <c r="B7556">
        <v>412329</v>
      </c>
      <c r="C7556" t="s">
        <v>35</v>
      </c>
      <c r="D7556">
        <v>-35.79</v>
      </c>
      <c r="E7556" s="31">
        <v>40932</v>
      </c>
      <c r="F7556" s="31">
        <v>40889</v>
      </c>
    </row>
    <row r="7557" spans="1:6" x14ac:dyDescent="0.25">
      <c r="A7557">
        <v>100309</v>
      </c>
      <c r="B7557">
        <v>412320</v>
      </c>
      <c r="C7557" t="s">
        <v>35</v>
      </c>
      <c r="D7557">
        <v>-201.69</v>
      </c>
      <c r="E7557" s="31">
        <v>40932</v>
      </c>
      <c r="F7557" s="31">
        <v>40889</v>
      </c>
    </row>
    <row r="7558" spans="1:6" x14ac:dyDescent="0.25">
      <c r="A7558">
        <v>100309</v>
      </c>
      <c r="B7558">
        <v>412321</v>
      </c>
      <c r="C7558" t="s">
        <v>35</v>
      </c>
      <c r="D7558">
        <v>-41.84</v>
      </c>
      <c r="E7558" s="31">
        <v>40932</v>
      </c>
      <c r="F7558" s="31">
        <v>40889</v>
      </c>
    </row>
    <row r="7559" spans="1:6" x14ac:dyDescent="0.25">
      <c r="A7559">
        <v>100309</v>
      </c>
      <c r="B7559">
        <v>411974</v>
      </c>
      <c r="C7559" t="s">
        <v>35</v>
      </c>
      <c r="D7559">
        <v>-154.93</v>
      </c>
      <c r="E7559" s="31">
        <v>40932</v>
      </c>
      <c r="F7559" s="31">
        <v>40914</v>
      </c>
    </row>
    <row r="7560" spans="1:6" x14ac:dyDescent="0.25">
      <c r="A7560">
        <v>100309</v>
      </c>
      <c r="B7560">
        <v>412313</v>
      </c>
      <c r="C7560" t="s">
        <v>35</v>
      </c>
      <c r="D7560">
        <v>-146.33000000000001</v>
      </c>
      <c r="E7560" s="31">
        <v>40932</v>
      </c>
      <c r="F7560" s="31">
        <v>40889</v>
      </c>
    </row>
    <row r="7561" spans="1:6" x14ac:dyDescent="0.25">
      <c r="A7561">
        <v>100309</v>
      </c>
      <c r="B7561">
        <v>412316</v>
      </c>
      <c r="C7561" t="s">
        <v>35</v>
      </c>
      <c r="D7561">
        <v>-43.84</v>
      </c>
      <c r="E7561" s="31">
        <v>40932</v>
      </c>
      <c r="F7561" s="31">
        <v>40889</v>
      </c>
    </row>
    <row r="7562" spans="1:6" x14ac:dyDescent="0.25">
      <c r="A7562">
        <v>100309</v>
      </c>
      <c r="B7562">
        <v>412314</v>
      </c>
      <c r="C7562" t="s">
        <v>35</v>
      </c>
      <c r="D7562">
        <v>-29.11</v>
      </c>
      <c r="E7562" s="31">
        <v>40932</v>
      </c>
      <c r="F7562" s="31">
        <v>40889</v>
      </c>
    </row>
    <row r="7563" spans="1:6" x14ac:dyDescent="0.25">
      <c r="A7563">
        <v>100309</v>
      </c>
      <c r="B7563">
        <v>412319</v>
      </c>
      <c r="C7563" t="s">
        <v>35</v>
      </c>
      <c r="D7563">
        <v>-358.75</v>
      </c>
      <c r="E7563" s="31">
        <v>40932</v>
      </c>
      <c r="F7563" s="31">
        <v>40889</v>
      </c>
    </row>
    <row r="7564" spans="1:6" x14ac:dyDescent="0.25">
      <c r="A7564">
        <v>100309</v>
      </c>
      <c r="B7564" t="s">
        <v>2876</v>
      </c>
      <c r="C7564" t="s">
        <v>37</v>
      </c>
      <c r="D7564">
        <v>-8034.4</v>
      </c>
      <c r="E7564" s="31">
        <v>40932</v>
      </c>
      <c r="F7564" s="31">
        <v>40917</v>
      </c>
    </row>
    <row r="7565" spans="1:6" x14ac:dyDescent="0.25">
      <c r="A7565">
        <v>100309</v>
      </c>
      <c r="B7565">
        <v>410688</v>
      </c>
      <c r="C7565" t="s">
        <v>35</v>
      </c>
      <c r="D7565">
        <v>-1742.4</v>
      </c>
      <c r="E7565" s="31">
        <v>40932</v>
      </c>
      <c r="F7565" s="31">
        <v>40882</v>
      </c>
    </row>
    <row r="7566" spans="1:6" x14ac:dyDescent="0.25">
      <c r="A7566">
        <v>100309</v>
      </c>
      <c r="B7566">
        <v>412325</v>
      </c>
      <c r="C7566" t="s">
        <v>35</v>
      </c>
      <c r="D7566">
        <v>-324.79000000000002</v>
      </c>
      <c r="E7566" s="31">
        <v>40932</v>
      </c>
      <c r="F7566" s="31">
        <v>40889</v>
      </c>
    </row>
    <row r="7567" spans="1:6" x14ac:dyDescent="0.25">
      <c r="A7567">
        <v>100309</v>
      </c>
      <c r="B7567">
        <v>411000</v>
      </c>
      <c r="C7567" t="s">
        <v>35</v>
      </c>
      <c r="D7567">
        <v>-510.75</v>
      </c>
      <c r="E7567" s="31">
        <v>40932</v>
      </c>
      <c r="F7567" s="31">
        <v>40889</v>
      </c>
    </row>
    <row r="7568" spans="1:6" x14ac:dyDescent="0.25">
      <c r="A7568">
        <v>100309</v>
      </c>
      <c r="B7568">
        <v>412326</v>
      </c>
      <c r="C7568" t="s">
        <v>35</v>
      </c>
      <c r="D7568">
        <v>-232.31</v>
      </c>
      <c r="E7568" s="31">
        <v>40932</v>
      </c>
      <c r="F7568" s="31">
        <v>40889</v>
      </c>
    </row>
    <row r="7569" spans="1:6" x14ac:dyDescent="0.25">
      <c r="A7569">
        <v>107457</v>
      </c>
      <c r="B7569" t="s">
        <v>2877</v>
      </c>
      <c r="C7569" t="s">
        <v>35</v>
      </c>
      <c r="D7569">
        <v>-50.65</v>
      </c>
      <c r="E7569" s="31">
        <v>40932</v>
      </c>
      <c r="F7569" s="31">
        <v>40877</v>
      </c>
    </row>
    <row r="7570" spans="1:6" x14ac:dyDescent="0.25">
      <c r="A7570">
        <v>107457</v>
      </c>
      <c r="B7570" t="s">
        <v>2878</v>
      </c>
      <c r="C7570" t="s">
        <v>35</v>
      </c>
      <c r="D7570">
        <v>-16.52</v>
      </c>
      <c r="E7570" s="31">
        <v>40932</v>
      </c>
      <c r="F7570" s="31">
        <v>40877</v>
      </c>
    </row>
    <row r="7571" spans="1:6" x14ac:dyDescent="0.25">
      <c r="A7571">
        <v>107457</v>
      </c>
      <c r="B7571" t="s">
        <v>2879</v>
      </c>
      <c r="C7571" t="s">
        <v>35</v>
      </c>
      <c r="D7571">
        <v>-5.51</v>
      </c>
      <c r="E7571" s="31">
        <v>40932</v>
      </c>
      <c r="F7571" s="31">
        <v>40877</v>
      </c>
    </row>
    <row r="7572" spans="1:6" x14ac:dyDescent="0.25">
      <c r="A7572">
        <v>107457</v>
      </c>
      <c r="B7572" t="s">
        <v>2880</v>
      </c>
      <c r="C7572" t="s">
        <v>35</v>
      </c>
      <c r="D7572">
        <v>-43.41</v>
      </c>
      <c r="E7572" s="31">
        <v>40932</v>
      </c>
      <c r="F7572" s="31">
        <v>40877</v>
      </c>
    </row>
    <row r="7573" spans="1:6" x14ac:dyDescent="0.25">
      <c r="A7573">
        <v>107457</v>
      </c>
      <c r="B7573" t="s">
        <v>2881</v>
      </c>
      <c r="C7573" t="s">
        <v>35</v>
      </c>
      <c r="D7573">
        <v>-57.89</v>
      </c>
      <c r="E7573" s="31">
        <v>40932</v>
      </c>
      <c r="F7573" s="31">
        <v>40877</v>
      </c>
    </row>
    <row r="7574" spans="1:6" x14ac:dyDescent="0.25">
      <c r="A7574">
        <v>107457</v>
      </c>
      <c r="B7574" t="s">
        <v>2882</v>
      </c>
      <c r="C7574" t="s">
        <v>35</v>
      </c>
      <c r="D7574">
        <v>-21.71</v>
      </c>
      <c r="E7574" s="31">
        <v>40932</v>
      </c>
      <c r="F7574" s="31">
        <v>40877</v>
      </c>
    </row>
    <row r="7575" spans="1:6" x14ac:dyDescent="0.25">
      <c r="A7575">
        <v>107457</v>
      </c>
      <c r="B7575" t="s">
        <v>2883</v>
      </c>
      <c r="C7575" t="s">
        <v>35</v>
      </c>
      <c r="D7575">
        <v>-27.53</v>
      </c>
      <c r="E7575" s="31">
        <v>40932</v>
      </c>
      <c r="F7575" s="31">
        <v>40877</v>
      </c>
    </row>
    <row r="7576" spans="1:6" x14ac:dyDescent="0.25">
      <c r="A7576">
        <v>107457</v>
      </c>
      <c r="B7576" t="s">
        <v>2884</v>
      </c>
      <c r="C7576" t="s">
        <v>35</v>
      </c>
      <c r="D7576">
        <v>-170.11</v>
      </c>
      <c r="E7576" s="31">
        <v>40932</v>
      </c>
      <c r="F7576" s="31">
        <v>40917</v>
      </c>
    </row>
    <row r="7577" spans="1:6" x14ac:dyDescent="0.25">
      <c r="A7577">
        <v>107457</v>
      </c>
      <c r="B7577" t="s">
        <v>2885</v>
      </c>
      <c r="C7577" t="s">
        <v>35</v>
      </c>
      <c r="D7577">
        <v>-11.01</v>
      </c>
      <c r="E7577" s="31">
        <v>40932</v>
      </c>
      <c r="F7577" s="31">
        <v>40877</v>
      </c>
    </row>
    <row r="7578" spans="1:6" x14ac:dyDescent="0.25">
      <c r="A7578">
        <v>107457</v>
      </c>
      <c r="B7578" t="s">
        <v>2886</v>
      </c>
      <c r="C7578" t="s">
        <v>35</v>
      </c>
      <c r="D7578">
        <v>-20.41</v>
      </c>
      <c r="E7578" s="31">
        <v>40932</v>
      </c>
      <c r="F7578" s="31">
        <v>40847</v>
      </c>
    </row>
    <row r="7579" spans="1:6" x14ac:dyDescent="0.25">
      <c r="A7579">
        <v>107457</v>
      </c>
      <c r="B7579" t="s">
        <v>2887</v>
      </c>
      <c r="C7579" t="s">
        <v>35</v>
      </c>
      <c r="D7579">
        <v>-36.18</v>
      </c>
      <c r="E7579" s="31">
        <v>40932</v>
      </c>
      <c r="F7579" s="31">
        <v>40877</v>
      </c>
    </row>
    <row r="7580" spans="1:6" x14ac:dyDescent="0.25">
      <c r="A7580">
        <v>107457</v>
      </c>
      <c r="B7580" t="s">
        <v>2888</v>
      </c>
      <c r="C7580" t="s">
        <v>35</v>
      </c>
      <c r="D7580">
        <v>-22.02</v>
      </c>
      <c r="E7580" s="31">
        <v>40932</v>
      </c>
      <c r="F7580" s="31">
        <v>40877</v>
      </c>
    </row>
    <row r="7581" spans="1:6" x14ac:dyDescent="0.25">
      <c r="A7581">
        <v>107457</v>
      </c>
      <c r="B7581" t="s">
        <v>2889</v>
      </c>
      <c r="C7581" t="s">
        <v>35</v>
      </c>
      <c r="D7581">
        <v>-144.72</v>
      </c>
      <c r="E7581" s="31">
        <v>40932</v>
      </c>
      <c r="F7581" s="31">
        <v>40877</v>
      </c>
    </row>
    <row r="7582" spans="1:6" x14ac:dyDescent="0.25">
      <c r="A7582">
        <v>107457</v>
      </c>
      <c r="B7582" t="s">
        <v>2890</v>
      </c>
      <c r="C7582" t="s">
        <v>35</v>
      </c>
      <c r="D7582">
        <v>-77.08</v>
      </c>
      <c r="E7582" s="31">
        <v>40932</v>
      </c>
      <c r="F7582" s="31">
        <v>40877</v>
      </c>
    </row>
    <row r="7583" spans="1:6" x14ac:dyDescent="0.25">
      <c r="A7583">
        <v>107457</v>
      </c>
      <c r="B7583" t="s">
        <v>2891</v>
      </c>
      <c r="C7583" t="s">
        <v>35</v>
      </c>
      <c r="D7583">
        <v>-21.71</v>
      </c>
      <c r="E7583" s="31">
        <v>40932</v>
      </c>
      <c r="F7583" s="31">
        <v>40877</v>
      </c>
    </row>
    <row r="7584" spans="1:6" x14ac:dyDescent="0.25">
      <c r="A7584">
        <v>107457</v>
      </c>
      <c r="B7584" t="s">
        <v>2892</v>
      </c>
      <c r="C7584" t="s">
        <v>35</v>
      </c>
      <c r="D7584">
        <v>-30.25</v>
      </c>
      <c r="E7584" s="31">
        <v>40932</v>
      </c>
      <c r="F7584" s="31">
        <v>40877</v>
      </c>
    </row>
    <row r="7585" spans="1:6" x14ac:dyDescent="0.25">
      <c r="A7585">
        <v>107457</v>
      </c>
      <c r="B7585" t="s">
        <v>2893</v>
      </c>
      <c r="C7585" t="s">
        <v>35</v>
      </c>
      <c r="D7585">
        <v>-44.04</v>
      </c>
      <c r="E7585" s="31">
        <v>40932</v>
      </c>
      <c r="F7585" s="31">
        <v>40877</v>
      </c>
    </row>
    <row r="7586" spans="1:6" x14ac:dyDescent="0.25">
      <c r="A7586">
        <v>107457</v>
      </c>
      <c r="B7586" t="s">
        <v>2894</v>
      </c>
      <c r="C7586" t="s">
        <v>35</v>
      </c>
      <c r="D7586">
        <v>-60.56</v>
      </c>
      <c r="E7586" s="31">
        <v>40932</v>
      </c>
      <c r="F7586" s="31">
        <v>40877</v>
      </c>
    </row>
    <row r="7587" spans="1:6" x14ac:dyDescent="0.25">
      <c r="A7587">
        <v>107457</v>
      </c>
      <c r="B7587" t="s">
        <v>2895</v>
      </c>
      <c r="C7587" t="s">
        <v>35</v>
      </c>
      <c r="D7587">
        <v>-25.58</v>
      </c>
      <c r="E7587" s="31">
        <v>40932</v>
      </c>
      <c r="F7587" s="31">
        <v>40877</v>
      </c>
    </row>
    <row r="7588" spans="1:6" x14ac:dyDescent="0.25">
      <c r="A7588">
        <v>107457</v>
      </c>
      <c r="B7588" t="s">
        <v>2896</v>
      </c>
      <c r="C7588" t="s">
        <v>35</v>
      </c>
      <c r="D7588">
        <v>-11.01</v>
      </c>
      <c r="E7588" s="31">
        <v>40932</v>
      </c>
      <c r="F7588" s="31">
        <v>40877</v>
      </c>
    </row>
    <row r="7589" spans="1:6" x14ac:dyDescent="0.25">
      <c r="A7589">
        <v>107457</v>
      </c>
      <c r="B7589" t="s">
        <v>2897</v>
      </c>
      <c r="C7589" t="s">
        <v>35</v>
      </c>
      <c r="D7589">
        <v>-21.71</v>
      </c>
      <c r="E7589" s="31">
        <v>40932</v>
      </c>
      <c r="F7589" s="31">
        <v>40877</v>
      </c>
    </row>
    <row r="7590" spans="1:6" x14ac:dyDescent="0.25">
      <c r="A7590">
        <v>107457</v>
      </c>
      <c r="B7590" t="s">
        <v>2898</v>
      </c>
      <c r="C7590" t="s">
        <v>35</v>
      </c>
      <c r="D7590">
        <v>-28.94</v>
      </c>
      <c r="E7590" s="31">
        <v>40932</v>
      </c>
      <c r="F7590" s="31">
        <v>40877</v>
      </c>
    </row>
    <row r="7591" spans="1:6" x14ac:dyDescent="0.25">
      <c r="A7591">
        <v>107457</v>
      </c>
      <c r="B7591" t="s">
        <v>2899</v>
      </c>
      <c r="C7591" t="s">
        <v>35</v>
      </c>
      <c r="D7591">
        <v>-9.01</v>
      </c>
      <c r="E7591" s="31">
        <v>40932</v>
      </c>
      <c r="F7591" s="31">
        <v>40877</v>
      </c>
    </row>
    <row r="7592" spans="1:6" x14ac:dyDescent="0.25">
      <c r="A7592">
        <v>107457</v>
      </c>
      <c r="B7592" t="s">
        <v>2900</v>
      </c>
      <c r="C7592" t="s">
        <v>35</v>
      </c>
      <c r="D7592">
        <v>-28.94</v>
      </c>
      <c r="E7592" s="31">
        <v>40932</v>
      </c>
      <c r="F7592" s="31">
        <v>40877</v>
      </c>
    </row>
    <row r="7593" spans="1:6" x14ac:dyDescent="0.25">
      <c r="A7593">
        <v>107457</v>
      </c>
      <c r="B7593" t="s">
        <v>2901</v>
      </c>
      <c r="C7593" t="s">
        <v>35</v>
      </c>
      <c r="D7593">
        <v>-28.94</v>
      </c>
      <c r="E7593" s="31">
        <v>40932</v>
      </c>
      <c r="F7593" s="31">
        <v>40877</v>
      </c>
    </row>
    <row r="7594" spans="1:6" x14ac:dyDescent="0.25">
      <c r="A7594">
        <v>107457</v>
      </c>
      <c r="B7594" t="s">
        <v>2902</v>
      </c>
      <c r="C7594" t="s">
        <v>35</v>
      </c>
      <c r="D7594">
        <v>-94.07</v>
      </c>
      <c r="E7594" s="31">
        <v>40932</v>
      </c>
      <c r="F7594" s="31">
        <v>40877</v>
      </c>
    </row>
    <row r="7595" spans="1:6" x14ac:dyDescent="0.25">
      <c r="A7595">
        <v>107457</v>
      </c>
      <c r="B7595" t="s">
        <v>2903</v>
      </c>
      <c r="C7595" t="s">
        <v>35</v>
      </c>
      <c r="D7595">
        <v>-14.47</v>
      </c>
      <c r="E7595" s="31">
        <v>40932</v>
      </c>
      <c r="F7595" s="31">
        <v>40877</v>
      </c>
    </row>
    <row r="7596" spans="1:6" x14ac:dyDescent="0.25">
      <c r="A7596">
        <v>107457</v>
      </c>
      <c r="B7596" t="s">
        <v>2904</v>
      </c>
      <c r="C7596" t="s">
        <v>35</v>
      </c>
      <c r="D7596">
        <v>-79.59</v>
      </c>
      <c r="E7596" s="31">
        <v>40932</v>
      </c>
      <c r="F7596" s="31">
        <v>40877</v>
      </c>
    </row>
    <row r="7597" spans="1:6" x14ac:dyDescent="0.25">
      <c r="A7597">
        <v>107457</v>
      </c>
      <c r="B7597" t="s">
        <v>2905</v>
      </c>
      <c r="C7597" t="s">
        <v>35</v>
      </c>
      <c r="D7597">
        <v>-27.53</v>
      </c>
      <c r="E7597" s="31">
        <v>40932</v>
      </c>
      <c r="F7597" s="31">
        <v>40877</v>
      </c>
    </row>
    <row r="7598" spans="1:6" x14ac:dyDescent="0.25">
      <c r="A7598">
        <v>107457</v>
      </c>
      <c r="B7598" t="s">
        <v>2906</v>
      </c>
      <c r="C7598" t="s">
        <v>35</v>
      </c>
      <c r="D7598">
        <v>-83.85</v>
      </c>
      <c r="E7598" s="31">
        <v>40932</v>
      </c>
      <c r="F7598" s="31">
        <v>40877</v>
      </c>
    </row>
    <row r="7599" spans="1:6" x14ac:dyDescent="0.25">
      <c r="A7599">
        <v>107457</v>
      </c>
      <c r="B7599" t="s">
        <v>2907</v>
      </c>
      <c r="C7599" t="s">
        <v>35</v>
      </c>
      <c r="D7599">
        <v>-22.02</v>
      </c>
      <c r="E7599" s="31">
        <v>40932</v>
      </c>
      <c r="F7599" s="31">
        <v>40877</v>
      </c>
    </row>
    <row r="7600" spans="1:6" x14ac:dyDescent="0.25">
      <c r="A7600">
        <v>107457</v>
      </c>
      <c r="B7600" t="s">
        <v>2908</v>
      </c>
      <c r="C7600" t="s">
        <v>35</v>
      </c>
      <c r="D7600">
        <v>-12.79</v>
      </c>
      <c r="E7600" s="31">
        <v>40932</v>
      </c>
      <c r="F7600" s="31">
        <v>40877</v>
      </c>
    </row>
    <row r="7601" spans="1:6" x14ac:dyDescent="0.25">
      <c r="A7601">
        <v>107457</v>
      </c>
      <c r="B7601" t="s">
        <v>2909</v>
      </c>
      <c r="C7601" t="s">
        <v>35</v>
      </c>
      <c r="D7601">
        <v>-38.54</v>
      </c>
      <c r="E7601" s="31">
        <v>40932</v>
      </c>
      <c r="F7601" s="31">
        <v>40877</v>
      </c>
    </row>
    <row r="7602" spans="1:6" x14ac:dyDescent="0.25">
      <c r="A7602">
        <v>107457</v>
      </c>
      <c r="B7602" t="s">
        <v>2910</v>
      </c>
      <c r="C7602" t="s">
        <v>35</v>
      </c>
      <c r="D7602">
        <v>-27.21</v>
      </c>
      <c r="E7602" s="31">
        <v>40932</v>
      </c>
      <c r="F7602" s="31">
        <v>40877</v>
      </c>
    </row>
    <row r="7603" spans="1:6" x14ac:dyDescent="0.25">
      <c r="A7603">
        <v>107457</v>
      </c>
      <c r="B7603" t="s">
        <v>2911</v>
      </c>
      <c r="C7603" t="s">
        <v>35</v>
      </c>
      <c r="D7603">
        <v>-28.94</v>
      </c>
      <c r="E7603" s="31">
        <v>40932</v>
      </c>
      <c r="F7603" s="31">
        <v>40877</v>
      </c>
    </row>
    <row r="7604" spans="1:6" x14ac:dyDescent="0.25">
      <c r="A7604">
        <v>100917</v>
      </c>
      <c r="B7604">
        <v>74937</v>
      </c>
      <c r="C7604" t="s">
        <v>34</v>
      </c>
      <c r="D7604">
        <v>-7.02</v>
      </c>
      <c r="E7604" s="31">
        <v>40932</v>
      </c>
      <c r="F7604" s="31">
        <v>40886</v>
      </c>
    </row>
    <row r="7605" spans="1:6" x14ac:dyDescent="0.25">
      <c r="A7605">
        <v>100921</v>
      </c>
      <c r="B7605" t="s">
        <v>2912</v>
      </c>
      <c r="C7605" t="s">
        <v>83</v>
      </c>
      <c r="D7605">
        <v>-7541.93</v>
      </c>
      <c r="E7605" s="31">
        <v>40932</v>
      </c>
      <c r="F7605" s="31">
        <v>40899</v>
      </c>
    </row>
    <row r="7606" spans="1:6" x14ac:dyDescent="0.25">
      <c r="A7606">
        <v>100921</v>
      </c>
      <c r="B7606" t="s">
        <v>2913</v>
      </c>
      <c r="C7606" t="s">
        <v>83</v>
      </c>
      <c r="D7606">
        <v>-24.82</v>
      </c>
      <c r="E7606" s="31">
        <v>40932</v>
      </c>
      <c r="F7606" s="31">
        <v>40652</v>
      </c>
    </row>
    <row r="7607" spans="1:6" x14ac:dyDescent="0.25">
      <c r="A7607">
        <v>100921</v>
      </c>
      <c r="B7607" t="s">
        <v>2914</v>
      </c>
      <c r="C7607" t="s">
        <v>83</v>
      </c>
      <c r="D7607">
        <v>-458.75</v>
      </c>
      <c r="E7607" s="31">
        <v>40932</v>
      </c>
      <c r="F7607" s="31">
        <v>40919</v>
      </c>
    </row>
    <row r="7608" spans="1:6" x14ac:dyDescent="0.25">
      <c r="A7608">
        <v>100921</v>
      </c>
      <c r="B7608" t="s">
        <v>2915</v>
      </c>
      <c r="C7608" t="s">
        <v>37</v>
      </c>
      <c r="D7608">
        <v>-55.04</v>
      </c>
      <c r="E7608" s="31">
        <v>40932</v>
      </c>
      <c r="F7608" s="31">
        <v>40913</v>
      </c>
    </row>
    <row r="7609" spans="1:6" x14ac:dyDescent="0.25">
      <c r="A7609">
        <v>100921</v>
      </c>
      <c r="B7609" t="s">
        <v>2916</v>
      </c>
      <c r="C7609" t="s">
        <v>37</v>
      </c>
      <c r="D7609">
        <v>-42.11</v>
      </c>
      <c r="E7609" s="31">
        <v>40932</v>
      </c>
      <c r="F7609" s="31">
        <v>40913</v>
      </c>
    </row>
    <row r="7610" spans="1:6" x14ac:dyDescent="0.25">
      <c r="A7610">
        <v>100921</v>
      </c>
      <c r="B7610" t="s">
        <v>2917</v>
      </c>
      <c r="C7610" t="s">
        <v>37</v>
      </c>
      <c r="D7610">
        <v>-42.11</v>
      </c>
      <c r="E7610" s="31">
        <v>40932</v>
      </c>
      <c r="F7610" s="31">
        <v>40919</v>
      </c>
    </row>
    <row r="7611" spans="1:6" x14ac:dyDescent="0.25">
      <c r="A7611">
        <v>100921</v>
      </c>
      <c r="B7611" t="s">
        <v>2918</v>
      </c>
      <c r="C7611" t="s">
        <v>37</v>
      </c>
      <c r="D7611">
        <v>-69.260000000000005</v>
      </c>
      <c r="E7611" s="31">
        <v>40932</v>
      </c>
      <c r="F7611" s="31">
        <v>40919</v>
      </c>
    </row>
    <row r="7612" spans="1:6" x14ac:dyDescent="0.25">
      <c r="A7612">
        <v>107436</v>
      </c>
      <c r="B7612">
        <v>40065486</v>
      </c>
      <c r="C7612" t="s">
        <v>37</v>
      </c>
      <c r="D7612">
        <v>-263.05</v>
      </c>
      <c r="E7612" s="31">
        <v>40932</v>
      </c>
      <c r="F7612" s="31">
        <v>40898</v>
      </c>
    </row>
    <row r="7613" spans="1:6" x14ac:dyDescent="0.25">
      <c r="A7613">
        <v>107436</v>
      </c>
      <c r="B7613">
        <v>542763</v>
      </c>
      <c r="C7613" t="s">
        <v>37</v>
      </c>
      <c r="D7613">
        <v>-379.28</v>
      </c>
      <c r="E7613" s="31">
        <v>40932</v>
      </c>
      <c r="F7613" s="31">
        <v>40889</v>
      </c>
    </row>
    <row r="7614" spans="1:6" x14ac:dyDescent="0.25">
      <c r="A7614">
        <v>107436</v>
      </c>
      <c r="B7614">
        <v>40065534</v>
      </c>
      <c r="C7614" t="s">
        <v>37</v>
      </c>
      <c r="D7614">
        <v>-78.78</v>
      </c>
      <c r="E7614" s="31">
        <v>40932</v>
      </c>
      <c r="F7614" s="31">
        <v>40914</v>
      </c>
    </row>
    <row r="7615" spans="1:6" x14ac:dyDescent="0.25">
      <c r="A7615">
        <v>107457</v>
      </c>
      <c r="B7615" t="s">
        <v>2919</v>
      </c>
      <c r="C7615" t="s">
        <v>173</v>
      </c>
      <c r="D7615">
        <v>-379.58</v>
      </c>
      <c r="E7615" s="31">
        <v>40932</v>
      </c>
      <c r="F7615" s="31">
        <v>40877</v>
      </c>
    </row>
    <row r="7616" spans="1:6" x14ac:dyDescent="0.25">
      <c r="A7616">
        <v>107457</v>
      </c>
      <c r="B7616" t="s">
        <v>2920</v>
      </c>
      <c r="C7616" t="s">
        <v>173</v>
      </c>
      <c r="D7616">
        <v>-14.47</v>
      </c>
      <c r="E7616" s="31">
        <v>40932</v>
      </c>
      <c r="F7616" s="31">
        <v>40877</v>
      </c>
    </row>
    <row r="7617" spans="1:6" x14ac:dyDescent="0.25">
      <c r="A7617">
        <v>107457</v>
      </c>
      <c r="B7617" t="s">
        <v>2921</v>
      </c>
      <c r="C7617" t="s">
        <v>173</v>
      </c>
      <c r="D7617">
        <v>-68.44</v>
      </c>
      <c r="E7617" s="31">
        <v>40932</v>
      </c>
      <c r="F7617" s="31">
        <v>40877</v>
      </c>
    </row>
    <row r="7618" spans="1:6" x14ac:dyDescent="0.25">
      <c r="A7618">
        <v>107457</v>
      </c>
      <c r="B7618" t="s">
        <v>2922</v>
      </c>
      <c r="C7618" t="s">
        <v>173</v>
      </c>
      <c r="D7618">
        <v>-75.67</v>
      </c>
      <c r="E7618" s="31">
        <v>40932</v>
      </c>
      <c r="F7618" s="31">
        <v>40877</v>
      </c>
    </row>
    <row r="7619" spans="1:6" x14ac:dyDescent="0.25">
      <c r="A7619">
        <v>107457</v>
      </c>
      <c r="B7619" t="s">
        <v>2923</v>
      </c>
      <c r="C7619" t="s">
        <v>173</v>
      </c>
      <c r="D7619">
        <v>-38.54</v>
      </c>
      <c r="E7619" s="31">
        <v>40932</v>
      </c>
      <c r="F7619" s="31">
        <v>40877</v>
      </c>
    </row>
    <row r="7620" spans="1:6" x14ac:dyDescent="0.25">
      <c r="A7620">
        <v>107457</v>
      </c>
      <c r="B7620" t="s">
        <v>2924</v>
      </c>
      <c r="C7620" t="s">
        <v>173</v>
      </c>
      <c r="D7620">
        <v>-7.24</v>
      </c>
      <c r="E7620" s="31">
        <v>40932</v>
      </c>
      <c r="F7620" s="31">
        <v>40877</v>
      </c>
    </row>
    <row r="7621" spans="1:6" x14ac:dyDescent="0.25">
      <c r="A7621">
        <v>107457</v>
      </c>
      <c r="B7621" t="s">
        <v>2925</v>
      </c>
      <c r="C7621" t="s">
        <v>173</v>
      </c>
      <c r="D7621">
        <v>-5.51</v>
      </c>
      <c r="E7621" s="31">
        <v>40932</v>
      </c>
      <c r="F7621" s="31">
        <v>40877</v>
      </c>
    </row>
    <row r="7622" spans="1:6" x14ac:dyDescent="0.25">
      <c r="A7622">
        <v>107457</v>
      </c>
      <c r="B7622" t="s">
        <v>2926</v>
      </c>
      <c r="C7622" t="s">
        <v>35</v>
      </c>
      <c r="D7622">
        <v>-7.24</v>
      </c>
      <c r="E7622" s="31">
        <v>40932</v>
      </c>
      <c r="F7622" s="31">
        <v>40877</v>
      </c>
    </row>
    <row r="7623" spans="1:6" x14ac:dyDescent="0.25">
      <c r="A7623">
        <v>107457</v>
      </c>
      <c r="B7623" t="s">
        <v>2927</v>
      </c>
      <c r="C7623" t="s">
        <v>35</v>
      </c>
      <c r="D7623">
        <v>-11.01</v>
      </c>
      <c r="E7623" s="31">
        <v>40932</v>
      </c>
      <c r="F7623" s="31">
        <v>40877</v>
      </c>
    </row>
    <row r="7624" spans="1:6" x14ac:dyDescent="0.25">
      <c r="A7624">
        <v>107457</v>
      </c>
      <c r="B7624" t="s">
        <v>2928</v>
      </c>
      <c r="C7624" t="s">
        <v>35</v>
      </c>
      <c r="D7624">
        <v>-14.47</v>
      </c>
      <c r="E7624" s="31">
        <v>40932</v>
      </c>
      <c r="F7624" s="31">
        <v>40877</v>
      </c>
    </row>
    <row r="7625" spans="1:6" x14ac:dyDescent="0.25">
      <c r="A7625">
        <v>107457</v>
      </c>
      <c r="B7625" t="s">
        <v>2929</v>
      </c>
      <c r="C7625" t="s">
        <v>35</v>
      </c>
      <c r="D7625">
        <v>-28.94</v>
      </c>
      <c r="E7625" s="31">
        <v>40932</v>
      </c>
      <c r="F7625" s="31">
        <v>40877</v>
      </c>
    </row>
    <row r="7626" spans="1:6" x14ac:dyDescent="0.25">
      <c r="A7626">
        <v>107457</v>
      </c>
      <c r="B7626" t="s">
        <v>2930</v>
      </c>
      <c r="C7626" t="s">
        <v>35</v>
      </c>
      <c r="D7626">
        <v>-33.03</v>
      </c>
      <c r="E7626" s="31">
        <v>40932</v>
      </c>
      <c r="F7626" s="31">
        <v>40877</v>
      </c>
    </row>
    <row r="7627" spans="1:6" x14ac:dyDescent="0.25">
      <c r="A7627">
        <v>107352</v>
      </c>
      <c r="B7627">
        <v>5806</v>
      </c>
      <c r="C7627" t="s">
        <v>173</v>
      </c>
      <c r="D7627">
        <v>-80.7</v>
      </c>
      <c r="E7627" s="31">
        <v>40932</v>
      </c>
      <c r="F7627" s="31">
        <v>40913</v>
      </c>
    </row>
    <row r="7628" spans="1:6" x14ac:dyDescent="0.25">
      <c r="A7628">
        <v>107352</v>
      </c>
      <c r="B7628">
        <v>5314</v>
      </c>
      <c r="C7628" t="s">
        <v>35</v>
      </c>
      <c r="D7628">
        <v>-290</v>
      </c>
      <c r="E7628" s="31">
        <v>40932</v>
      </c>
      <c r="F7628" s="31">
        <v>40918</v>
      </c>
    </row>
    <row r="7629" spans="1:6" x14ac:dyDescent="0.25">
      <c r="A7629">
        <v>107354</v>
      </c>
      <c r="B7629" t="s">
        <v>2931</v>
      </c>
      <c r="C7629" t="s">
        <v>173</v>
      </c>
      <c r="D7629">
        <v>-154.13</v>
      </c>
      <c r="E7629" s="31">
        <v>40932</v>
      </c>
      <c r="F7629" s="31">
        <v>40918</v>
      </c>
    </row>
    <row r="7630" spans="1:6" x14ac:dyDescent="0.25">
      <c r="A7630">
        <v>107385</v>
      </c>
      <c r="B7630" s="34">
        <v>40634</v>
      </c>
      <c r="C7630" t="s">
        <v>83</v>
      </c>
      <c r="D7630">
        <v>-75</v>
      </c>
      <c r="E7630" s="31">
        <v>40932</v>
      </c>
      <c r="F7630" s="31">
        <v>40899</v>
      </c>
    </row>
    <row r="7631" spans="1:6" x14ac:dyDescent="0.25">
      <c r="A7631">
        <v>107387</v>
      </c>
      <c r="B7631">
        <v>24</v>
      </c>
      <c r="C7631" t="s">
        <v>173</v>
      </c>
      <c r="D7631">
        <v>-228</v>
      </c>
      <c r="E7631" s="31">
        <v>40932</v>
      </c>
      <c r="F7631" s="31">
        <v>40919</v>
      </c>
    </row>
    <row r="7632" spans="1:6" x14ac:dyDescent="0.25">
      <c r="A7632">
        <v>107387</v>
      </c>
      <c r="B7632">
        <v>26</v>
      </c>
      <c r="C7632" t="s">
        <v>35</v>
      </c>
      <c r="D7632">
        <v>-157.37</v>
      </c>
      <c r="E7632" s="31">
        <v>40932</v>
      </c>
      <c r="F7632" s="31">
        <v>40917</v>
      </c>
    </row>
    <row r="7633" spans="1:6" x14ac:dyDescent="0.25">
      <c r="A7633">
        <v>107436</v>
      </c>
      <c r="B7633">
        <v>40065487</v>
      </c>
      <c r="C7633" t="s">
        <v>83</v>
      </c>
      <c r="D7633">
        <v>-1073.6500000000001</v>
      </c>
      <c r="E7633" s="31">
        <v>40932</v>
      </c>
      <c r="F7633" s="31">
        <v>40899</v>
      </c>
    </row>
    <row r="7634" spans="1:6" x14ac:dyDescent="0.25">
      <c r="A7634">
        <v>107436</v>
      </c>
      <c r="B7634">
        <v>40065491</v>
      </c>
      <c r="C7634" t="s">
        <v>83</v>
      </c>
      <c r="D7634">
        <v>-577.16999999999996</v>
      </c>
      <c r="E7634" s="31">
        <v>40932</v>
      </c>
      <c r="F7634" s="31">
        <v>40899</v>
      </c>
    </row>
    <row r="7635" spans="1:6" x14ac:dyDescent="0.25">
      <c r="A7635">
        <v>107436</v>
      </c>
      <c r="B7635">
        <v>542724</v>
      </c>
      <c r="C7635" t="s">
        <v>83</v>
      </c>
      <c r="D7635">
        <v>-574.6</v>
      </c>
      <c r="E7635" s="31">
        <v>40932</v>
      </c>
      <c r="F7635" s="31">
        <v>40889</v>
      </c>
    </row>
    <row r="7636" spans="1:6" x14ac:dyDescent="0.25">
      <c r="A7636">
        <v>107436</v>
      </c>
      <c r="B7636">
        <v>40065404</v>
      </c>
      <c r="C7636" t="s">
        <v>83</v>
      </c>
      <c r="D7636">
        <v>-335.3</v>
      </c>
      <c r="E7636" s="31">
        <v>40932</v>
      </c>
      <c r="F7636" s="31">
        <v>40918</v>
      </c>
    </row>
    <row r="7637" spans="1:6" x14ac:dyDescent="0.25">
      <c r="A7637">
        <v>107436</v>
      </c>
      <c r="B7637">
        <v>40065403</v>
      </c>
      <c r="C7637" t="s">
        <v>83</v>
      </c>
      <c r="D7637">
        <v>-354.66</v>
      </c>
      <c r="E7637" s="31">
        <v>40932</v>
      </c>
      <c r="F7637" s="31">
        <v>40918</v>
      </c>
    </row>
    <row r="7638" spans="1:6" x14ac:dyDescent="0.25">
      <c r="A7638">
        <v>107436</v>
      </c>
      <c r="B7638">
        <v>40065391</v>
      </c>
      <c r="C7638" t="s">
        <v>83</v>
      </c>
      <c r="D7638">
        <v>-335.3</v>
      </c>
      <c r="E7638" s="31">
        <v>40932</v>
      </c>
      <c r="F7638" s="31">
        <v>40918</v>
      </c>
    </row>
    <row r="7639" spans="1:6" x14ac:dyDescent="0.25">
      <c r="A7639">
        <v>107436</v>
      </c>
      <c r="B7639">
        <v>40065418</v>
      </c>
      <c r="C7639" t="s">
        <v>83</v>
      </c>
      <c r="D7639">
        <v>-80.62</v>
      </c>
      <c r="E7639" s="31">
        <v>40932</v>
      </c>
      <c r="F7639" s="31">
        <v>40918</v>
      </c>
    </row>
    <row r="7640" spans="1:6" x14ac:dyDescent="0.25">
      <c r="A7640">
        <v>107436</v>
      </c>
      <c r="B7640">
        <v>40065615</v>
      </c>
      <c r="C7640" t="s">
        <v>83</v>
      </c>
      <c r="D7640">
        <v>-398.64</v>
      </c>
      <c r="E7640" s="31">
        <v>40932</v>
      </c>
      <c r="F7640" s="31">
        <v>40918</v>
      </c>
    </row>
    <row r="7641" spans="1:6" x14ac:dyDescent="0.25">
      <c r="A7641">
        <v>107436</v>
      </c>
      <c r="B7641">
        <v>40065625</v>
      </c>
      <c r="C7641" t="s">
        <v>83</v>
      </c>
      <c r="D7641">
        <v>-87.95</v>
      </c>
      <c r="E7641" s="31">
        <v>40932</v>
      </c>
      <c r="F7641" s="31">
        <v>40918</v>
      </c>
    </row>
    <row r="7642" spans="1:6" x14ac:dyDescent="0.25">
      <c r="A7642">
        <v>107436</v>
      </c>
      <c r="B7642">
        <v>40065629</v>
      </c>
      <c r="C7642" t="s">
        <v>83</v>
      </c>
      <c r="D7642">
        <v>-705.58</v>
      </c>
      <c r="E7642" s="31">
        <v>40932</v>
      </c>
      <c r="F7642" s="31">
        <v>40918</v>
      </c>
    </row>
    <row r="7643" spans="1:6" x14ac:dyDescent="0.25">
      <c r="A7643">
        <v>107436</v>
      </c>
      <c r="B7643">
        <v>40065533</v>
      </c>
      <c r="C7643" t="s">
        <v>83</v>
      </c>
      <c r="D7643">
        <v>-187.93</v>
      </c>
      <c r="E7643" s="31">
        <v>40932</v>
      </c>
      <c r="F7643" s="31">
        <v>40918</v>
      </c>
    </row>
    <row r="7644" spans="1:6" x14ac:dyDescent="0.25">
      <c r="A7644">
        <v>100095</v>
      </c>
      <c r="B7644" t="s">
        <v>2932</v>
      </c>
      <c r="C7644" t="s">
        <v>34</v>
      </c>
      <c r="D7644">
        <v>-151.13999999999999</v>
      </c>
      <c r="E7644" s="31">
        <v>40932</v>
      </c>
      <c r="F7644" s="31">
        <v>40897</v>
      </c>
    </row>
    <row r="7645" spans="1:6" x14ac:dyDescent="0.25">
      <c r="A7645">
        <v>100095</v>
      </c>
      <c r="B7645" t="s">
        <v>2933</v>
      </c>
      <c r="C7645" t="s">
        <v>34</v>
      </c>
      <c r="D7645">
        <v>-20.02</v>
      </c>
      <c r="E7645" s="31">
        <v>40932</v>
      </c>
      <c r="F7645" s="31">
        <v>40891</v>
      </c>
    </row>
    <row r="7646" spans="1:6" x14ac:dyDescent="0.25">
      <c r="A7646">
        <v>100095</v>
      </c>
      <c r="B7646" t="s">
        <v>2934</v>
      </c>
      <c r="C7646" t="s">
        <v>34</v>
      </c>
      <c r="D7646">
        <v>-62.98</v>
      </c>
      <c r="E7646" s="31">
        <v>40932</v>
      </c>
      <c r="F7646" s="31">
        <v>40884</v>
      </c>
    </row>
    <row r="7647" spans="1:6" x14ac:dyDescent="0.25">
      <c r="A7647">
        <v>100095</v>
      </c>
      <c r="B7647" t="s">
        <v>2935</v>
      </c>
      <c r="C7647" t="s">
        <v>34</v>
      </c>
      <c r="D7647">
        <v>-810.24</v>
      </c>
      <c r="E7647" s="31">
        <v>40932</v>
      </c>
      <c r="F7647" s="31">
        <v>40896</v>
      </c>
    </row>
    <row r="7648" spans="1:6" x14ac:dyDescent="0.25">
      <c r="A7648">
        <v>100095</v>
      </c>
      <c r="B7648" t="s">
        <v>2936</v>
      </c>
      <c r="C7648" t="s">
        <v>34</v>
      </c>
      <c r="D7648">
        <v>-107.31</v>
      </c>
      <c r="E7648" s="31">
        <v>40932</v>
      </c>
      <c r="F7648" s="31">
        <v>40891</v>
      </c>
    </row>
    <row r="7649" spans="1:6" x14ac:dyDescent="0.25">
      <c r="A7649">
        <v>100095</v>
      </c>
      <c r="B7649" t="s">
        <v>2937</v>
      </c>
      <c r="C7649" t="s">
        <v>34</v>
      </c>
      <c r="D7649">
        <v>-476.55</v>
      </c>
      <c r="E7649" s="31">
        <v>40932</v>
      </c>
      <c r="F7649" s="31">
        <v>40897</v>
      </c>
    </row>
    <row r="7650" spans="1:6" x14ac:dyDescent="0.25">
      <c r="A7650">
        <v>100095</v>
      </c>
      <c r="B7650" t="s">
        <v>2938</v>
      </c>
      <c r="C7650" t="s">
        <v>34</v>
      </c>
      <c r="D7650">
        <v>-60.22</v>
      </c>
      <c r="E7650" s="31">
        <v>40932</v>
      </c>
      <c r="F7650" s="31">
        <v>40884</v>
      </c>
    </row>
    <row r="7651" spans="1:6" x14ac:dyDescent="0.25">
      <c r="A7651">
        <v>100095</v>
      </c>
      <c r="B7651" t="s">
        <v>2939</v>
      </c>
      <c r="C7651" t="s">
        <v>34</v>
      </c>
      <c r="D7651">
        <v>-104.21</v>
      </c>
      <c r="E7651" s="31">
        <v>40932</v>
      </c>
      <c r="F7651" s="31">
        <v>40918</v>
      </c>
    </row>
    <row r="7652" spans="1:6" x14ac:dyDescent="0.25">
      <c r="A7652">
        <v>100095</v>
      </c>
      <c r="B7652" t="s">
        <v>2940</v>
      </c>
      <c r="C7652" t="s">
        <v>34</v>
      </c>
      <c r="D7652">
        <v>-68</v>
      </c>
      <c r="E7652" s="31">
        <v>40932</v>
      </c>
      <c r="F7652" s="31">
        <v>40891</v>
      </c>
    </row>
    <row r="7653" spans="1:6" x14ac:dyDescent="0.25">
      <c r="A7653">
        <v>100095</v>
      </c>
      <c r="B7653" t="s">
        <v>2941</v>
      </c>
      <c r="C7653" t="s">
        <v>34</v>
      </c>
      <c r="D7653">
        <v>-39.6</v>
      </c>
      <c r="E7653" s="31">
        <v>40932</v>
      </c>
      <c r="F7653" s="31">
        <v>40891</v>
      </c>
    </row>
    <row r="7654" spans="1:6" x14ac:dyDescent="0.25">
      <c r="A7654">
        <v>100095</v>
      </c>
      <c r="B7654" t="s">
        <v>2942</v>
      </c>
      <c r="C7654" t="s">
        <v>34</v>
      </c>
      <c r="D7654">
        <v>-518.07000000000005</v>
      </c>
      <c r="E7654" s="31">
        <v>40932</v>
      </c>
      <c r="F7654" s="31">
        <v>40918</v>
      </c>
    </row>
    <row r="7655" spans="1:6" x14ac:dyDescent="0.25">
      <c r="A7655">
        <v>109350</v>
      </c>
      <c r="B7655">
        <v>837</v>
      </c>
      <c r="C7655" t="s">
        <v>35</v>
      </c>
      <c r="D7655">
        <v>-108.08</v>
      </c>
      <c r="E7655" s="31">
        <v>40932</v>
      </c>
      <c r="F7655" s="31">
        <v>40878</v>
      </c>
    </row>
    <row r="7656" spans="1:6" x14ac:dyDescent="0.25">
      <c r="A7656">
        <v>109350</v>
      </c>
      <c r="B7656">
        <v>802</v>
      </c>
      <c r="C7656" t="s">
        <v>35</v>
      </c>
      <c r="D7656">
        <v>-99.2</v>
      </c>
      <c r="E7656" s="31">
        <v>40932</v>
      </c>
      <c r="F7656" s="31">
        <v>40869</v>
      </c>
    </row>
    <row r="7657" spans="1:6" x14ac:dyDescent="0.25">
      <c r="A7657">
        <v>109350</v>
      </c>
      <c r="B7657">
        <v>851</v>
      </c>
      <c r="C7657" t="s">
        <v>35</v>
      </c>
      <c r="D7657">
        <v>-99.2</v>
      </c>
      <c r="E7657" s="31">
        <v>40932</v>
      </c>
      <c r="F7657" s="31">
        <v>40878</v>
      </c>
    </row>
    <row r="7658" spans="1:6" x14ac:dyDescent="0.25">
      <c r="A7658">
        <v>109350</v>
      </c>
      <c r="B7658">
        <v>844</v>
      </c>
      <c r="C7658" t="s">
        <v>35</v>
      </c>
      <c r="D7658">
        <v>-99.2</v>
      </c>
      <c r="E7658" s="31">
        <v>40932</v>
      </c>
      <c r="F7658" s="31">
        <v>40878</v>
      </c>
    </row>
    <row r="7659" spans="1:6" x14ac:dyDescent="0.25">
      <c r="A7659">
        <v>109350</v>
      </c>
      <c r="B7659">
        <v>838</v>
      </c>
      <c r="C7659" t="s">
        <v>35</v>
      </c>
      <c r="D7659">
        <v>-26.62</v>
      </c>
      <c r="E7659" s="31">
        <v>40932</v>
      </c>
      <c r="F7659" s="31">
        <v>40878</v>
      </c>
    </row>
    <row r="7660" spans="1:6" x14ac:dyDescent="0.25">
      <c r="A7660">
        <v>109350</v>
      </c>
      <c r="B7660">
        <v>836</v>
      </c>
      <c r="C7660" t="s">
        <v>35</v>
      </c>
      <c r="D7660">
        <v>-281.93</v>
      </c>
      <c r="E7660" s="31">
        <v>40932</v>
      </c>
      <c r="F7660" s="31">
        <v>40878</v>
      </c>
    </row>
    <row r="7661" spans="1:6" x14ac:dyDescent="0.25">
      <c r="A7661">
        <v>109197</v>
      </c>
      <c r="B7661">
        <v>2131</v>
      </c>
      <c r="C7661" t="s">
        <v>37</v>
      </c>
      <c r="D7661">
        <v>-254.1</v>
      </c>
      <c r="E7661" s="31">
        <v>40932</v>
      </c>
      <c r="F7661" s="31">
        <v>40914</v>
      </c>
    </row>
    <row r="7662" spans="1:6" x14ac:dyDescent="0.25">
      <c r="A7662">
        <v>109197</v>
      </c>
      <c r="B7662">
        <v>2144</v>
      </c>
      <c r="C7662" t="s">
        <v>37</v>
      </c>
      <c r="D7662">
        <v>-578.38</v>
      </c>
      <c r="E7662" s="31">
        <v>40932</v>
      </c>
      <c r="F7662" s="31">
        <v>40914</v>
      </c>
    </row>
    <row r="7663" spans="1:6" x14ac:dyDescent="0.25">
      <c r="A7663">
        <v>109230</v>
      </c>
      <c r="B7663">
        <v>3143427</v>
      </c>
      <c r="C7663" t="s">
        <v>83</v>
      </c>
      <c r="D7663">
        <v>-390</v>
      </c>
      <c r="E7663" s="31">
        <v>40932</v>
      </c>
      <c r="F7663" s="31">
        <v>40918</v>
      </c>
    </row>
    <row r="7664" spans="1:6" x14ac:dyDescent="0.25">
      <c r="A7664">
        <v>109299</v>
      </c>
      <c r="B7664">
        <v>2000526</v>
      </c>
      <c r="C7664" t="s">
        <v>83</v>
      </c>
      <c r="D7664">
        <v>-79</v>
      </c>
      <c r="E7664" s="31">
        <v>40932</v>
      </c>
      <c r="F7664" s="31">
        <v>40884</v>
      </c>
    </row>
    <row r="7665" spans="1:6" x14ac:dyDescent="0.25">
      <c r="A7665">
        <v>109305</v>
      </c>
      <c r="B7665">
        <v>139166</v>
      </c>
      <c r="C7665" t="s">
        <v>37</v>
      </c>
      <c r="D7665">
        <v>-964.37</v>
      </c>
      <c r="E7665" s="31">
        <v>40932</v>
      </c>
      <c r="F7665" s="31">
        <v>40913</v>
      </c>
    </row>
    <row r="7666" spans="1:6" x14ac:dyDescent="0.25">
      <c r="A7666">
        <v>109326</v>
      </c>
      <c r="B7666">
        <v>91290948</v>
      </c>
      <c r="C7666" t="s">
        <v>35</v>
      </c>
      <c r="D7666">
        <v>-1270</v>
      </c>
      <c r="E7666" s="31">
        <v>40932</v>
      </c>
      <c r="F7666" s="31">
        <v>40914</v>
      </c>
    </row>
    <row r="7667" spans="1:6" x14ac:dyDescent="0.25">
      <c r="A7667">
        <v>109326</v>
      </c>
      <c r="B7667">
        <v>91290548</v>
      </c>
      <c r="C7667" t="s">
        <v>35</v>
      </c>
      <c r="D7667">
        <v>-1270</v>
      </c>
      <c r="E7667" s="31">
        <v>40932</v>
      </c>
      <c r="F7667" s="31">
        <v>40914</v>
      </c>
    </row>
    <row r="7668" spans="1:6" x14ac:dyDescent="0.25">
      <c r="A7668">
        <v>109326</v>
      </c>
      <c r="B7668">
        <v>91292268</v>
      </c>
      <c r="C7668" t="s">
        <v>35</v>
      </c>
      <c r="D7668">
        <v>-1060</v>
      </c>
      <c r="E7668" s="31">
        <v>40932</v>
      </c>
      <c r="F7668" s="31">
        <v>40919</v>
      </c>
    </row>
    <row r="7669" spans="1:6" x14ac:dyDescent="0.25">
      <c r="A7669">
        <v>109350</v>
      </c>
      <c r="B7669">
        <v>812</v>
      </c>
      <c r="C7669" t="s">
        <v>173</v>
      </c>
      <c r="D7669">
        <v>-99.2</v>
      </c>
      <c r="E7669" s="31">
        <v>40932</v>
      </c>
      <c r="F7669" s="31">
        <v>40883</v>
      </c>
    </row>
    <row r="7670" spans="1:6" x14ac:dyDescent="0.25">
      <c r="A7670">
        <v>109350</v>
      </c>
      <c r="B7670">
        <v>849</v>
      </c>
      <c r="C7670" t="s">
        <v>37</v>
      </c>
      <c r="D7670">
        <v>-99.2</v>
      </c>
      <c r="E7670" s="31">
        <v>40932</v>
      </c>
      <c r="F7670" s="31">
        <v>40898</v>
      </c>
    </row>
    <row r="7671" spans="1:6" x14ac:dyDescent="0.25">
      <c r="A7671">
        <v>109350</v>
      </c>
      <c r="B7671">
        <v>823</v>
      </c>
      <c r="C7671" t="s">
        <v>35</v>
      </c>
      <c r="D7671">
        <v>-26.62</v>
      </c>
      <c r="E7671" s="31">
        <v>40932</v>
      </c>
      <c r="F7671" s="31">
        <v>40883</v>
      </c>
    </row>
    <row r="7672" spans="1:6" x14ac:dyDescent="0.25">
      <c r="A7672">
        <v>109350</v>
      </c>
      <c r="B7672">
        <v>842</v>
      </c>
      <c r="C7672" t="s">
        <v>35</v>
      </c>
      <c r="D7672">
        <v>-35.5</v>
      </c>
      <c r="E7672" s="31">
        <v>40932</v>
      </c>
      <c r="F7672" s="31">
        <v>40878</v>
      </c>
    </row>
    <row r="7673" spans="1:6" x14ac:dyDescent="0.25">
      <c r="A7673">
        <v>109350</v>
      </c>
      <c r="B7673">
        <v>828</v>
      </c>
      <c r="C7673" t="s">
        <v>35</v>
      </c>
      <c r="D7673">
        <v>-170.21</v>
      </c>
      <c r="E7673" s="31">
        <v>40932</v>
      </c>
      <c r="F7673" s="31">
        <v>40883</v>
      </c>
    </row>
    <row r="7674" spans="1:6" x14ac:dyDescent="0.25">
      <c r="A7674">
        <v>109350</v>
      </c>
      <c r="B7674">
        <v>853</v>
      </c>
      <c r="C7674" t="s">
        <v>35</v>
      </c>
      <c r="D7674">
        <v>-117.47</v>
      </c>
      <c r="E7674" s="31">
        <v>40932</v>
      </c>
      <c r="F7674" s="31">
        <v>40913</v>
      </c>
    </row>
    <row r="7675" spans="1:6" x14ac:dyDescent="0.25">
      <c r="A7675">
        <v>100095</v>
      </c>
      <c r="B7675" t="s">
        <v>2943</v>
      </c>
      <c r="C7675" t="s">
        <v>34</v>
      </c>
      <c r="D7675">
        <v>-58.65</v>
      </c>
      <c r="E7675" s="31">
        <v>40932</v>
      </c>
      <c r="F7675" s="31">
        <v>40918</v>
      </c>
    </row>
    <row r="7676" spans="1:6" x14ac:dyDescent="0.25">
      <c r="A7676">
        <v>100095</v>
      </c>
      <c r="B7676" t="s">
        <v>2944</v>
      </c>
      <c r="C7676" t="s">
        <v>34</v>
      </c>
      <c r="D7676">
        <v>-48.15</v>
      </c>
      <c r="E7676" s="31">
        <v>40932</v>
      </c>
      <c r="F7676" s="31">
        <v>40897</v>
      </c>
    </row>
    <row r="7677" spans="1:6" x14ac:dyDescent="0.25">
      <c r="A7677">
        <v>100095</v>
      </c>
      <c r="B7677" t="s">
        <v>2945</v>
      </c>
      <c r="C7677" t="s">
        <v>34</v>
      </c>
      <c r="D7677">
        <v>-41.78</v>
      </c>
      <c r="E7677" s="31">
        <v>40932</v>
      </c>
      <c r="F7677" s="31">
        <v>40918</v>
      </c>
    </row>
    <row r="7678" spans="1:6" x14ac:dyDescent="0.25">
      <c r="A7678">
        <v>100095</v>
      </c>
      <c r="B7678" t="s">
        <v>2946</v>
      </c>
      <c r="C7678" t="s">
        <v>34</v>
      </c>
      <c r="D7678">
        <v>-47.47</v>
      </c>
      <c r="E7678" s="31">
        <v>40932</v>
      </c>
      <c r="F7678" s="31">
        <v>40884</v>
      </c>
    </row>
    <row r="7679" spans="1:6" x14ac:dyDescent="0.25">
      <c r="A7679">
        <v>100095</v>
      </c>
      <c r="B7679" t="s">
        <v>2947</v>
      </c>
      <c r="C7679" t="s">
        <v>34</v>
      </c>
      <c r="D7679">
        <v>-218.03</v>
      </c>
      <c r="E7679" s="31">
        <v>40932</v>
      </c>
      <c r="F7679" s="31">
        <v>40896</v>
      </c>
    </row>
    <row r="7680" spans="1:6" x14ac:dyDescent="0.25">
      <c r="A7680">
        <v>100095</v>
      </c>
      <c r="B7680" t="s">
        <v>2948</v>
      </c>
      <c r="C7680" t="s">
        <v>34</v>
      </c>
      <c r="D7680">
        <v>-257.57</v>
      </c>
      <c r="E7680" s="31">
        <v>40932</v>
      </c>
      <c r="F7680" s="31">
        <v>40892</v>
      </c>
    </row>
    <row r="7681" spans="1:6" x14ac:dyDescent="0.25">
      <c r="A7681">
        <v>100095</v>
      </c>
      <c r="B7681" t="s">
        <v>2949</v>
      </c>
      <c r="C7681" t="s">
        <v>34</v>
      </c>
      <c r="D7681">
        <v>-107.95</v>
      </c>
      <c r="E7681" s="31">
        <v>40932</v>
      </c>
      <c r="F7681" s="31">
        <v>40884</v>
      </c>
    </row>
    <row r="7682" spans="1:6" x14ac:dyDescent="0.25">
      <c r="A7682">
        <v>100095</v>
      </c>
      <c r="B7682" t="s">
        <v>2950</v>
      </c>
      <c r="C7682" t="s">
        <v>34</v>
      </c>
      <c r="D7682">
        <v>-75.14</v>
      </c>
      <c r="E7682" s="31">
        <v>40932</v>
      </c>
      <c r="F7682" s="31">
        <v>40884</v>
      </c>
    </row>
    <row r="7683" spans="1:6" x14ac:dyDescent="0.25">
      <c r="A7683">
        <v>100095</v>
      </c>
      <c r="B7683" t="s">
        <v>2951</v>
      </c>
      <c r="C7683" t="s">
        <v>34</v>
      </c>
      <c r="D7683">
        <v>-31.15</v>
      </c>
      <c r="E7683" s="31">
        <v>40932</v>
      </c>
      <c r="F7683" s="31">
        <v>40891</v>
      </c>
    </row>
    <row r="7684" spans="1:6" x14ac:dyDescent="0.25">
      <c r="A7684">
        <v>100095</v>
      </c>
      <c r="B7684" t="s">
        <v>2952</v>
      </c>
      <c r="C7684" t="s">
        <v>34</v>
      </c>
      <c r="D7684">
        <v>-42.5</v>
      </c>
      <c r="E7684" s="31">
        <v>40932</v>
      </c>
      <c r="F7684" s="31">
        <v>40891</v>
      </c>
    </row>
    <row r="7685" spans="1:6" x14ac:dyDescent="0.25">
      <c r="A7685">
        <v>100095</v>
      </c>
      <c r="B7685" t="s">
        <v>2953</v>
      </c>
      <c r="C7685" t="s">
        <v>34</v>
      </c>
      <c r="D7685">
        <v>-144</v>
      </c>
      <c r="E7685" s="31">
        <v>40932</v>
      </c>
      <c r="F7685" s="31">
        <v>40897</v>
      </c>
    </row>
    <row r="7686" spans="1:6" x14ac:dyDescent="0.25">
      <c r="A7686">
        <v>100095</v>
      </c>
      <c r="B7686" t="s">
        <v>2954</v>
      </c>
      <c r="C7686" t="s">
        <v>34</v>
      </c>
      <c r="D7686">
        <v>-15.2</v>
      </c>
      <c r="E7686" s="31">
        <v>40932</v>
      </c>
      <c r="F7686" s="31">
        <v>40884</v>
      </c>
    </row>
    <row r="7687" spans="1:6" x14ac:dyDescent="0.25">
      <c r="A7687">
        <v>100095</v>
      </c>
      <c r="B7687" t="s">
        <v>2955</v>
      </c>
      <c r="C7687" t="s">
        <v>34</v>
      </c>
      <c r="D7687">
        <v>-416.86</v>
      </c>
      <c r="E7687" s="31">
        <v>40932</v>
      </c>
      <c r="F7687" s="31">
        <v>40918</v>
      </c>
    </row>
    <row r="7688" spans="1:6" x14ac:dyDescent="0.25">
      <c r="A7688">
        <v>100095</v>
      </c>
      <c r="B7688" t="s">
        <v>2956</v>
      </c>
      <c r="C7688" t="s">
        <v>34</v>
      </c>
      <c r="D7688">
        <v>-423.75</v>
      </c>
      <c r="E7688" s="31">
        <v>40932</v>
      </c>
      <c r="F7688" s="31">
        <v>40919</v>
      </c>
    </row>
    <row r="7689" spans="1:6" x14ac:dyDescent="0.25">
      <c r="A7689">
        <v>100095</v>
      </c>
      <c r="B7689" t="s">
        <v>2957</v>
      </c>
      <c r="C7689" t="s">
        <v>34</v>
      </c>
      <c r="D7689">
        <v>-38.380000000000003</v>
      </c>
      <c r="E7689" s="31">
        <v>40932</v>
      </c>
      <c r="F7689" s="31">
        <v>40919</v>
      </c>
    </row>
    <row r="7690" spans="1:6" x14ac:dyDescent="0.25">
      <c r="A7690">
        <v>100095</v>
      </c>
      <c r="B7690" t="s">
        <v>2958</v>
      </c>
      <c r="C7690" t="s">
        <v>34</v>
      </c>
      <c r="D7690">
        <v>-44.8</v>
      </c>
      <c r="E7690" s="31">
        <v>40932</v>
      </c>
      <c r="F7690" s="31">
        <v>40884</v>
      </c>
    </row>
    <row r="7691" spans="1:6" x14ac:dyDescent="0.25">
      <c r="A7691">
        <v>100095</v>
      </c>
      <c r="B7691" t="s">
        <v>2959</v>
      </c>
      <c r="C7691" t="s">
        <v>34</v>
      </c>
      <c r="D7691">
        <v>-150.34</v>
      </c>
      <c r="E7691" s="31">
        <v>40932</v>
      </c>
      <c r="F7691" s="31">
        <v>40884</v>
      </c>
    </row>
    <row r="7692" spans="1:6" x14ac:dyDescent="0.25">
      <c r="A7692">
        <v>100095</v>
      </c>
      <c r="B7692" t="s">
        <v>2960</v>
      </c>
      <c r="C7692" t="s">
        <v>34</v>
      </c>
      <c r="D7692">
        <v>-764.55</v>
      </c>
      <c r="E7692" s="31">
        <v>40932</v>
      </c>
      <c r="F7692" s="31">
        <v>40918</v>
      </c>
    </row>
    <row r="7693" spans="1:6" x14ac:dyDescent="0.25">
      <c r="A7693">
        <v>100095</v>
      </c>
      <c r="B7693" t="s">
        <v>2961</v>
      </c>
      <c r="C7693" t="s">
        <v>34</v>
      </c>
      <c r="D7693">
        <v>-62.77</v>
      </c>
      <c r="E7693" s="31">
        <v>40932</v>
      </c>
      <c r="F7693" s="31">
        <v>40884</v>
      </c>
    </row>
    <row r="7694" spans="1:6" x14ac:dyDescent="0.25">
      <c r="A7694">
        <v>100095</v>
      </c>
      <c r="B7694" t="s">
        <v>2962</v>
      </c>
      <c r="C7694" t="s">
        <v>34</v>
      </c>
      <c r="D7694">
        <v>-35.340000000000003</v>
      </c>
      <c r="E7694" s="31">
        <v>40932</v>
      </c>
      <c r="F7694" s="31">
        <v>40884</v>
      </c>
    </row>
    <row r="7695" spans="1:6" x14ac:dyDescent="0.25">
      <c r="A7695">
        <v>100095</v>
      </c>
      <c r="B7695" t="s">
        <v>2963</v>
      </c>
      <c r="C7695" t="s">
        <v>34</v>
      </c>
      <c r="D7695">
        <v>-53.94</v>
      </c>
      <c r="E7695" s="31">
        <v>40932</v>
      </c>
      <c r="F7695" s="31">
        <v>40897</v>
      </c>
    </row>
    <row r="7696" spans="1:6" x14ac:dyDescent="0.25">
      <c r="A7696">
        <v>100095</v>
      </c>
      <c r="B7696" t="s">
        <v>2964</v>
      </c>
      <c r="C7696" t="s">
        <v>34</v>
      </c>
      <c r="D7696">
        <v>-39.6</v>
      </c>
      <c r="E7696" s="31">
        <v>40932</v>
      </c>
      <c r="F7696" s="31">
        <v>40891</v>
      </c>
    </row>
    <row r="7697" spans="1:6" x14ac:dyDescent="0.25">
      <c r="A7697">
        <v>100095</v>
      </c>
      <c r="B7697" t="s">
        <v>2965</v>
      </c>
      <c r="C7697" t="s">
        <v>34</v>
      </c>
      <c r="D7697">
        <v>-73.260000000000005</v>
      </c>
      <c r="E7697" s="31">
        <v>40932</v>
      </c>
      <c r="F7697" s="31">
        <v>40891</v>
      </c>
    </row>
    <row r="7698" spans="1:6" x14ac:dyDescent="0.25">
      <c r="A7698">
        <v>100929</v>
      </c>
      <c r="B7698">
        <v>100078</v>
      </c>
      <c r="C7698" t="s">
        <v>37</v>
      </c>
      <c r="D7698">
        <v>-26136</v>
      </c>
      <c r="E7698" s="31">
        <v>40932</v>
      </c>
      <c r="F7698" s="31">
        <v>40882</v>
      </c>
    </row>
    <row r="7699" spans="1:6" x14ac:dyDescent="0.25">
      <c r="A7699">
        <v>100929</v>
      </c>
      <c r="B7699">
        <v>100129</v>
      </c>
      <c r="C7699" t="s">
        <v>37</v>
      </c>
      <c r="D7699">
        <v>-781.45</v>
      </c>
      <c r="E7699" s="31">
        <v>40932</v>
      </c>
      <c r="F7699" s="31">
        <v>40919</v>
      </c>
    </row>
    <row r="7700" spans="1:6" x14ac:dyDescent="0.25">
      <c r="A7700">
        <v>100938</v>
      </c>
      <c r="B7700" t="s">
        <v>2966</v>
      </c>
      <c r="C7700" t="s">
        <v>37</v>
      </c>
      <c r="D7700">
        <v>-75.989999999999995</v>
      </c>
      <c r="E7700" s="31">
        <v>40932</v>
      </c>
      <c r="F7700" s="31">
        <v>40918</v>
      </c>
    </row>
    <row r="7701" spans="1:6" x14ac:dyDescent="0.25">
      <c r="A7701">
        <v>100957</v>
      </c>
      <c r="B7701">
        <v>67509114</v>
      </c>
      <c r="C7701" t="s">
        <v>83</v>
      </c>
      <c r="D7701">
        <v>-145.86000000000001</v>
      </c>
      <c r="E7701" s="31">
        <v>40932</v>
      </c>
      <c r="F7701" s="31">
        <v>40918</v>
      </c>
    </row>
    <row r="7702" spans="1:6" x14ac:dyDescent="0.25">
      <c r="A7702">
        <v>100957</v>
      </c>
      <c r="B7702">
        <v>67506037</v>
      </c>
      <c r="C7702" t="s">
        <v>37</v>
      </c>
      <c r="D7702">
        <v>-23.86</v>
      </c>
      <c r="E7702" s="31">
        <v>40932</v>
      </c>
      <c r="F7702" s="31">
        <v>40889</v>
      </c>
    </row>
    <row r="7703" spans="1:6" x14ac:dyDescent="0.25">
      <c r="A7703">
        <v>100957</v>
      </c>
      <c r="B7703">
        <v>67506038</v>
      </c>
      <c r="C7703" t="s">
        <v>37</v>
      </c>
      <c r="D7703">
        <v>-154.49</v>
      </c>
      <c r="E7703" s="31">
        <v>40932</v>
      </c>
      <c r="F7703" s="31">
        <v>40889</v>
      </c>
    </row>
    <row r="7704" spans="1:6" x14ac:dyDescent="0.25">
      <c r="A7704">
        <v>100957</v>
      </c>
      <c r="B7704">
        <v>67504633</v>
      </c>
      <c r="C7704" t="s">
        <v>37</v>
      </c>
      <c r="D7704">
        <v>-71.39</v>
      </c>
      <c r="E7704" s="31">
        <v>40932</v>
      </c>
      <c r="F7704" s="31">
        <v>40886</v>
      </c>
    </row>
    <row r="7705" spans="1:6" x14ac:dyDescent="0.25">
      <c r="A7705">
        <v>100957</v>
      </c>
      <c r="B7705">
        <v>67502041</v>
      </c>
      <c r="C7705" t="s">
        <v>37</v>
      </c>
      <c r="D7705">
        <v>-83.72</v>
      </c>
      <c r="E7705" s="31">
        <v>40932</v>
      </c>
      <c r="F7705" s="31">
        <v>40884</v>
      </c>
    </row>
    <row r="7706" spans="1:6" x14ac:dyDescent="0.25">
      <c r="A7706">
        <v>109157</v>
      </c>
      <c r="B7706">
        <v>2005356</v>
      </c>
      <c r="C7706" t="s">
        <v>35</v>
      </c>
      <c r="D7706">
        <v>-836.67</v>
      </c>
      <c r="E7706" s="31">
        <v>40932</v>
      </c>
      <c r="F7706" s="31">
        <v>40917</v>
      </c>
    </row>
    <row r="7707" spans="1:6" x14ac:dyDescent="0.25">
      <c r="A7707">
        <v>109181</v>
      </c>
      <c r="B7707">
        <v>4200202848</v>
      </c>
      <c r="C7707" t="s">
        <v>83</v>
      </c>
      <c r="D7707">
        <v>-209.45</v>
      </c>
      <c r="E7707" s="31">
        <v>40932</v>
      </c>
      <c r="F7707" s="31">
        <v>40918</v>
      </c>
    </row>
    <row r="7708" spans="1:6" x14ac:dyDescent="0.25">
      <c r="A7708">
        <v>109181</v>
      </c>
      <c r="B7708">
        <v>4200202849</v>
      </c>
      <c r="C7708" t="s">
        <v>83</v>
      </c>
      <c r="D7708">
        <v>-248.66</v>
      </c>
      <c r="E7708" s="31">
        <v>40932</v>
      </c>
      <c r="F7708" s="31">
        <v>40919</v>
      </c>
    </row>
    <row r="7709" spans="1:6" x14ac:dyDescent="0.25">
      <c r="A7709">
        <v>109181</v>
      </c>
      <c r="B7709">
        <v>4200202844</v>
      </c>
      <c r="C7709" t="s">
        <v>83</v>
      </c>
      <c r="D7709">
        <v>-423.26</v>
      </c>
      <c r="E7709" s="31">
        <v>40932</v>
      </c>
      <c r="F7709" s="31">
        <v>40919</v>
      </c>
    </row>
    <row r="7710" spans="1:6" x14ac:dyDescent="0.25">
      <c r="A7710">
        <v>109197</v>
      </c>
      <c r="B7710">
        <v>2136</v>
      </c>
      <c r="C7710" t="s">
        <v>83</v>
      </c>
      <c r="D7710">
        <v>-1923.9</v>
      </c>
      <c r="E7710" s="31">
        <v>40932</v>
      </c>
      <c r="F7710" s="31">
        <v>40856</v>
      </c>
    </row>
    <row r="7711" spans="1:6" x14ac:dyDescent="0.25">
      <c r="A7711">
        <v>109197</v>
      </c>
      <c r="B7711">
        <v>2138</v>
      </c>
      <c r="C7711" t="s">
        <v>83</v>
      </c>
      <c r="D7711">
        <v>-399.3</v>
      </c>
      <c r="E7711" s="31">
        <v>40932</v>
      </c>
      <c r="F7711" s="31">
        <v>40886</v>
      </c>
    </row>
    <row r="7712" spans="1:6" x14ac:dyDescent="0.25">
      <c r="A7712">
        <v>100095</v>
      </c>
      <c r="B7712" t="s">
        <v>2967</v>
      </c>
      <c r="C7712" t="s">
        <v>34</v>
      </c>
      <c r="D7712">
        <v>-51.21</v>
      </c>
      <c r="E7712" s="31">
        <v>40932</v>
      </c>
      <c r="F7712" s="31">
        <v>40891</v>
      </c>
    </row>
    <row r="7713" spans="1:6" x14ac:dyDescent="0.25">
      <c r="A7713">
        <v>100095</v>
      </c>
      <c r="B7713" t="s">
        <v>2968</v>
      </c>
      <c r="C7713" t="s">
        <v>34</v>
      </c>
      <c r="D7713">
        <v>-21.17</v>
      </c>
      <c r="E7713" s="31">
        <v>40932</v>
      </c>
      <c r="F7713" s="31">
        <v>40891</v>
      </c>
    </row>
    <row r="7714" spans="1:6" x14ac:dyDescent="0.25">
      <c r="A7714">
        <v>100095</v>
      </c>
      <c r="B7714" t="s">
        <v>2969</v>
      </c>
      <c r="C7714" t="s">
        <v>34</v>
      </c>
      <c r="D7714">
        <v>-16.87</v>
      </c>
      <c r="E7714" s="31">
        <v>40932</v>
      </c>
      <c r="F7714" s="31">
        <v>40884</v>
      </c>
    </row>
    <row r="7715" spans="1:6" x14ac:dyDescent="0.25">
      <c r="A7715">
        <v>100095</v>
      </c>
      <c r="B7715" t="s">
        <v>2970</v>
      </c>
      <c r="C7715" t="s">
        <v>34</v>
      </c>
      <c r="D7715">
        <v>-328.87</v>
      </c>
      <c r="E7715" s="31">
        <v>40932</v>
      </c>
      <c r="F7715" s="31">
        <v>40883</v>
      </c>
    </row>
    <row r="7716" spans="1:6" x14ac:dyDescent="0.25">
      <c r="A7716">
        <v>100095</v>
      </c>
      <c r="B7716" t="s">
        <v>2971</v>
      </c>
      <c r="C7716" t="s">
        <v>34</v>
      </c>
      <c r="D7716">
        <v>-5.94</v>
      </c>
      <c r="E7716" s="31">
        <v>40932</v>
      </c>
      <c r="F7716" s="31">
        <v>40884</v>
      </c>
    </row>
    <row r="7717" spans="1:6" x14ac:dyDescent="0.25">
      <c r="A7717">
        <v>100095</v>
      </c>
      <c r="B7717" t="s">
        <v>2972</v>
      </c>
      <c r="C7717" t="s">
        <v>34</v>
      </c>
      <c r="D7717">
        <v>-29.16</v>
      </c>
      <c r="E7717" s="31">
        <v>40932</v>
      </c>
      <c r="F7717" s="31">
        <v>40913</v>
      </c>
    </row>
    <row r="7718" spans="1:6" x14ac:dyDescent="0.25">
      <c r="A7718">
        <v>100095</v>
      </c>
      <c r="B7718" t="s">
        <v>2973</v>
      </c>
      <c r="C7718" t="s">
        <v>34</v>
      </c>
      <c r="D7718">
        <v>-11.01</v>
      </c>
      <c r="E7718" s="31">
        <v>40932</v>
      </c>
      <c r="F7718" s="31">
        <v>40884</v>
      </c>
    </row>
    <row r="7719" spans="1:6" x14ac:dyDescent="0.25">
      <c r="A7719">
        <v>100095</v>
      </c>
      <c r="B7719" t="s">
        <v>2974</v>
      </c>
      <c r="C7719" t="s">
        <v>34</v>
      </c>
      <c r="D7719">
        <v>-64.89</v>
      </c>
      <c r="E7719" s="31">
        <v>40932</v>
      </c>
      <c r="F7719" s="31">
        <v>40883</v>
      </c>
    </row>
    <row r="7720" spans="1:6" x14ac:dyDescent="0.25">
      <c r="A7720">
        <v>100095</v>
      </c>
      <c r="B7720" t="s">
        <v>2975</v>
      </c>
      <c r="C7720" t="s">
        <v>34</v>
      </c>
      <c r="D7720">
        <v>-117</v>
      </c>
      <c r="E7720" s="31">
        <v>40932</v>
      </c>
      <c r="F7720" s="31">
        <v>40891</v>
      </c>
    </row>
    <row r="7721" spans="1:6" x14ac:dyDescent="0.25">
      <c r="A7721">
        <v>100095</v>
      </c>
      <c r="B7721" t="s">
        <v>2976</v>
      </c>
      <c r="C7721" t="s">
        <v>34</v>
      </c>
      <c r="D7721">
        <v>-127.36</v>
      </c>
      <c r="E7721" s="31">
        <v>40932</v>
      </c>
      <c r="F7721" s="31">
        <v>40884</v>
      </c>
    </row>
    <row r="7722" spans="1:6" x14ac:dyDescent="0.25">
      <c r="A7722">
        <v>100095</v>
      </c>
      <c r="B7722" t="s">
        <v>2977</v>
      </c>
      <c r="C7722" t="s">
        <v>34</v>
      </c>
      <c r="D7722">
        <v>-50.83</v>
      </c>
      <c r="E7722" s="31">
        <v>40932</v>
      </c>
      <c r="F7722" s="31">
        <v>40896</v>
      </c>
    </row>
    <row r="7723" spans="1:6" x14ac:dyDescent="0.25">
      <c r="A7723">
        <v>100095</v>
      </c>
      <c r="B7723" t="s">
        <v>2978</v>
      </c>
      <c r="C7723" t="s">
        <v>34</v>
      </c>
      <c r="D7723">
        <v>-45.31</v>
      </c>
      <c r="E7723" s="31">
        <v>40932</v>
      </c>
      <c r="F7723" s="31">
        <v>40891</v>
      </c>
    </row>
    <row r="7724" spans="1:6" x14ac:dyDescent="0.25">
      <c r="A7724">
        <v>100095</v>
      </c>
      <c r="B7724" t="s">
        <v>2979</v>
      </c>
      <c r="C7724" t="s">
        <v>34</v>
      </c>
      <c r="D7724">
        <v>-9.9499999999999993</v>
      </c>
      <c r="E7724" s="31">
        <v>40932</v>
      </c>
      <c r="F7724" s="31">
        <v>40884</v>
      </c>
    </row>
    <row r="7725" spans="1:6" x14ac:dyDescent="0.25">
      <c r="A7725">
        <v>100095</v>
      </c>
      <c r="B7725" t="s">
        <v>2980</v>
      </c>
      <c r="C7725" t="s">
        <v>34</v>
      </c>
      <c r="D7725">
        <v>-34.549999999999997</v>
      </c>
      <c r="E7725" s="31">
        <v>40932</v>
      </c>
      <c r="F7725" s="31">
        <v>40891</v>
      </c>
    </row>
    <row r="7726" spans="1:6" x14ac:dyDescent="0.25">
      <c r="A7726">
        <v>100095</v>
      </c>
      <c r="B7726" t="s">
        <v>2981</v>
      </c>
      <c r="C7726" t="s">
        <v>34</v>
      </c>
      <c r="D7726">
        <v>-47.73</v>
      </c>
      <c r="E7726" s="31">
        <v>40932</v>
      </c>
      <c r="F7726" s="31">
        <v>40891</v>
      </c>
    </row>
    <row r="7727" spans="1:6" x14ac:dyDescent="0.25">
      <c r="A7727">
        <v>100095</v>
      </c>
      <c r="B7727" t="s">
        <v>2982</v>
      </c>
      <c r="C7727" t="s">
        <v>34</v>
      </c>
      <c r="D7727">
        <v>-57.51</v>
      </c>
      <c r="E7727" s="31">
        <v>40932</v>
      </c>
      <c r="F7727" s="31">
        <v>40918</v>
      </c>
    </row>
    <row r="7728" spans="1:6" x14ac:dyDescent="0.25">
      <c r="A7728">
        <v>100095</v>
      </c>
      <c r="B7728" t="s">
        <v>2983</v>
      </c>
      <c r="C7728" t="s">
        <v>34</v>
      </c>
      <c r="D7728">
        <v>-57.25</v>
      </c>
      <c r="E7728" s="31">
        <v>40932</v>
      </c>
      <c r="F7728" s="31">
        <v>40884</v>
      </c>
    </row>
    <row r="7729" spans="1:6" x14ac:dyDescent="0.25">
      <c r="A7729">
        <v>100095</v>
      </c>
      <c r="B7729" t="s">
        <v>2984</v>
      </c>
      <c r="C7729" t="s">
        <v>34</v>
      </c>
      <c r="D7729">
        <v>-55.15</v>
      </c>
      <c r="E7729" s="31">
        <v>40932</v>
      </c>
      <c r="F7729" s="31">
        <v>40918</v>
      </c>
    </row>
    <row r="7730" spans="1:6" x14ac:dyDescent="0.25">
      <c r="A7730">
        <v>100095</v>
      </c>
      <c r="B7730" t="s">
        <v>2985</v>
      </c>
      <c r="C7730" t="s">
        <v>34</v>
      </c>
      <c r="D7730">
        <v>-178.85</v>
      </c>
      <c r="E7730" s="31">
        <v>40932</v>
      </c>
      <c r="F7730" s="31">
        <v>40884</v>
      </c>
    </row>
    <row r="7731" spans="1:6" x14ac:dyDescent="0.25">
      <c r="A7731">
        <v>100095</v>
      </c>
      <c r="B7731" t="s">
        <v>2986</v>
      </c>
      <c r="C7731" t="s">
        <v>34</v>
      </c>
      <c r="D7731">
        <v>-88.4</v>
      </c>
      <c r="E7731" s="31">
        <v>40932</v>
      </c>
      <c r="F7731" s="31">
        <v>40918</v>
      </c>
    </row>
    <row r="7732" spans="1:6" x14ac:dyDescent="0.25">
      <c r="A7732">
        <v>100095</v>
      </c>
      <c r="B7732" t="s">
        <v>2987</v>
      </c>
      <c r="C7732" t="s">
        <v>34</v>
      </c>
      <c r="D7732">
        <v>-79.72</v>
      </c>
      <c r="E7732" s="31">
        <v>40932</v>
      </c>
      <c r="F7732" s="31">
        <v>40891</v>
      </c>
    </row>
    <row r="7733" spans="1:6" x14ac:dyDescent="0.25">
      <c r="A7733">
        <v>100095</v>
      </c>
      <c r="B7733" t="s">
        <v>2988</v>
      </c>
      <c r="C7733" t="s">
        <v>34</v>
      </c>
      <c r="D7733">
        <v>-74.930000000000007</v>
      </c>
      <c r="E7733" s="31">
        <v>40932</v>
      </c>
      <c r="F7733" s="31">
        <v>40919</v>
      </c>
    </row>
    <row r="7734" spans="1:6" x14ac:dyDescent="0.25">
      <c r="A7734">
        <v>100095</v>
      </c>
      <c r="B7734" t="s">
        <v>2989</v>
      </c>
      <c r="C7734" t="s">
        <v>34</v>
      </c>
      <c r="D7734">
        <v>-147.83000000000001</v>
      </c>
      <c r="E7734" s="31">
        <v>40932</v>
      </c>
      <c r="F7734" s="31">
        <v>40918</v>
      </c>
    </row>
    <row r="7735" spans="1:6" x14ac:dyDescent="0.25">
      <c r="A7735">
        <v>109078</v>
      </c>
      <c r="B7735">
        <v>1643</v>
      </c>
      <c r="C7735" t="s">
        <v>173</v>
      </c>
      <c r="D7735">
        <v>-19</v>
      </c>
      <c r="E7735" s="31">
        <v>40932</v>
      </c>
      <c r="F7735" s="31">
        <v>40914</v>
      </c>
    </row>
    <row r="7736" spans="1:6" x14ac:dyDescent="0.25">
      <c r="A7736">
        <v>109080</v>
      </c>
      <c r="B7736">
        <v>7744</v>
      </c>
      <c r="C7736" t="s">
        <v>83</v>
      </c>
      <c r="D7736">
        <v>-730.36</v>
      </c>
      <c r="E7736" s="31">
        <v>40932</v>
      </c>
      <c r="F7736" s="31">
        <v>40919</v>
      </c>
    </row>
    <row r="7737" spans="1:6" x14ac:dyDescent="0.25">
      <c r="A7737">
        <v>109060</v>
      </c>
      <c r="B7737">
        <v>821580</v>
      </c>
      <c r="C7737" t="s">
        <v>37</v>
      </c>
      <c r="D7737">
        <v>-1059.44</v>
      </c>
      <c r="E7737" s="31">
        <v>40932</v>
      </c>
      <c r="F7737" s="31">
        <v>40889</v>
      </c>
    </row>
    <row r="7738" spans="1:6" x14ac:dyDescent="0.25">
      <c r="A7738">
        <v>109060</v>
      </c>
      <c r="B7738">
        <v>822140</v>
      </c>
      <c r="C7738" t="s">
        <v>37</v>
      </c>
      <c r="D7738">
        <v>-122.68</v>
      </c>
      <c r="E7738" s="31">
        <v>40932</v>
      </c>
      <c r="F7738" s="31">
        <v>40900</v>
      </c>
    </row>
    <row r="7739" spans="1:6" x14ac:dyDescent="0.25">
      <c r="A7739">
        <v>109060</v>
      </c>
      <c r="B7739">
        <v>822357</v>
      </c>
      <c r="C7739" t="s">
        <v>37</v>
      </c>
      <c r="D7739">
        <v>-230.47</v>
      </c>
      <c r="E7739" s="31">
        <v>40932</v>
      </c>
      <c r="F7739" s="31">
        <v>40900</v>
      </c>
    </row>
    <row r="7740" spans="1:6" x14ac:dyDescent="0.25">
      <c r="A7740">
        <v>109060</v>
      </c>
      <c r="B7740">
        <v>822642</v>
      </c>
      <c r="C7740" t="s">
        <v>37</v>
      </c>
      <c r="D7740">
        <v>-148.22999999999999</v>
      </c>
      <c r="E7740" s="31">
        <v>40932</v>
      </c>
      <c r="F7740" s="31">
        <v>40914</v>
      </c>
    </row>
    <row r="7741" spans="1:6" x14ac:dyDescent="0.25">
      <c r="A7741">
        <v>109060</v>
      </c>
      <c r="B7741">
        <v>822644</v>
      </c>
      <c r="C7741" t="s">
        <v>37</v>
      </c>
      <c r="D7741">
        <v>-227.48</v>
      </c>
      <c r="E7741" s="31">
        <v>40932</v>
      </c>
      <c r="F7741" s="31">
        <v>40914</v>
      </c>
    </row>
    <row r="7742" spans="1:6" x14ac:dyDescent="0.25">
      <c r="A7742">
        <v>109060</v>
      </c>
      <c r="B7742">
        <v>822645</v>
      </c>
      <c r="C7742" t="s">
        <v>37</v>
      </c>
      <c r="D7742">
        <v>-379.21</v>
      </c>
      <c r="E7742" s="31">
        <v>40932</v>
      </c>
      <c r="F7742" s="31">
        <v>40914</v>
      </c>
    </row>
    <row r="7743" spans="1:6" x14ac:dyDescent="0.25">
      <c r="A7743">
        <v>109060</v>
      </c>
      <c r="B7743">
        <v>822480</v>
      </c>
      <c r="C7743" t="s">
        <v>37</v>
      </c>
      <c r="D7743">
        <v>-89.81</v>
      </c>
      <c r="E7743" s="31">
        <v>40932</v>
      </c>
      <c r="F7743" s="31">
        <v>40914</v>
      </c>
    </row>
    <row r="7744" spans="1:6" x14ac:dyDescent="0.25">
      <c r="A7744">
        <v>109060</v>
      </c>
      <c r="B7744">
        <v>822481</v>
      </c>
      <c r="C7744" t="s">
        <v>37</v>
      </c>
      <c r="D7744">
        <v>-117.49</v>
      </c>
      <c r="E7744" s="31">
        <v>40932</v>
      </c>
      <c r="F7744" s="31">
        <v>40914</v>
      </c>
    </row>
    <row r="7745" spans="1:6" x14ac:dyDescent="0.25">
      <c r="A7745">
        <v>109060</v>
      </c>
      <c r="B7745">
        <v>822524</v>
      </c>
      <c r="C7745" t="s">
        <v>35</v>
      </c>
      <c r="D7745">
        <v>-564.66</v>
      </c>
      <c r="E7745" s="31">
        <v>40932</v>
      </c>
      <c r="F7745" s="31">
        <v>40917</v>
      </c>
    </row>
    <row r="7746" spans="1:6" x14ac:dyDescent="0.25">
      <c r="A7746">
        <v>109060</v>
      </c>
      <c r="B7746">
        <v>819169</v>
      </c>
      <c r="C7746" t="s">
        <v>37</v>
      </c>
      <c r="D7746">
        <v>-477.95</v>
      </c>
      <c r="E7746" s="31">
        <v>40932</v>
      </c>
      <c r="F7746" s="31">
        <v>40919</v>
      </c>
    </row>
    <row r="7747" spans="1:6" x14ac:dyDescent="0.25">
      <c r="A7747">
        <v>106407</v>
      </c>
      <c r="B7747" t="s">
        <v>2990</v>
      </c>
      <c r="C7747" t="s">
        <v>35</v>
      </c>
      <c r="D7747">
        <v>-183.94</v>
      </c>
      <c r="E7747" s="31">
        <v>40932</v>
      </c>
      <c r="F7747" s="31">
        <v>40913</v>
      </c>
    </row>
    <row r="7748" spans="1:6" x14ac:dyDescent="0.25">
      <c r="A7748">
        <v>106407</v>
      </c>
      <c r="B7748" t="s">
        <v>2991</v>
      </c>
      <c r="C7748" t="s">
        <v>35</v>
      </c>
      <c r="D7748">
        <v>-359.7</v>
      </c>
      <c r="E7748" s="31">
        <v>40932</v>
      </c>
      <c r="F7748" s="31">
        <v>40913</v>
      </c>
    </row>
    <row r="7749" spans="1:6" x14ac:dyDescent="0.25">
      <c r="A7749">
        <v>106407</v>
      </c>
      <c r="B7749" t="s">
        <v>2992</v>
      </c>
      <c r="C7749" t="s">
        <v>35</v>
      </c>
      <c r="D7749">
        <v>-195.33</v>
      </c>
      <c r="E7749" s="31">
        <v>40932</v>
      </c>
      <c r="F7749" s="31">
        <v>40914</v>
      </c>
    </row>
    <row r="7750" spans="1:6" x14ac:dyDescent="0.25">
      <c r="A7750">
        <v>106407</v>
      </c>
      <c r="B7750" t="s">
        <v>2993</v>
      </c>
      <c r="C7750" t="s">
        <v>35</v>
      </c>
      <c r="D7750">
        <v>-31.17</v>
      </c>
      <c r="E7750" s="31">
        <v>40932</v>
      </c>
      <c r="F7750" s="31">
        <v>40914</v>
      </c>
    </row>
    <row r="7751" spans="1:6" x14ac:dyDescent="0.25">
      <c r="A7751">
        <v>106407</v>
      </c>
      <c r="B7751" t="s">
        <v>2994</v>
      </c>
      <c r="C7751" t="s">
        <v>35</v>
      </c>
      <c r="D7751">
        <v>-54.77</v>
      </c>
      <c r="E7751" s="31">
        <v>40932</v>
      </c>
      <c r="F7751" s="31">
        <v>40914</v>
      </c>
    </row>
    <row r="7752" spans="1:6" x14ac:dyDescent="0.25">
      <c r="A7752">
        <v>106407</v>
      </c>
      <c r="B7752" t="s">
        <v>2995</v>
      </c>
      <c r="C7752" t="s">
        <v>35</v>
      </c>
      <c r="D7752">
        <v>-29.43</v>
      </c>
      <c r="E7752" s="31">
        <v>40932</v>
      </c>
      <c r="F7752" s="31">
        <v>40917</v>
      </c>
    </row>
    <row r="7753" spans="1:6" x14ac:dyDescent="0.25">
      <c r="A7753">
        <v>106407</v>
      </c>
      <c r="B7753" t="s">
        <v>2996</v>
      </c>
      <c r="C7753" t="s">
        <v>35</v>
      </c>
      <c r="D7753">
        <v>-185.53</v>
      </c>
      <c r="E7753" s="31">
        <v>40932</v>
      </c>
      <c r="F7753" s="31">
        <v>40917</v>
      </c>
    </row>
    <row r="7754" spans="1:6" x14ac:dyDescent="0.25">
      <c r="A7754">
        <v>106407</v>
      </c>
      <c r="B7754" t="s">
        <v>2997</v>
      </c>
      <c r="C7754" t="s">
        <v>35</v>
      </c>
      <c r="D7754">
        <v>-65.73</v>
      </c>
      <c r="E7754" s="31">
        <v>40932</v>
      </c>
      <c r="F7754" s="31">
        <v>40918</v>
      </c>
    </row>
    <row r="7755" spans="1:6" x14ac:dyDescent="0.25">
      <c r="A7755">
        <v>106454</v>
      </c>
      <c r="B7755" t="s">
        <v>2998</v>
      </c>
      <c r="C7755" t="s">
        <v>173</v>
      </c>
      <c r="D7755">
        <v>-11775.63</v>
      </c>
      <c r="E7755" s="31">
        <v>40932</v>
      </c>
      <c r="F7755" s="31">
        <v>40913</v>
      </c>
    </row>
    <row r="7756" spans="1:6" x14ac:dyDescent="0.25">
      <c r="A7756">
        <v>106454</v>
      </c>
      <c r="B7756" t="s">
        <v>2999</v>
      </c>
      <c r="C7756" t="s">
        <v>173</v>
      </c>
      <c r="D7756">
        <v>-11695.2</v>
      </c>
      <c r="E7756" s="31">
        <v>40932</v>
      </c>
      <c r="F7756" s="31">
        <v>40919</v>
      </c>
    </row>
    <row r="7757" spans="1:6" x14ac:dyDescent="0.25">
      <c r="A7757">
        <v>106482</v>
      </c>
      <c r="B7757" t="s">
        <v>3000</v>
      </c>
      <c r="C7757" t="s">
        <v>83</v>
      </c>
      <c r="D7757">
        <v>-217.8</v>
      </c>
      <c r="E7757" s="31">
        <v>40932</v>
      </c>
      <c r="F7757" s="31">
        <v>40861</v>
      </c>
    </row>
    <row r="7758" spans="1:6" x14ac:dyDescent="0.25">
      <c r="A7758">
        <v>106482</v>
      </c>
      <c r="B7758" t="s">
        <v>3001</v>
      </c>
      <c r="C7758" t="s">
        <v>83</v>
      </c>
      <c r="D7758">
        <v>-58.85</v>
      </c>
      <c r="E7758" s="31">
        <v>40932</v>
      </c>
      <c r="F7758" s="31">
        <v>40918</v>
      </c>
    </row>
    <row r="7759" spans="1:6" x14ac:dyDescent="0.25">
      <c r="A7759">
        <v>106482</v>
      </c>
      <c r="B7759" t="s">
        <v>3002</v>
      </c>
      <c r="C7759" t="s">
        <v>83</v>
      </c>
      <c r="D7759">
        <v>-329.69</v>
      </c>
      <c r="E7759" s="31">
        <v>40932</v>
      </c>
      <c r="F7759" s="31">
        <v>40918</v>
      </c>
    </row>
    <row r="7760" spans="1:6" x14ac:dyDescent="0.25">
      <c r="A7760">
        <v>106482</v>
      </c>
      <c r="B7760" t="s">
        <v>3003</v>
      </c>
      <c r="C7760" t="s">
        <v>83</v>
      </c>
      <c r="D7760">
        <v>-193.81</v>
      </c>
      <c r="E7760" s="31">
        <v>40932</v>
      </c>
      <c r="F7760" s="31">
        <v>40918</v>
      </c>
    </row>
    <row r="7761" spans="1:6" x14ac:dyDescent="0.25">
      <c r="A7761">
        <v>106482</v>
      </c>
      <c r="B7761" t="s">
        <v>3004</v>
      </c>
      <c r="C7761" t="s">
        <v>83</v>
      </c>
      <c r="D7761">
        <v>-703.2</v>
      </c>
      <c r="E7761" s="31">
        <v>40932</v>
      </c>
      <c r="F7761" s="31">
        <v>40898</v>
      </c>
    </row>
    <row r="7762" spans="1:6" x14ac:dyDescent="0.25">
      <c r="A7762">
        <v>106482</v>
      </c>
      <c r="B7762" t="s">
        <v>3005</v>
      </c>
      <c r="C7762" t="s">
        <v>83</v>
      </c>
      <c r="D7762">
        <v>-343.64</v>
      </c>
      <c r="E7762" s="31">
        <v>40932</v>
      </c>
      <c r="F7762" s="31">
        <v>40919</v>
      </c>
    </row>
    <row r="7763" spans="1:6" x14ac:dyDescent="0.25">
      <c r="A7763">
        <v>106482</v>
      </c>
      <c r="B7763" t="s">
        <v>3006</v>
      </c>
      <c r="C7763" t="s">
        <v>83</v>
      </c>
      <c r="D7763">
        <v>-66.97</v>
      </c>
      <c r="E7763" s="31">
        <v>40932</v>
      </c>
      <c r="F7763" s="31">
        <v>40919</v>
      </c>
    </row>
    <row r="7764" spans="1:6" x14ac:dyDescent="0.25">
      <c r="A7764">
        <v>109060</v>
      </c>
      <c r="B7764">
        <v>822048</v>
      </c>
      <c r="C7764" t="s">
        <v>83</v>
      </c>
      <c r="D7764">
        <v>-7458.14</v>
      </c>
      <c r="E7764" s="31">
        <v>40932</v>
      </c>
      <c r="F7764" s="31">
        <v>40919</v>
      </c>
    </row>
    <row r="7765" spans="1:6" x14ac:dyDescent="0.25">
      <c r="A7765">
        <v>109060</v>
      </c>
      <c r="B7765">
        <v>821861</v>
      </c>
      <c r="C7765" t="s">
        <v>83</v>
      </c>
      <c r="D7765">
        <v>-91.79</v>
      </c>
      <c r="E7765" s="31">
        <v>40932</v>
      </c>
      <c r="F7765" s="31">
        <v>40919</v>
      </c>
    </row>
    <row r="7766" spans="1:6" x14ac:dyDescent="0.25">
      <c r="A7766">
        <v>109060</v>
      </c>
      <c r="B7766">
        <v>821704</v>
      </c>
      <c r="C7766" t="s">
        <v>83</v>
      </c>
      <c r="D7766">
        <v>-149.56</v>
      </c>
      <c r="E7766" s="31">
        <v>40932</v>
      </c>
      <c r="F7766" s="31">
        <v>40919</v>
      </c>
    </row>
    <row r="7767" spans="1:6" x14ac:dyDescent="0.25">
      <c r="A7767">
        <v>109060</v>
      </c>
      <c r="B7767">
        <v>821703</v>
      </c>
      <c r="C7767" t="s">
        <v>83</v>
      </c>
      <c r="D7767">
        <v>-177.87</v>
      </c>
      <c r="E7767" s="31">
        <v>40932</v>
      </c>
      <c r="F7767" s="31">
        <v>40919</v>
      </c>
    </row>
    <row r="7768" spans="1:6" x14ac:dyDescent="0.25">
      <c r="A7768">
        <v>109060</v>
      </c>
      <c r="B7768">
        <v>821702</v>
      </c>
      <c r="C7768" t="s">
        <v>83</v>
      </c>
      <c r="D7768">
        <v>-125.3</v>
      </c>
      <c r="E7768" s="31">
        <v>40932</v>
      </c>
      <c r="F7768" s="31">
        <v>40919</v>
      </c>
    </row>
    <row r="7769" spans="1:6" x14ac:dyDescent="0.25">
      <c r="A7769">
        <v>109060</v>
      </c>
      <c r="B7769">
        <v>821701</v>
      </c>
      <c r="C7769" t="s">
        <v>83</v>
      </c>
      <c r="D7769">
        <v>-152.46</v>
      </c>
      <c r="E7769" s="31">
        <v>40932</v>
      </c>
      <c r="F7769" s="31">
        <v>40919</v>
      </c>
    </row>
    <row r="7770" spans="1:6" x14ac:dyDescent="0.25">
      <c r="A7770">
        <v>109060</v>
      </c>
      <c r="B7770">
        <v>821700</v>
      </c>
      <c r="C7770" t="s">
        <v>83</v>
      </c>
      <c r="D7770">
        <v>-895.4</v>
      </c>
      <c r="E7770" s="31">
        <v>40932</v>
      </c>
      <c r="F7770" s="31">
        <v>40919</v>
      </c>
    </row>
    <row r="7771" spans="1:6" x14ac:dyDescent="0.25">
      <c r="A7771">
        <v>109060</v>
      </c>
      <c r="B7771">
        <v>821742</v>
      </c>
      <c r="C7771" t="s">
        <v>83</v>
      </c>
      <c r="D7771">
        <v>-275.52</v>
      </c>
      <c r="E7771" s="31">
        <v>40932</v>
      </c>
      <c r="F7771" s="31">
        <v>40919</v>
      </c>
    </row>
    <row r="7772" spans="1:6" x14ac:dyDescent="0.25">
      <c r="A7772">
        <v>109060</v>
      </c>
      <c r="B7772">
        <v>823030</v>
      </c>
      <c r="C7772" t="s">
        <v>83</v>
      </c>
      <c r="D7772">
        <v>-604.25</v>
      </c>
      <c r="E7772" s="31">
        <v>40932</v>
      </c>
      <c r="F7772" s="31">
        <v>40919</v>
      </c>
    </row>
    <row r="7773" spans="1:6" x14ac:dyDescent="0.25">
      <c r="A7773">
        <v>109060</v>
      </c>
      <c r="B7773">
        <v>822147</v>
      </c>
      <c r="C7773" t="s">
        <v>83</v>
      </c>
      <c r="D7773">
        <v>-256.52</v>
      </c>
      <c r="E7773" s="31">
        <v>40932</v>
      </c>
      <c r="F7773" s="31">
        <v>40918</v>
      </c>
    </row>
    <row r="7774" spans="1:6" x14ac:dyDescent="0.25">
      <c r="A7774">
        <v>109060</v>
      </c>
      <c r="B7774">
        <v>822146</v>
      </c>
      <c r="C7774" t="s">
        <v>83</v>
      </c>
      <c r="D7774">
        <v>-224.53</v>
      </c>
      <c r="E7774" s="31">
        <v>40932</v>
      </c>
      <c r="F7774" s="31">
        <v>40918</v>
      </c>
    </row>
    <row r="7775" spans="1:6" x14ac:dyDescent="0.25">
      <c r="A7775">
        <v>109060</v>
      </c>
      <c r="B7775">
        <v>822142</v>
      </c>
      <c r="C7775" t="s">
        <v>83</v>
      </c>
      <c r="D7775">
        <v>-124.83</v>
      </c>
      <c r="E7775" s="31">
        <v>40932</v>
      </c>
      <c r="F7775" s="31">
        <v>40918</v>
      </c>
    </row>
    <row r="7776" spans="1:6" x14ac:dyDescent="0.25">
      <c r="A7776">
        <v>109060</v>
      </c>
      <c r="B7776">
        <v>822141</v>
      </c>
      <c r="C7776" t="s">
        <v>83</v>
      </c>
      <c r="D7776">
        <v>-119.62</v>
      </c>
      <c r="E7776" s="31">
        <v>40932</v>
      </c>
      <c r="F7776" s="31">
        <v>40918</v>
      </c>
    </row>
    <row r="7777" spans="1:6" x14ac:dyDescent="0.25">
      <c r="A7777">
        <v>109060</v>
      </c>
      <c r="B7777">
        <v>822203</v>
      </c>
      <c r="C7777" t="s">
        <v>83</v>
      </c>
      <c r="D7777">
        <v>-357.04</v>
      </c>
      <c r="E7777" s="31">
        <v>40932</v>
      </c>
      <c r="F7777" s="31">
        <v>40918</v>
      </c>
    </row>
    <row r="7778" spans="1:6" x14ac:dyDescent="0.25">
      <c r="A7778">
        <v>109060</v>
      </c>
      <c r="B7778">
        <v>822202</v>
      </c>
      <c r="C7778" t="s">
        <v>83</v>
      </c>
      <c r="D7778">
        <v>-386.33</v>
      </c>
      <c r="E7778" s="31">
        <v>40932</v>
      </c>
      <c r="F7778" s="31">
        <v>40918</v>
      </c>
    </row>
    <row r="7779" spans="1:6" x14ac:dyDescent="0.25">
      <c r="A7779">
        <v>109060</v>
      </c>
      <c r="B7779">
        <v>822519</v>
      </c>
      <c r="C7779" t="s">
        <v>83</v>
      </c>
      <c r="D7779">
        <v>-1036.3</v>
      </c>
      <c r="E7779" s="31">
        <v>40932</v>
      </c>
      <c r="F7779" s="31">
        <v>40918</v>
      </c>
    </row>
    <row r="7780" spans="1:6" x14ac:dyDescent="0.25">
      <c r="A7780">
        <v>109060</v>
      </c>
      <c r="B7780">
        <v>822355</v>
      </c>
      <c r="C7780" t="s">
        <v>83</v>
      </c>
      <c r="D7780">
        <v>-308</v>
      </c>
      <c r="E7780" s="31">
        <v>40932</v>
      </c>
      <c r="F7780" s="31">
        <v>40897</v>
      </c>
    </row>
    <row r="7781" spans="1:6" x14ac:dyDescent="0.25">
      <c r="A7781">
        <v>109060</v>
      </c>
      <c r="B7781">
        <v>822643</v>
      </c>
      <c r="C7781" t="s">
        <v>83</v>
      </c>
      <c r="D7781">
        <v>-190.58</v>
      </c>
      <c r="E7781" s="31">
        <v>40932</v>
      </c>
      <c r="F7781" s="31">
        <v>40918</v>
      </c>
    </row>
    <row r="7782" spans="1:6" x14ac:dyDescent="0.25">
      <c r="A7782">
        <v>109060</v>
      </c>
      <c r="B7782">
        <v>822588</v>
      </c>
      <c r="C7782" t="s">
        <v>83</v>
      </c>
      <c r="D7782">
        <v>-329.12</v>
      </c>
      <c r="E7782" s="31">
        <v>40932</v>
      </c>
      <c r="F7782" s="31">
        <v>40918</v>
      </c>
    </row>
    <row r="7783" spans="1:6" x14ac:dyDescent="0.25">
      <c r="A7783">
        <v>109060</v>
      </c>
      <c r="B7783">
        <v>822589</v>
      </c>
      <c r="C7783" t="s">
        <v>83</v>
      </c>
      <c r="D7783">
        <v>-260.45</v>
      </c>
      <c r="E7783" s="31">
        <v>40932</v>
      </c>
      <c r="F7783" s="31">
        <v>40918</v>
      </c>
    </row>
    <row r="7784" spans="1:6" x14ac:dyDescent="0.25">
      <c r="A7784">
        <v>109060</v>
      </c>
      <c r="B7784">
        <v>822590</v>
      </c>
      <c r="C7784" t="s">
        <v>83</v>
      </c>
      <c r="D7784">
        <v>-45.98</v>
      </c>
      <c r="E7784" s="31">
        <v>40932</v>
      </c>
      <c r="F7784" s="31">
        <v>40918</v>
      </c>
    </row>
    <row r="7785" spans="1:6" x14ac:dyDescent="0.25">
      <c r="A7785">
        <v>109060</v>
      </c>
      <c r="B7785">
        <v>822517</v>
      </c>
      <c r="C7785" t="s">
        <v>83</v>
      </c>
      <c r="D7785">
        <v>-267.17</v>
      </c>
      <c r="E7785" s="31">
        <v>40932</v>
      </c>
      <c r="F7785" s="31">
        <v>40919</v>
      </c>
    </row>
    <row r="7786" spans="1:6" x14ac:dyDescent="0.25">
      <c r="A7786">
        <v>109060</v>
      </c>
      <c r="B7786">
        <v>822518</v>
      </c>
      <c r="C7786" t="s">
        <v>83</v>
      </c>
      <c r="D7786">
        <v>-133.1</v>
      </c>
      <c r="E7786" s="31">
        <v>40932</v>
      </c>
      <c r="F7786" s="31">
        <v>40919</v>
      </c>
    </row>
    <row r="7787" spans="1:6" x14ac:dyDescent="0.25">
      <c r="A7787">
        <v>109060</v>
      </c>
      <c r="B7787">
        <v>822522</v>
      </c>
      <c r="C7787" t="s">
        <v>83</v>
      </c>
      <c r="D7787">
        <v>-806.08</v>
      </c>
      <c r="E7787" s="31">
        <v>40932</v>
      </c>
      <c r="F7787" s="31">
        <v>40919</v>
      </c>
    </row>
    <row r="7788" spans="1:6" x14ac:dyDescent="0.25">
      <c r="A7788">
        <v>109060</v>
      </c>
      <c r="B7788">
        <v>822520</v>
      </c>
      <c r="C7788" t="s">
        <v>83</v>
      </c>
      <c r="D7788">
        <v>-615.88</v>
      </c>
      <c r="E7788" s="31">
        <v>40932</v>
      </c>
      <c r="F7788" s="31">
        <v>40919</v>
      </c>
    </row>
    <row r="7789" spans="1:6" x14ac:dyDescent="0.25">
      <c r="A7789">
        <v>109060</v>
      </c>
      <c r="B7789">
        <v>822521</v>
      </c>
      <c r="C7789" t="s">
        <v>83</v>
      </c>
      <c r="D7789">
        <v>-1035.95</v>
      </c>
      <c r="E7789" s="31">
        <v>40932</v>
      </c>
      <c r="F7789" s="31">
        <v>40919</v>
      </c>
    </row>
    <row r="7790" spans="1:6" x14ac:dyDescent="0.25">
      <c r="A7790">
        <v>109060</v>
      </c>
      <c r="B7790">
        <v>822523</v>
      </c>
      <c r="C7790" t="s">
        <v>83</v>
      </c>
      <c r="D7790">
        <v>-718.75</v>
      </c>
      <c r="E7790" s="31">
        <v>40932</v>
      </c>
      <c r="F7790" s="31">
        <v>40919</v>
      </c>
    </row>
    <row r="7791" spans="1:6" x14ac:dyDescent="0.25">
      <c r="A7791">
        <v>109060</v>
      </c>
      <c r="B7791">
        <v>822923</v>
      </c>
      <c r="C7791" t="s">
        <v>83</v>
      </c>
      <c r="D7791">
        <v>-379.05</v>
      </c>
      <c r="E7791" s="31">
        <v>40932</v>
      </c>
      <c r="F7791" s="31">
        <v>40919</v>
      </c>
    </row>
    <row r="7792" spans="1:6" x14ac:dyDescent="0.25">
      <c r="A7792">
        <v>109060</v>
      </c>
      <c r="B7792">
        <v>822922</v>
      </c>
      <c r="C7792" t="s">
        <v>83</v>
      </c>
      <c r="D7792">
        <v>-210.27</v>
      </c>
      <c r="E7792" s="31">
        <v>40932</v>
      </c>
      <c r="F7792" s="31">
        <v>40919</v>
      </c>
    </row>
    <row r="7793" spans="1:6" x14ac:dyDescent="0.25">
      <c r="A7793">
        <v>109060</v>
      </c>
      <c r="B7793">
        <v>822882</v>
      </c>
      <c r="C7793" t="s">
        <v>83</v>
      </c>
      <c r="D7793">
        <v>-93.47</v>
      </c>
      <c r="E7793" s="31">
        <v>40932</v>
      </c>
      <c r="F7793" s="31">
        <v>40919</v>
      </c>
    </row>
    <row r="7794" spans="1:6" x14ac:dyDescent="0.25">
      <c r="A7794">
        <v>109060</v>
      </c>
      <c r="B7794">
        <v>822883</v>
      </c>
      <c r="C7794" t="s">
        <v>83</v>
      </c>
      <c r="D7794">
        <v>-49.49</v>
      </c>
      <c r="E7794" s="31">
        <v>40932</v>
      </c>
      <c r="F7794" s="31">
        <v>40919</v>
      </c>
    </row>
    <row r="7795" spans="1:6" x14ac:dyDescent="0.25">
      <c r="A7795">
        <v>109060</v>
      </c>
      <c r="B7795">
        <v>822927</v>
      </c>
      <c r="C7795" t="s">
        <v>83</v>
      </c>
      <c r="D7795">
        <v>-423.5</v>
      </c>
      <c r="E7795" s="31">
        <v>40932</v>
      </c>
      <c r="F7795" s="31">
        <v>40919</v>
      </c>
    </row>
    <row r="7796" spans="1:6" x14ac:dyDescent="0.25">
      <c r="A7796">
        <v>109060</v>
      </c>
      <c r="B7796">
        <v>822926</v>
      </c>
      <c r="C7796" t="s">
        <v>83</v>
      </c>
      <c r="D7796">
        <v>-8467.58</v>
      </c>
      <c r="E7796" s="31">
        <v>40932</v>
      </c>
      <c r="F7796" s="31">
        <v>40919</v>
      </c>
    </row>
    <row r="7797" spans="1:6" x14ac:dyDescent="0.25">
      <c r="A7797">
        <v>109060</v>
      </c>
      <c r="B7797">
        <v>822354</v>
      </c>
      <c r="C7797" t="s">
        <v>83</v>
      </c>
      <c r="D7797">
        <v>-1149.47</v>
      </c>
      <c r="E7797" s="31">
        <v>40932</v>
      </c>
      <c r="F7797" s="31">
        <v>40899</v>
      </c>
    </row>
    <row r="7798" spans="1:6" x14ac:dyDescent="0.25">
      <c r="A7798">
        <v>109060</v>
      </c>
      <c r="B7798">
        <v>822353</v>
      </c>
      <c r="C7798" t="s">
        <v>83</v>
      </c>
      <c r="D7798">
        <v>-486.28</v>
      </c>
      <c r="E7798" s="31">
        <v>40932</v>
      </c>
      <c r="F7798" s="31">
        <v>40899</v>
      </c>
    </row>
    <row r="7799" spans="1:6" x14ac:dyDescent="0.25">
      <c r="A7799">
        <v>109060</v>
      </c>
      <c r="B7799">
        <v>822381</v>
      </c>
      <c r="C7799" t="s">
        <v>83</v>
      </c>
      <c r="D7799">
        <v>-107.38</v>
      </c>
      <c r="E7799" s="31">
        <v>40932</v>
      </c>
      <c r="F7799" s="31">
        <v>40899</v>
      </c>
    </row>
    <row r="7800" spans="1:6" x14ac:dyDescent="0.25">
      <c r="A7800">
        <v>109060</v>
      </c>
      <c r="B7800">
        <v>821379</v>
      </c>
      <c r="C7800" t="s">
        <v>83</v>
      </c>
      <c r="D7800">
        <v>-84.03</v>
      </c>
      <c r="E7800" s="31">
        <v>40932</v>
      </c>
      <c r="F7800" s="31">
        <v>40889</v>
      </c>
    </row>
    <row r="7801" spans="1:6" x14ac:dyDescent="0.25">
      <c r="A7801">
        <v>109060</v>
      </c>
      <c r="B7801">
        <v>821581</v>
      </c>
      <c r="C7801" t="s">
        <v>83</v>
      </c>
      <c r="D7801">
        <v>-198.08</v>
      </c>
      <c r="E7801" s="31">
        <v>40932</v>
      </c>
      <c r="F7801" s="31">
        <v>40889</v>
      </c>
    </row>
    <row r="7802" spans="1:6" x14ac:dyDescent="0.25">
      <c r="A7802">
        <v>109060</v>
      </c>
      <c r="B7802">
        <v>820382</v>
      </c>
      <c r="C7802" t="s">
        <v>83</v>
      </c>
      <c r="D7802">
        <v>-263.49</v>
      </c>
      <c r="E7802" s="31">
        <v>40932</v>
      </c>
      <c r="F7802" s="31">
        <v>40884</v>
      </c>
    </row>
    <row r="7803" spans="1:6" x14ac:dyDescent="0.25">
      <c r="A7803">
        <v>109060</v>
      </c>
      <c r="B7803">
        <v>821380</v>
      </c>
      <c r="C7803" t="s">
        <v>83</v>
      </c>
      <c r="D7803">
        <v>-156.47</v>
      </c>
      <c r="E7803" s="31">
        <v>40932</v>
      </c>
      <c r="F7803" s="31">
        <v>40889</v>
      </c>
    </row>
    <row r="7804" spans="1:6" x14ac:dyDescent="0.25">
      <c r="A7804">
        <v>109060</v>
      </c>
      <c r="B7804">
        <v>821381</v>
      </c>
      <c r="C7804" t="s">
        <v>83</v>
      </c>
      <c r="D7804">
        <v>-340.25</v>
      </c>
      <c r="E7804" s="31">
        <v>40932</v>
      </c>
      <c r="F7804" s="31">
        <v>40889</v>
      </c>
    </row>
    <row r="7805" spans="1:6" x14ac:dyDescent="0.25">
      <c r="A7805">
        <v>109060</v>
      </c>
      <c r="B7805">
        <v>821168</v>
      </c>
      <c r="C7805" t="s">
        <v>83</v>
      </c>
      <c r="D7805">
        <v>-459.8</v>
      </c>
      <c r="E7805" s="31">
        <v>40932</v>
      </c>
      <c r="F7805" s="31">
        <v>40886</v>
      </c>
    </row>
    <row r="7806" spans="1:6" x14ac:dyDescent="0.25">
      <c r="A7806">
        <v>109060</v>
      </c>
      <c r="B7806">
        <v>820919</v>
      </c>
      <c r="C7806" t="s">
        <v>83</v>
      </c>
      <c r="D7806">
        <v>-10.97</v>
      </c>
      <c r="E7806" s="31">
        <v>40932</v>
      </c>
      <c r="F7806" s="31">
        <v>40886</v>
      </c>
    </row>
    <row r="7807" spans="1:6" x14ac:dyDescent="0.25">
      <c r="A7807">
        <v>109060</v>
      </c>
      <c r="B7807">
        <v>822764</v>
      </c>
      <c r="C7807" t="s">
        <v>83</v>
      </c>
      <c r="D7807">
        <v>-468.06</v>
      </c>
      <c r="E7807" s="31">
        <v>40932</v>
      </c>
      <c r="F7807" s="31">
        <v>40918</v>
      </c>
    </row>
    <row r="7808" spans="1:6" x14ac:dyDescent="0.25">
      <c r="A7808">
        <v>109060</v>
      </c>
      <c r="B7808">
        <v>822762</v>
      </c>
      <c r="C7808" t="s">
        <v>83</v>
      </c>
      <c r="D7808">
        <v>-372.27</v>
      </c>
      <c r="E7808" s="31">
        <v>40932</v>
      </c>
      <c r="F7808" s="31">
        <v>40918</v>
      </c>
    </row>
    <row r="7809" spans="1:6" x14ac:dyDescent="0.25">
      <c r="A7809">
        <v>109060</v>
      </c>
      <c r="B7809">
        <v>822794</v>
      </c>
      <c r="C7809" t="s">
        <v>83</v>
      </c>
      <c r="D7809">
        <v>-466.58</v>
      </c>
      <c r="E7809" s="31">
        <v>40932</v>
      </c>
      <c r="F7809" s="31">
        <v>40918</v>
      </c>
    </row>
    <row r="7810" spans="1:6" x14ac:dyDescent="0.25">
      <c r="A7810">
        <v>109060</v>
      </c>
      <c r="B7810">
        <v>822793</v>
      </c>
      <c r="C7810" t="s">
        <v>83</v>
      </c>
      <c r="D7810">
        <v>-890.56</v>
      </c>
      <c r="E7810" s="31">
        <v>40932</v>
      </c>
      <c r="F7810" s="31">
        <v>40918</v>
      </c>
    </row>
    <row r="7811" spans="1:6" x14ac:dyDescent="0.25">
      <c r="A7811">
        <v>109060</v>
      </c>
      <c r="B7811">
        <v>820377</v>
      </c>
      <c r="C7811" t="s">
        <v>83</v>
      </c>
      <c r="D7811">
        <v>-1866.04</v>
      </c>
      <c r="E7811" s="31">
        <v>40932</v>
      </c>
      <c r="F7811" s="31">
        <v>40884</v>
      </c>
    </row>
    <row r="7812" spans="1:6" x14ac:dyDescent="0.25">
      <c r="A7812">
        <v>109060</v>
      </c>
      <c r="B7812">
        <v>821863</v>
      </c>
      <c r="C7812" t="s">
        <v>83</v>
      </c>
      <c r="D7812">
        <v>-209.33</v>
      </c>
      <c r="E7812" s="31">
        <v>40932</v>
      </c>
      <c r="F7812" s="31">
        <v>40918</v>
      </c>
    </row>
    <row r="7813" spans="1:6" x14ac:dyDescent="0.25">
      <c r="A7813">
        <v>109060</v>
      </c>
      <c r="B7813">
        <v>821862</v>
      </c>
      <c r="C7813" t="s">
        <v>83</v>
      </c>
      <c r="D7813">
        <v>-588.05999999999995</v>
      </c>
      <c r="E7813" s="31">
        <v>40932</v>
      </c>
      <c r="F7813" s="31">
        <v>40918</v>
      </c>
    </row>
    <row r="7814" spans="1:6" x14ac:dyDescent="0.25">
      <c r="A7814">
        <v>109060</v>
      </c>
      <c r="B7814">
        <v>821890</v>
      </c>
      <c r="C7814" t="s">
        <v>83</v>
      </c>
      <c r="D7814">
        <v>-337.2</v>
      </c>
      <c r="E7814" s="31">
        <v>40932</v>
      </c>
      <c r="F7814" s="31">
        <v>40918</v>
      </c>
    </row>
    <row r="7815" spans="1:6" x14ac:dyDescent="0.25">
      <c r="A7815">
        <v>109060</v>
      </c>
      <c r="B7815">
        <v>821889</v>
      </c>
      <c r="C7815" t="s">
        <v>83</v>
      </c>
      <c r="D7815">
        <v>-881.12</v>
      </c>
      <c r="E7815" s="31">
        <v>40932</v>
      </c>
      <c r="F7815" s="31">
        <v>40918</v>
      </c>
    </row>
    <row r="7816" spans="1:6" x14ac:dyDescent="0.25">
      <c r="A7816">
        <v>109060</v>
      </c>
      <c r="B7816">
        <v>821888</v>
      </c>
      <c r="C7816" t="s">
        <v>83</v>
      </c>
      <c r="D7816">
        <v>-218.08</v>
      </c>
      <c r="E7816" s="31">
        <v>40932</v>
      </c>
      <c r="F7816" s="31">
        <v>40918</v>
      </c>
    </row>
    <row r="7817" spans="1:6" x14ac:dyDescent="0.25">
      <c r="A7817">
        <v>109060</v>
      </c>
      <c r="B7817">
        <v>821887</v>
      </c>
      <c r="C7817" t="s">
        <v>83</v>
      </c>
      <c r="D7817">
        <v>-296.45</v>
      </c>
      <c r="E7817" s="31">
        <v>40932</v>
      </c>
      <c r="F7817" s="31">
        <v>40918</v>
      </c>
    </row>
    <row r="7818" spans="1:6" x14ac:dyDescent="0.25">
      <c r="A7818">
        <v>109060</v>
      </c>
      <c r="B7818">
        <v>821885</v>
      </c>
      <c r="C7818" t="s">
        <v>83</v>
      </c>
      <c r="D7818">
        <v>-137.97</v>
      </c>
      <c r="E7818" s="31">
        <v>40932</v>
      </c>
      <c r="F7818" s="31">
        <v>40918</v>
      </c>
    </row>
    <row r="7819" spans="1:6" x14ac:dyDescent="0.25">
      <c r="A7819">
        <v>109060</v>
      </c>
      <c r="B7819">
        <v>821886</v>
      </c>
      <c r="C7819" t="s">
        <v>83</v>
      </c>
      <c r="D7819">
        <v>-3933.35</v>
      </c>
      <c r="E7819" s="31">
        <v>40932</v>
      </c>
      <c r="F7819" s="31">
        <v>40918</v>
      </c>
    </row>
    <row r="7820" spans="1:6" x14ac:dyDescent="0.25">
      <c r="A7820">
        <v>109057</v>
      </c>
      <c r="B7820">
        <v>2986</v>
      </c>
      <c r="C7820" t="s">
        <v>37</v>
      </c>
      <c r="D7820">
        <v>-90</v>
      </c>
      <c r="E7820" s="31">
        <v>40932</v>
      </c>
      <c r="F7820" s="31">
        <v>40898</v>
      </c>
    </row>
    <row r="7821" spans="1:6" x14ac:dyDescent="0.25">
      <c r="A7821">
        <v>109057</v>
      </c>
      <c r="B7821">
        <v>3009</v>
      </c>
      <c r="C7821" t="s">
        <v>35</v>
      </c>
      <c r="D7821">
        <v>-417.25</v>
      </c>
      <c r="E7821" s="31">
        <v>40932</v>
      </c>
      <c r="F7821" s="31">
        <v>40913</v>
      </c>
    </row>
    <row r="7822" spans="1:6" x14ac:dyDescent="0.25">
      <c r="A7822">
        <v>109057</v>
      </c>
      <c r="B7822">
        <v>3006</v>
      </c>
      <c r="C7822" t="s">
        <v>35</v>
      </c>
      <c r="D7822">
        <v>-303.97000000000003</v>
      </c>
      <c r="E7822" s="31">
        <v>40932</v>
      </c>
      <c r="F7822" s="31">
        <v>40913</v>
      </c>
    </row>
    <row r="7823" spans="1:6" x14ac:dyDescent="0.25">
      <c r="A7823">
        <v>109057</v>
      </c>
      <c r="B7823">
        <v>2981</v>
      </c>
      <c r="C7823" t="s">
        <v>35</v>
      </c>
      <c r="D7823">
        <v>-310.57</v>
      </c>
      <c r="E7823" s="31">
        <v>40932</v>
      </c>
      <c r="F7823" s="31">
        <v>40913</v>
      </c>
    </row>
    <row r="7824" spans="1:6" x14ac:dyDescent="0.25">
      <c r="A7824">
        <v>109057</v>
      </c>
      <c r="B7824">
        <v>2995</v>
      </c>
      <c r="C7824" t="s">
        <v>35</v>
      </c>
      <c r="D7824">
        <v>-70.58</v>
      </c>
      <c r="E7824" s="31">
        <v>40932</v>
      </c>
      <c r="F7824" s="31">
        <v>40913</v>
      </c>
    </row>
    <row r="7825" spans="1:6" x14ac:dyDescent="0.25">
      <c r="A7825">
        <v>109057</v>
      </c>
      <c r="B7825">
        <v>2971</v>
      </c>
      <c r="C7825" t="s">
        <v>35</v>
      </c>
      <c r="D7825">
        <v>-14.82</v>
      </c>
      <c r="E7825" s="31">
        <v>40932</v>
      </c>
      <c r="F7825" s="31">
        <v>40913</v>
      </c>
    </row>
    <row r="7826" spans="1:6" x14ac:dyDescent="0.25">
      <c r="A7826">
        <v>109057</v>
      </c>
      <c r="B7826">
        <v>3015</v>
      </c>
      <c r="C7826" t="s">
        <v>35</v>
      </c>
      <c r="D7826">
        <v>-50.41</v>
      </c>
      <c r="E7826" s="31">
        <v>40932</v>
      </c>
      <c r="F7826" s="31">
        <v>40913</v>
      </c>
    </row>
    <row r="7827" spans="1:6" x14ac:dyDescent="0.25">
      <c r="A7827">
        <v>109057</v>
      </c>
      <c r="B7827">
        <v>3007</v>
      </c>
      <c r="C7827" t="s">
        <v>35</v>
      </c>
      <c r="D7827">
        <v>-137.61000000000001</v>
      </c>
      <c r="E7827" s="31">
        <v>40932</v>
      </c>
      <c r="F7827" s="31">
        <v>40913</v>
      </c>
    </row>
    <row r="7828" spans="1:6" x14ac:dyDescent="0.25">
      <c r="A7828">
        <v>109057</v>
      </c>
      <c r="B7828">
        <v>3004</v>
      </c>
      <c r="C7828" t="s">
        <v>35</v>
      </c>
      <c r="D7828">
        <v>-106.46</v>
      </c>
      <c r="E7828" s="31">
        <v>40932</v>
      </c>
      <c r="F7828" s="31">
        <v>40913</v>
      </c>
    </row>
    <row r="7829" spans="1:6" x14ac:dyDescent="0.25">
      <c r="A7829">
        <v>109057</v>
      </c>
      <c r="B7829">
        <v>2997</v>
      </c>
      <c r="C7829" t="s">
        <v>35</v>
      </c>
      <c r="D7829">
        <v>-99.08</v>
      </c>
      <c r="E7829" s="31">
        <v>40932</v>
      </c>
      <c r="F7829" s="31">
        <v>40914</v>
      </c>
    </row>
    <row r="7830" spans="1:6" x14ac:dyDescent="0.25">
      <c r="A7830">
        <v>109057</v>
      </c>
      <c r="B7830">
        <v>3024</v>
      </c>
      <c r="C7830" t="s">
        <v>35</v>
      </c>
      <c r="D7830">
        <v>-9.99</v>
      </c>
      <c r="E7830" s="31">
        <v>40932</v>
      </c>
      <c r="F7830" s="31">
        <v>40914</v>
      </c>
    </row>
    <row r="7831" spans="1:6" x14ac:dyDescent="0.25">
      <c r="A7831">
        <v>109057</v>
      </c>
      <c r="B7831">
        <v>2982</v>
      </c>
      <c r="C7831" t="s">
        <v>35</v>
      </c>
      <c r="D7831">
        <v>-60</v>
      </c>
      <c r="E7831" s="31">
        <v>40932</v>
      </c>
      <c r="F7831" s="31">
        <v>40914</v>
      </c>
    </row>
    <row r="7832" spans="1:6" x14ac:dyDescent="0.25">
      <c r="A7832">
        <v>109057</v>
      </c>
      <c r="B7832">
        <v>2972</v>
      </c>
      <c r="C7832" t="s">
        <v>35</v>
      </c>
      <c r="D7832">
        <v>-66.05</v>
      </c>
      <c r="E7832" s="31">
        <v>40932</v>
      </c>
      <c r="F7832" s="31">
        <v>40914</v>
      </c>
    </row>
    <row r="7833" spans="1:6" x14ac:dyDescent="0.25">
      <c r="A7833">
        <v>109057</v>
      </c>
      <c r="B7833">
        <v>2991</v>
      </c>
      <c r="C7833" t="s">
        <v>35</v>
      </c>
      <c r="D7833">
        <v>-57.22</v>
      </c>
      <c r="E7833" s="31">
        <v>40932</v>
      </c>
      <c r="F7833" s="31">
        <v>40914</v>
      </c>
    </row>
    <row r="7834" spans="1:6" x14ac:dyDescent="0.25">
      <c r="A7834">
        <v>109057</v>
      </c>
      <c r="B7834">
        <v>3010</v>
      </c>
      <c r="C7834" t="s">
        <v>35</v>
      </c>
      <c r="D7834">
        <v>-23.77</v>
      </c>
      <c r="E7834" s="31">
        <v>40932</v>
      </c>
      <c r="F7834" s="31">
        <v>40914</v>
      </c>
    </row>
    <row r="7835" spans="1:6" x14ac:dyDescent="0.25">
      <c r="A7835">
        <v>109057</v>
      </c>
      <c r="B7835">
        <v>2996</v>
      </c>
      <c r="C7835" t="s">
        <v>35</v>
      </c>
      <c r="D7835">
        <v>-41.64</v>
      </c>
      <c r="E7835" s="31">
        <v>40932</v>
      </c>
      <c r="F7835" s="31">
        <v>40914</v>
      </c>
    </row>
    <row r="7836" spans="1:6" x14ac:dyDescent="0.25">
      <c r="A7836">
        <v>109057</v>
      </c>
      <c r="B7836">
        <v>3039</v>
      </c>
      <c r="C7836" t="s">
        <v>35</v>
      </c>
      <c r="D7836">
        <v>-272.8</v>
      </c>
      <c r="E7836" s="31">
        <v>40932</v>
      </c>
      <c r="F7836" s="31">
        <v>40914</v>
      </c>
    </row>
    <row r="7837" spans="1:6" x14ac:dyDescent="0.25">
      <c r="A7837">
        <v>109057</v>
      </c>
      <c r="B7837">
        <v>2990</v>
      </c>
      <c r="C7837" t="s">
        <v>35</v>
      </c>
      <c r="D7837">
        <v>-75.75</v>
      </c>
      <c r="E7837" s="31">
        <v>40932</v>
      </c>
      <c r="F7837" s="31">
        <v>40917</v>
      </c>
    </row>
    <row r="7838" spans="1:6" x14ac:dyDescent="0.25">
      <c r="A7838">
        <v>109057</v>
      </c>
      <c r="B7838">
        <v>2977</v>
      </c>
      <c r="C7838" t="s">
        <v>35</v>
      </c>
      <c r="D7838">
        <v>-32.700000000000003</v>
      </c>
      <c r="E7838" s="31">
        <v>40932</v>
      </c>
      <c r="F7838" s="31">
        <v>40917</v>
      </c>
    </row>
    <row r="7839" spans="1:6" x14ac:dyDescent="0.25">
      <c r="A7839">
        <v>109057</v>
      </c>
      <c r="B7839">
        <v>3001</v>
      </c>
      <c r="C7839" t="s">
        <v>35</v>
      </c>
      <c r="D7839">
        <v>-65.400000000000006</v>
      </c>
      <c r="E7839" s="31">
        <v>40932</v>
      </c>
      <c r="F7839" s="31">
        <v>40917</v>
      </c>
    </row>
    <row r="7840" spans="1:6" x14ac:dyDescent="0.25">
      <c r="A7840">
        <v>109057</v>
      </c>
      <c r="B7840">
        <v>3002</v>
      </c>
      <c r="C7840" t="s">
        <v>35</v>
      </c>
      <c r="D7840">
        <v>-78.150000000000006</v>
      </c>
      <c r="E7840" s="31">
        <v>40932</v>
      </c>
      <c r="F7840" s="31">
        <v>40917</v>
      </c>
    </row>
    <row r="7841" spans="1:6" x14ac:dyDescent="0.25">
      <c r="A7841">
        <v>109057</v>
      </c>
      <c r="B7841">
        <v>3000</v>
      </c>
      <c r="C7841" t="s">
        <v>35</v>
      </c>
      <c r="D7841">
        <v>-18.260000000000002</v>
      </c>
      <c r="E7841" s="31">
        <v>40932</v>
      </c>
      <c r="F7841" s="31">
        <v>40917</v>
      </c>
    </row>
    <row r="7842" spans="1:6" x14ac:dyDescent="0.25">
      <c r="A7842">
        <v>109057</v>
      </c>
      <c r="B7842">
        <v>3036</v>
      </c>
      <c r="C7842" t="s">
        <v>35</v>
      </c>
      <c r="D7842">
        <v>-278.17</v>
      </c>
      <c r="E7842" s="31">
        <v>40932</v>
      </c>
      <c r="F7842" s="31">
        <v>40917</v>
      </c>
    </row>
    <row r="7843" spans="1:6" x14ac:dyDescent="0.25">
      <c r="A7843">
        <v>109057</v>
      </c>
      <c r="B7843">
        <v>3018</v>
      </c>
      <c r="C7843" t="s">
        <v>35</v>
      </c>
      <c r="D7843">
        <v>-66.599999999999994</v>
      </c>
      <c r="E7843" s="31">
        <v>40932</v>
      </c>
      <c r="F7843" s="31">
        <v>40917</v>
      </c>
    </row>
    <row r="7844" spans="1:6" x14ac:dyDescent="0.25">
      <c r="A7844">
        <v>109057</v>
      </c>
      <c r="B7844">
        <v>3017</v>
      </c>
      <c r="C7844" t="s">
        <v>35</v>
      </c>
      <c r="D7844">
        <v>-90.03</v>
      </c>
      <c r="E7844" s="31">
        <v>40932</v>
      </c>
      <c r="F7844" s="31">
        <v>40918</v>
      </c>
    </row>
    <row r="7845" spans="1:6" x14ac:dyDescent="0.25">
      <c r="A7845">
        <v>109057</v>
      </c>
      <c r="B7845">
        <v>3041</v>
      </c>
      <c r="C7845" t="s">
        <v>37</v>
      </c>
      <c r="D7845">
        <v>-356.02</v>
      </c>
      <c r="E7845" s="31">
        <v>40932</v>
      </c>
      <c r="F7845" s="31">
        <v>40918</v>
      </c>
    </row>
    <row r="7846" spans="1:6" x14ac:dyDescent="0.25">
      <c r="A7846">
        <v>109010</v>
      </c>
      <c r="B7846">
        <v>308265</v>
      </c>
      <c r="C7846" t="s">
        <v>35</v>
      </c>
      <c r="D7846">
        <v>-112.69</v>
      </c>
      <c r="E7846" s="31">
        <v>40932</v>
      </c>
      <c r="F7846" s="31">
        <v>40917</v>
      </c>
    </row>
    <row r="7847" spans="1:6" x14ac:dyDescent="0.25">
      <c r="A7847">
        <v>109012</v>
      </c>
      <c r="B7847" t="s">
        <v>3007</v>
      </c>
      <c r="C7847" t="s">
        <v>83</v>
      </c>
      <c r="D7847">
        <v>-1082.95</v>
      </c>
      <c r="E7847" s="31">
        <v>40932</v>
      </c>
      <c r="F7847" s="31">
        <v>40886</v>
      </c>
    </row>
    <row r="7848" spans="1:6" x14ac:dyDescent="0.25">
      <c r="A7848">
        <v>109012</v>
      </c>
      <c r="B7848" t="s">
        <v>3008</v>
      </c>
      <c r="C7848" t="s">
        <v>83</v>
      </c>
      <c r="D7848">
        <v>-477.95</v>
      </c>
      <c r="E7848" s="31">
        <v>40932</v>
      </c>
      <c r="F7848" s="31">
        <v>40879</v>
      </c>
    </row>
    <row r="7849" spans="1:6" x14ac:dyDescent="0.25">
      <c r="A7849">
        <v>109012</v>
      </c>
      <c r="B7849" t="s">
        <v>3009</v>
      </c>
      <c r="C7849" t="s">
        <v>83</v>
      </c>
      <c r="D7849">
        <v>-319.44</v>
      </c>
      <c r="E7849" s="31">
        <v>40932</v>
      </c>
      <c r="F7849" s="31">
        <v>40886</v>
      </c>
    </row>
    <row r="7850" spans="1:6" x14ac:dyDescent="0.25">
      <c r="A7850">
        <v>109012</v>
      </c>
      <c r="B7850" t="s">
        <v>3010</v>
      </c>
      <c r="C7850" t="s">
        <v>83</v>
      </c>
      <c r="D7850">
        <v>-6610.47</v>
      </c>
      <c r="E7850" s="31">
        <v>40932</v>
      </c>
      <c r="F7850" s="31">
        <v>40879</v>
      </c>
    </row>
    <row r="7851" spans="1:6" x14ac:dyDescent="0.25">
      <c r="A7851">
        <v>109012</v>
      </c>
      <c r="B7851" t="s">
        <v>3011</v>
      </c>
      <c r="C7851" t="s">
        <v>37</v>
      </c>
      <c r="D7851">
        <v>-1131.3499999999999</v>
      </c>
      <c r="E7851" s="31">
        <v>40932</v>
      </c>
      <c r="F7851" s="31">
        <v>40898</v>
      </c>
    </row>
    <row r="7852" spans="1:6" x14ac:dyDescent="0.25">
      <c r="A7852">
        <v>109018</v>
      </c>
      <c r="B7852">
        <v>102927</v>
      </c>
      <c r="C7852" t="s">
        <v>83</v>
      </c>
      <c r="D7852">
        <v>-350.9</v>
      </c>
      <c r="E7852" s="31">
        <v>40932</v>
      </c>
      <c r="F7852" s="31">
        <v>40918</v>
      </c>
    </row>
    <row r="7853" spans="1:6" x14ac:dyDescent="0.25">
      <c r="A7853">
        <v>109024</v>
      </c>
      <c r="B7853">
        <v>54255</v>
      </c>
      <c r="C7853" t="s">
        <v>173</v>
      </c>
      <c r="D7853">
        <v>-1822.26</v>
      </c>
      <c r="E7853" s="31">
        <v>40932</v>
      </c>
      <c r="F7853" s="31">
        <v>40914</v>
      </c>
    </row>
    <row r="7854" spans="1:6" x14ac:dyDescent="0.25">
      <c r="A7854">
        <v>109057</v>
      </c>
      <c r="B7854">
        <v>2987</v>
      </c>
      <c r="C7854" t="s">
        <v>173</v>
      </c>
      <c r="D7854">
        <v>-24.99</v>
      </c>
      <c r="E7854" s="31">
        <v>40932</v>
      </c>
      <c r="F7854" s="31">
        <v>40913</v>
      </c>
    </row>
    <row r="7855" spans="1:6" x14ac:dyDescent="0.25">
      <c r="A7855">
        <v>109057</v>
      </c>
      <c r="B7855">
        <v>2964</v>
      </c>
      <c r="C7855" t="s">
        <v>173</v>
      </c>
      <c r="D7855">
        <v>-29.98</v>
      </c>
      <c r="E7855" s="31">
        <v>40932</v>
      </c>
      <c r="F7855" s="31">
        <v>40913</v>
      </c>
    </row>
    <row r="7856" spans="1:6" x14ac:dyDescent="0.25">
      <c r="A7856">
        <v>109057</v>
      </c>
      <c r="B7856">
        <v>3016</v>
      </c>
      <c r="C7856" t="s">
        <v>173</v>
      </c>
      <c r="D7856">
        <v>-19.62</v>
      </c>
      <c r="E7856" s="31">
        <v>40932</v>
      </c>
      <c r="F7856" s="31">
        <v>40913</v>
      </c>
    </row>
    <row r="7857" spans="1:6" x14ac:dyDescent="0.25">
      <c r="A7857">
        <v>109057</v>
      </c>
      <c r="B7857">
        <v>2993</v>
      </c>
      <c r="C7857" t="s">
        <v>173</v>
      </c>
      <c r="D7857">
        <v>-558.70000000000005</v>
      </c>
      <c r="E7857" s="31">
        <v>40932</v>
      </c>
      <c r="F7857" s="31">
        <v>40913</v>
      </c>
    </row>
    <row r="7858" spans="1:6" x14ac:dyDescent="0.25">
      <c r="A7858">
        <v>109057</v>
      </c>
      <c r="B7858">
        <v>2984</v>
      </c>
      <c r="C7858" t="s">
        <v>173</v>
      </c>
      <c r="D7858">
        <v>-60</v>
      </c>
      <c r="E7858" s="31">
        <v>40932</v>
      </c>
      <c r="F7858" s="31">
        <v>40914</v>
      </c>
    </row>
    <row r="7859" spans="1:6" x14ac:dyDescent="0.25">
      <c r="A7859">
        <v>109057</v>
      </c>
      <c r="B7859">
        <v>3014</v>
      </c>
      <c r="C7859" t="s">
        <v>173</v>
      </c>
      <c r="D7859">
        <v>-55.63</v>
      </c>
      <c r="E7859" s="31">
        <v>40932</v>
      </c>
      <c r="F7859" s="31">
        <v>40914</v>
      </c>
    </row>
    <row r="7860" spans="1:6" x14ac:dyDescent="0.25">
      <c r="A7860">
        <v>108802</v>
      </c>
      <c r="B7860">
        <v>10024524</v>
      </c>
      <c r="C7860" t="s">
        <v>83</v>
      </c>
      <c r="D7860">
        <v>-95</v>
      </c>
      <c r="E7860" s="31">
        <v>40932</v>
      </c>
      <c r="F7860" s="31">
        <v>40889</v>
      </c>
    </row>
    <row r="7861" spans="1:6" x14ac:dyDescent="0.25">
      <c r="A7861">
        <v>108802</v>
      </c>
      <c r="B7861">
        <v>20031803</v>
      </c>
      <c r="C7861" t="s">
        <v>35</v>
      </c>
      <c r="D7861">
        <v>-95</v>
      </c>
      <c r="E7861" s="31">
        <v>40932</v>
      </c>
      <c r="F7861" s="31">
        <v>40882</v>
      </c>
    </row>
    <row r="7862" spans="1:6" x14ac:dyDescent="0.25">
      <c r="A7862">
        <v>108842</v>
      </c>
      <c r="B7862">
        <v>71211</v>
      </c>
      <c r="C7862" t="s">
        <v>37</v>
      </c>
      <c r="D7862">
        <v>-379.05</v>
      </c>
      <c r="E7862" s="31">
        <v>40932</v>
      </c>
      <c r="F7862" s="31">
        <v>40898</v>
      </c>
    </row>
    <row r="7863" spans="1:6" x14ac:dyDescent="0.25">
      <c r="A7863">
        <v>108857</v>
      </c>
      <c r="B7863">
        <v>17803</v>
      </c>
      <c r="C7863" t="s">
        <v>35</v>
      </c>
      <c r="D7863">
        <v>-811.25</v>
      </c>
      <c r="E7863" s="31">
        <v>40932</v>
      </c>
      <c r="F7863" s="31">
        <v>40885</v>
      </c>
    </row>
    <row r="7864" spans="1:6" x14ac:dyDescent="0.25">
      <c r="A7864">
        <v>108887</v>
      </c>
      <c r="B7864" t="s">
        <v>3012</v>
      </c>
      <c r="C7864" t="s">
        <v>83</v>
      </c>
      <c r="D7864">
        <v>-1724.25</v>
      </c>
      <c r="E7864" s="31">
        <v>40932</v>
      </c>
      <c r="F7864" s="31">
        <v>40918</v>
      </c>
    </row>
    <row r="7865" spans="1:6" x14ac:dyDescent="0.25">
      <c r="A7865">
        <v>108918</v>
      </c>
      <c r="B7865">
        <v>24001444</v>
      </c>
      <c r="C7865" t="s">
        <v>83</v>
      </c>
      <c r="D7865">
        <v>-751.41</v>
      </c>
      <c r="E7865" s="31">
        <v>40932</v>
      </c>
      <c r="F7865" s="31">
        <v>40919</v>
      </c>
    </row>
    <row r="7866" spans="1:6" x14ac:dyDescent="0.25">
      <c r="A7866">
        <v>108944</v>
      </c>
      <c r="B7866">
        <v>736</v>
      </c>
      <c r="C7866" t="s">
        <v>37</v>
      </c>
      <c r="D7866">
        <v>-171.82</v>
      </c>
      <c r="E7866" s="31">
        <v>40932</v>
      </c>
      <c r="F7866" s="31">
        <v>40917</v>
      </c>
    </row>
    <row r="7867" spans="1:6" x14ac:dyDescent="0.25">
      <c r="A7867">
        <v>108977</v>
      </c>
      <c r="B7867" t="s">
        <v>3013</v>
      </c>
      <c r="C7867" t="s">
        <v>83</v>
      </c>
      <c r="D7867">
        <v>-3966.38</v>
      </c>
      <c r="E7867" s="31">
        <v>40932</v>
      </c>
      <c r="F7867" s="31">
        <v>40869</v>
      </c>
    </row>
    <row r="7868" spans="1:6" x14ac:dyDescent="0.25">
      <c r="A7868">
        <v>108977</v>
      </c>
      <c r="B7868" t="s">
        <v>3014</v>
      </c>
      <c r="C7868" t="s">
        <v>37</v>
      </c>
      <c r="D7868">
        <v>-495</v>
      </c>
      <c r="E7868" s="31">
        <v>40932</v>
      </c>
      <c r="F7868" s="31">
        <v>40900</v>
      </c>
    </row>
    <row r="7869" spans="1:6" x14ac:dyDescent="0.25">
      <c r="A7869">
        <v>108977</v>
      </c>
      <c r="B7869" t="s">
        <v>3015</v>
      </c>
      <c r="C7869" t="s">
        <v>37</v>
      </c>
      <c r="D7869">
        <v>-399.3</v>
      </c>
      <c r="E7869" s="31">
        <v>40932</v>
      </c>
      <c r="F7869" s="31">
        <v>40913</v>
      </c>
    </row>
    <row r="7870" spans="1:6" x14ac:dyDescent="0.25">
      <c r="A7870">
        <v>108977</v>
      </c>
      <c r="B7870" t="s">
        <v>3016</v>
      </c>
      <c r="C7870" t="s">
        <v>37</v>
      </c>
      <c r="D7870">
        <v>-11201.32</v>
      </c>
      <c r="E7870" s="31">
        <v>40932</v>
      </c>
      <c r="F7870" s="31">
        <v>40914</v>
      </c>
    </row>
    <row r="7871" spans="1:6" x14ac:dyDescent="0.25">
      <c r="A7871">
        <v>100095</v>
      </c>
      <c r="B7871" t="s">
        <v>3017</v>
      </c>
      <c r="C7871" t="s">
        <v>34</v>
      </c>
      <c r="D7871">
        <v>-794.14</v>
      </c>
      <c r="E7871" s="31">
        <v>40932</v>
      </c>
      <c r="F7871" s="31">
        <v>40882</v>
      </c>
    </row>
    <row r="7872" spans="1:6" x14ac:dyDescent="0.25">
      <c r="A7872">
        <v>100095</v>
      </c>
      <c r="B7872" t="s">
        <v>3018</v>
      </c>
      <c r="C7872" t="s">
        <v>34</v>
      </c>
      <c r="D7872">
        <v>-1969.8</v>
      </c>
      <c r="E7872" s="31">
        <v>40932</v>
      </c>
      <c r="F7872" s="31">
        <v>40882</v>
      </c>
    </row>
    <row r="7873" spans="1:6" x14ac:dyDescent="0.25">
      <c r="A7873">
        <v>100095</v>
      </c>
      <c r="B7873" t="s">
        <v>3019</v>
      </c>
      <c r="C7873" t="s">
        <v>34</v>
      </c>
      <c r="D7873">
        <v>-427.77</v>
      </c>
      <c r="E7873" s="31">
        <v>40932</v>
      </c>
      <c r="F7873" s="31">
        <v>40877</v>
      </c>
    </row>
    <row r="7874" spans="1:6" x14ac:dyDescent="0.25">
      <c r="A7874">
        <v>100095</v>
      </c>
      <c r="B7874" t="s">
        <v>3020</v>
      </c>
      <c r="C7874" t="s">
        <v>34</v>
      </c>
      <c r="D7874">
        <v>-191.89</v>
      </c>
      <c r="E7874" s="31">
        <v>40932</v>
      </c>
      <c r="F7874" s="31">
        <v>40883</v>
      </c>
    </row>
    <row r="7875" spans="1:6" x14ac:dyDescent="0.25">
      <c r="A7875">
        <v>100095</v>
      </c>
      <c r="B7875" t="s">
        <v>3021</v>
      </c>
      <c r="C7875" t="s">
        <v>34</v>
      </c>
      <c r="D7875">
        <v>-64.3</v>
      </c>
      <c r="E7875" s="31">
        <v>40932</v>
      </c>
      <c r="F7875" s="31">
        <v>40882</v>
      </c>
    </row>
    <row r="7876" spans="1:6" x14ac:dyDescent="0.25">
      <c r="A7876">
        <v>100095</v>
      </c>
      <c r="B7876" t="s">
        <v>3022</v>
      </c>
      <c r="C7876" t="s">
        <v>34</v>
      </c>
      <c r="D7876">
        <v>-15</v>
      </c>
      <c r="E7876" s="31">
        <v>40932</v>
      </c>
      <c r="F7876" s="31">
        <v>40884</v>
      </c>
    </row>
    <row r="7877" spans="1:6" x14ac:dyDescent="0.25">
      <c r="A7877">
        <v>100095</v>
      </c>
      <c r="B7877" t="s">
        <v>3023</v>
      </c>
      <c r="C7877" t="s">
        <v>34</v>
      </c>
      <c r="D7877">
        <v>-816.61</v>
      </c>
      <c r="E7877" s="31">
        <v>40932</v>
      </c>
      <c r="F7877" s="31">
        <v>40883</v>
      </c>
    </row>
    <row r="7878" spans="1:6" x14ac:dyDescent="0.25">
      <c r="A7878">
        <v>100095</v>
      </c>
      <c r="B7878" t="s">
        <v>3024</v>
      </c>
      <c r="C7878" t="s">
        <v>34</v>
      </c>
      <c r="D7878">
        <v>-103.7</v>
      </c>
      <c r="E7878" s="31">
        <v>40932</v>
      </c>
      <c r="F7878" s="31">
        <v>40882</v>
      </c>
    </row>
    <row r="7879" spans="1:6" x14ac:dyDescent="0.25">
      <c r="A7879">
        <v>100095</v>
      </c>
      <c r="B7879" t="s">
        <v>3025</v>
      </c>
      <c r="C7879" t="s">
        <v>34</v>
      </c>
      <c r="D7879">
        <v>-777.19</v>
      </c>
      <c r="E7879" s="31">
        <v>40932</v>
      </c>
      <c r="F7879" s="31">
        <v>40882</v>
      </c>
    </row>
    <row r="7880" spans="1:6" x14ac:dyDescent="0.25">
      <c r="A7880">
        <v>100095</v>
      </c>
      <c r="B7880" t="s">
        <v>3026</v>
      </c>
      <c r="C7880" t="s">
        <v>34</v>
      </c>
      <c r="D7880">
        <v>-390.83</v>
      </c>
      <c r="E7880" s="31">
        <v>40932</v>
      </c>
      <c r="F7880" s="31">
        <v>40877</v>
      </c>
    </row>
    <row r="7881" spans="1:6" x14ac:dyDescent="0.25">
      <c r="A7881">
        <v>100095</v>
      </c>
      <c r="B7881" t="s">
        <v>3027</v>
      </c>
      <c r="C7881" t="s">
        <v>34</v>
      </c>
      <c r="D7881">
        <v>-33.96</v>
      </c>
      <c r="E7881" s="31">
        <v>40932</v>
      </c>
      <c r="F7881" s="31">
        <v>40892</v>
      </c>
    </row>
    <row r="7882" spans="1:6" x14ac:dyDescent="0.25">
      <c r="A7882">
        <v>100095</v>
      </c>
      <c r="B7882" t="s">
        <v>3028</v>
      </c>
      <c r="C7882" t="s">
        <v>34</v>
      </c>
      <c r="D7882">
        <v>-7.99</v>
      </c>
      <c r="E7882" s="31">
        <v>40932</v>
      </c>
      <c r="F7882" s="31">
        <v>40884</v>
      </c>
    </row>
    <row r="7883" spans="1:6" x14ac:dyDescent="0.25">
      <c r="A7883">
        <v>100095</v>
      </c>
      <c r="B7883" t="s">
        <v>3029</v>
      </c>
      <c r="C7883" t="s">
        <v>34</v>
      </c>
      <c r="D7883">
        <v>-40.81</v>
      </c>
      <c r="E7883" s="31">
        <v>40932</v>
      </c>
      <c r="F7883" s="31">
        <v>40883</v>
      </c>
    </row>
    <row r="7884" spans="1:6" x14ac:dyDescent="0.25">
      <c r="A7884">
        <v>100095</v>
      </c>
      <c r="B7884" t="s">
        <v>3030</v>
      </c>
      <c r="C7884" t="s">
        <v>34</v>
      </c>
      <c r="D7884">
        <v>-97.02</v>
      </c>
      <c r="E7884" s="31">
        <v>40932</v>
      </c>
      <c r="F7884" s="31">
        <v>40882</v>
      </c>
    </row>
    <row r="7885" spans="1:6" x14ac:dyDescent="0.25">
      <c r="A7885">
        <v>100095</v>
      </c>
      <c r="B7885" t="s">
        <v>3031</v>
      </c>
      <c r="C7885" t="s">
        <v>34</v>
      </c>
      <c r="D7885">
        <v>-149.77000000000001</v>
      </c>
      <c r="E7885" s="31">
        <v>40932</v>
      </c>
      <c r="F7885" s="31">
        <v>40877</v>
      </c>
    </row>
    <row r="7886" spans="1:6" x14ac:dyDescent="0.25">
      <c r="A7886">
        <v>100095</v>
      </c>
      <c r="B7886" t="s">
        <v>3032</v>
      </c>
      <c r="C7886" t="s">
        <v>34</v>
      </c>
      <c r="D7886">
        <v>-25.85</v>
      </c>
      <c r="E7886" s="31">
        <v>40932</v>
      </c>
      <c r="F7886" s="31">
        <v>40883</v>
      </c>
    </row>
    <row r="7887" spans="1:6" x14ac:dyDescent="0.25">
      <c r="A7887">
        <v>100095</v>
      </c>
      <c r="B7887" t="s">
        <v>3033</v>
      </c>
      <c r="C7887" t="s">
        <v>34</v>
      </c>
      <c r="D7887">
        <v>-68.98</v>
      </c>
      <c r="E7887" s="31">
        <v>40932</v>
      </c>
      <c r="F7887" s="31">
        <v>40883</v>
      </c>
    </row>
    <row r="7888" spans="1:6" x14ac:dyDescent="0.25">
      <c r="A7888">
        <v>100095</v>
      </c>
      <c r="B7888" t="s">
        <v>3034</v>
      </c>
      <c r="C7888" t="s">
        <v>34</v>
      </c>
      <c r="D7888">
        <v>-148.24</v>
      </c>
      <c r="E7888" s="31">
        <v>40932</v>
      </c>
      <c r="F7888" s="31">
        <v>40883</v>
      </c>
    </row>
    <row r="7889" spans="1:6" x14ac:dyDescent="0.25">
      <c r="A7889">
        <v>100095</v>
      </c>
      <c r="B7889" t="s">
        <v>3035</v>
      </c>
      <c r="C7889" t="s">
        <v>34</v>
      </c>
      <c r="D7889">
        <v>-179.91</v>
      </c>
      <c r="E7889" s="31">
        <v>40932</v>
      </c>
      <c r="F7889" s="31">
        <v>40883</v>
      </c>
    </row>
    <row r="7890" spans="1:6" x14ac:dyDescent="0.25">
      <c r="A7890">
        <v>100095</v>
      </c>
      <c r="B7890" t="s">
        <v>3036</v>
      </c>
      <c r="C7890" t="s">
        <v>34</v>
      </c>
      <c r="D7890">
        <v>-22.01</v>
      </c>
      <c r="E7890" s="31">
        <v>40932</v>
      </c>
      <c r="F7890" s="31">
        <v>40884</v>
      </c>
    </row>
    <row r="7891" spans="1:6" x14ac:dyDescent="0.25">
      <c r="A7891">
        <v>100095</v>
      </c>
      <c r="B7891" t="s">
        <v>3037</v>
      </c>
      <c r="C7891" t="s">
        <v>34</v>
      </c>
      <c r="D7891">
        <v>-68</v>
      </c>
      <c r="E7891" s="31">
        <v>40932</v>
      </c>
      <c r="F7891" s="31">
        <v>40882</v>
      </c>
    </row>
    <row r="7892" spans="1:6" x14ac:dyDescent="0.25">
      <c r="A7892">
        <v>100095</v>
      </c>
      <c r="B7892" t="s">
        <v>3038</v>
      </c>
      <c r="C7892" t="s">
        <v>34</v>
      </c>
      <c r="D7892">
        <v>-95.12</v>
      </c>
      <c r="E7892" s="31">
        <v>40932</v>
      </c>
      <c r="F7892" s="31">
        <v>40886</v>
      </c>
    </row>
    <row r="7893" spans="1:6" x14ac:dyDescent="0.25">
      <c r="A7893">
        <v>100095</v>
      </c>
      <c r="B7893" t="s">
        <v>3039</v>
      </c>
      <c r="C7893" t="s">
        <v>34</v>
      </c>
      <c r="D7893">
        <v>-105.32</v>
      </c>
      <c r="E7893" s="31">
        <v>40932</v>
      </c>
      <c r="F7893" s="31">
        <v>40883</v>
      </c>
    </row>
    <row r="7894" spans="1:6" x14ac:dyDescent="0.25">
      <c r="A7894">
        <v>106302</v>
      </c>
      <c r="B7894">
        <v>374475</v>
      </c>
      <c r="C7894" t="s">
        <v>83</v>
      </c>
      <c r="D7894">
        <v>-188.76</v>
      </c>
      <c r="E7894" s="31">
        <v>40932</v>
      </c>
      <c r="F7894" s="31">
        <v>40919</v>
      </c>
    </row>
    <row r="7895" spans="1:6" x14ac:dyDescent="0.25">
      <c r="A7895">
        <v>106306</v>
      </c>
      <c r="B7895">
        <v>4642</v>
      </c>
      <c r="C7895" t="s">
        <v>35</v>
      </c>
      <c r="D7895">
        <v>-125</v>
      </c>
      <c r="E7895" s="31">
        <v>40932</v>
      </c>
      <c r="F7895" s="31">
        <v>40914</v>
      </c>
    </row>
    <row r="7896" spans="1:6" x14ac:dyDescent="0.25">
      <c r="A7896">
        <v>106306</v>
      </c>
      <c r="B7896">
        <v>4638</v>
      </c>
      <c r="C7896" t="s">
        <v>35</v>
      </c>
      <c r="D7896">
        <v>-300</v>
      </c>
      <c r="E7896" s="31">
        <v>40932</v>
      </c>
      <c r="F7896" s="31">
        <v>40914</v>
      </c>
    </row>
    <row r="7897" spans="1:6" x14ac:dyDescent="0.25">
      <c r="A7897">
        <v>106355</v>
      </c>
      <c r="B7897">
        <v>53546</v>
      </c>
      <c r="C7897" t="s">
        <v>173</v>
      </c>
      <c r="D7897">
        <v>-2116</v>
      </c>
      <c r="E7897" s="31">
        <v>40932</v>
      </c>
      <c r="F7897" s="31">
        <v>40891</v>
      </c>
    </row>
    <row r="7898" spans="1:6" x14ac:dyDescent="0.25">
      <c r="A7898">
        <v>106407</v>
      </c>
      <c r="B7898" t="s">
        <v>3040</v>
      </c>
      <c r="C7898" t="s">
        <v>173</v>
      </c>
      <c r="D7898">
        <v>-73.03</v>
      </c>
      <c r="E7898" s="31">
        <v>40932</v>
      </c>
      <c r="F7898" s="31">
        <v>40913</v>
      </c>
    </row>
    <row r="7899" spans="1:6" x14ac:dyDescent="0.25">
      <c r="A7899">
        <v>106407</v>
      </c>
      <c r="B7899" t="s">
        <v>3041</v>
      </c>
      <c r="C7899" t="s">
        <v>173</v>
      </c>
      <c r="D7899">
        <v>-497.86</v>
      </c>
      <c r="E7899" s="31">
        <v>40932</v>
      </c>
      <c r="F7899" s="31">
        <v>40919</v>
      </c>
    </row>
    <row r="7900" spans="1:6" x14ac:dyDescent="0.25">
      <c r="A7900">
        <v>106407</v>
      </c>
      <c r="B7900" t="s">
        <v>3042</v>
      </c>
      <c r="C7900" t="s">
        <v>35</v>
      </c>
      <c r="D7900">
        <v>-15.8</v>
      </c>
      <c r="E7900" s="31">
        <v>40932</v>
      </c>
      <c r="F7900" s="31">
        <v>40913</v>
      </c>
    </row>
    <row r="7901" spans="1:6" x14ac:dyDescent="0.25">
      <c r="A7901">
        <v>106407</v>
      </c>
      <c r="B7901" t="s">
        <v>3043</v>
      </c>
      <c r="C7901" t="s">
        <v>35</v>
      </c>
      <c r="D7901">
        <v>-34.770000000000003</v>
      </c>
      <c r="E7901" s="31">
        <v>40932</v>
      </c>
      <c r="F7901" s="31">
        <v>40913</v>
      </c>
    </row>
    <row r="7902" spans="1:6" x14ac:dyDescent="0.25">
      <c r="A7902">
        <v>106407</v>
      </c>
      <c r="B7902" t="s">
        <v>3044</v>
      </c>
      <c r="C7902" t="s">
        <v>35</v>
      </c>
      <c r="D7902">
        <v>-1022.83</v>
      </c>
      <c r="E7902" s="31">
        <v>40932</v>
      </c>
      <c r="F7902" s="31">
        <v>40913</v>
      </c>
    </row>
    <row r="7903" spans="1:6" x14ac:dyDescent="0.25">
      <c r="A7903">
        <v>106139</v>
      </c>
      <c r="B7903">
        <v>3600322732</v>
      </c>
      <c r="C7903" t="s">
        <v>83</v>
      </c>
      <c r="D7903">
        <v>-780.59</v>
      </c>
      <c r="E7903" s="31">
        <v>40932</v>
      </c>
      <c r="F7903" s="31">
        <v>40899</v>
      </c>
    </row>
    <row r="7904" spans="1:6" x14ac:dyDescent="0.25">
      <c r="A7904">
        <v>106139</v>
      </c>
      <c r="B7904">
        <v>3600322259</v>
      </c>
      <c r="C7904" t="s">
        <v>83</v>
      </c>
      <c r="D7904">
        <v>-652.19000000000005</v>
      </c>
      <c r="E7904" s="31">
        <v>40932</v>
      </c>
      <c r="F7904" s="31">
        <v>40889</v>
      </c>
    </row>
    <row r="7905" spans="1:6" x14ac:dyDescent="0.25">
      <c r="A7905">
        <v>106139</v>
      </c>
      <c r="B7905">
        <v>3600321423</v>
      </c>
      <c r="C7905" t="s">
        <v>83</v>
      </c>
      <c r="D7905">
        <v>-1102.3599999999999</v>
      </c>
      <c r="E7905" s="31">
        <v>40932</v>
      </c>
      <c r="F7905" s="31">
        <v>40884</v>
      </c>
    </row>
    <row r="7906" spans="1:6" x14ac:dyDescent="0.25">
      <c r="A7906">
        <v>106139</v>
      </c>
      <c r="B7906">
        <v>360032217</v>
      </c>
      <c r="C7906" t="s">
        <v>83</v>
      </c>
      <c r="D7906">
        <v>-203.28</v>
      </c>
      <c r="E7906" s="31">
        <v>40932</v>
      </c>
      <c r="F7906" s="31">
        <v>40889</v>
      </c>
    </row>
    <row r="7907" spans="1:6" x14ac:dyDescent="0.25">
      <c r="A7907">
        <v>106139</v>
      </c>
      <c r="B7907">
        <v>3600321298</v>
      </c>
      <c r="C7907" t="s">
        <v>83</v>
      </c>
      <c r="D7907">
        <v>-582.01</v>
      </c>
      <c r="E7907" s="31">
        <v>40932</v>
      </c>
      <c r="F7907" s="31">
        <v>40884</v>
      </c>
    </row>
    <row r="7908" spans="1:6" x14ac:dyDescent="0.25">
      <c r="A7908">
        <v>106139</v>
      </c>
      <c r="B7908">
        <v>3600322759</v>
      </c>
      <c r="C7908" t="s">
        <v>83</v>
      </c>
      <c r="D7908">
        <v>-14818.92</v>
      </c>
      <c r="E7908" s="31">
        <v>40932</v>
      </c>
      <c r="F7908" s="31">
        <v>40897</v>
      </c>
    </row>
    <row r="7909" spans="1:6" x14ac:dyDescent="0.25">
      <c r="A7909">
        <v>106139</v>
      </c>
      <c r="B7909">
        <v>3600323264</v>
      </c>
      <c r="C7909" t="s">
        <v>83</v>
      </c>
      <c r="D7909">
        <v>-652.19000000000005</v>
      </c>
      <c r="E7909" s="31">
        <v>40932</v>
      </c>
      <c r="F7909" s="31">
        <v>40919</v>
      </c>
    </row>
    <row r="7910" spans="1:6" x14ac:dyDescent="0.25">
      <c r="A7910">
        <v>106139</v>
      </c>
      <c r="B7910">
        <v>3600323808</v>
      </c>
      <c r="C7910" t="s">
        <v>83</v>
      </c>
      <c r="D7910">
        <v>-718.74</v>
      </c>
      <c r="E7910" s="31">
        <v>40932</v>
      </c>
      <c r="F7910" s="31">
        <v>40919</v>
      </c>
    </row>
    <row r="7911" spans="1:6" x14ac:dyDescent="0.25">
      <c r="A7911">
        <v>106139</v>
      </c>
      <c r="B7911">
        <v>3600322731</v>
      </c>
      <c r="C7911" t="s">
        <v>37</v>
      </c>
      <c r="D7911">
        <v>-1236.5999999999999</v>
      </c>
      <c r="E7911" s="31">
        <v>40932</v>
      </c>
      <c r="F7911" s="31">
        <v>40898</v>
      </c>
    </row>
    <row r="7912" spans="1:6" x14ac:dyDescent="0.25">
      <c r="A7912">
        <v>106139</v>
      </c>
      <c r="B7912">
        <v>3600321598</v>
      </c>
      <c r="C7912" t="s">
        <v>37</v>
      </c>
      <c r="D7912">
        <v>-1213.6300000000001</v>
      </c>
      <c r="E7912" s="31">
        <v>40932</v>
      </c>
      <c r="F7912" s="31">
        <v>40884</v>
      </c>
    </row>
    <row r="7913" spans="1:6" x14ac:dyDescent="0.25">
      <c r="A7913">
        <v>106139</v>
      </c>
      <c r="B7913">
        <v>3600322288</v>
      </c>
      <c r="C7913" t="s">
        <v>37</v>
      </c>
      <c r="D7913">
        <v>-1119.25</v>
      </c>
      <c r="E7913" s="31">
        <v>40932</v>
      </c>
      <c r="F7913" s="31">
        <v>40889</v>
      </c>
    </row>
    <row r="7914" spans="1:6" x14ac:dyDescent="0.25">
      <c r="A7914">
        <v>106139</v>
      </c>
      <c r="B7914">
        <v>3600322397</v>
      </c>
      <c r="C7914" t="s">
        <v>37</v>
      </c>
      <c r="D7914">
        <v>-2435</v>
      </c>
      <c r="E7914" s="31">
        <v>40932</v>
      </c>
      <c r="F7914" s="31">
        <v>40892</v>
      </c>
    </row>
    <row r="7915" spans="1:6" x14ac:dyDescent="0.25">
      <c r="A7915">
        <v>106139</v>
      </c>
      <c r="B7915">
        <v>3600322405</v>
      </c>
      <c r="C7915" t="s">
        <v>37</v>
      </c>
      <c r="D7915">
        <v>-852.17</v>
      </c>
      <c r="E7915" s="31">
        <v>40932</v>
      </c>
      <c r="F7915" s="31">
        <v>40892</v>
      </c>
    </row>
    <row r="7916" spans="1:6" x14ac:dyDescent="0.25">
      <c r="A7916">
        <v>106139</v>
      </c>
      <c r="B7916">
        <v>3600321145</v>
      </c>
      <c r="C7916" t="s">
        <v>37</v>
      </c>
      <c r="D7916">
        <v>-143.99</v>
      </c>
      <c r="E7916" s="31">
        <v>40932</v>
      </c>
      <c r="F7916" s="31">
        <v>40900</v>
      </c>
    </row>
    <row r="7917" spans="1:6" x14ac:dyDescent="0.25">
      <c r="A7917">
        <v>106139</v>
      </c>
      <c r="B7917">
        <v>3600323489</v>
      </c>
      <c r="C7917" t="s">
        <v>37</v>
      </c>
      <c r="D7917">
        <v>-594.11</v>
      </c>
      <c r="E7917" s="31">
        <v>40932</v>
      </c>
      <c r="F7917" s="31">
        <v>40913</v>
      </c>
    </row>
    <row r="7918" spans="1:6" x14ac:dyDescent="0.25">
      <c r="A7918">
        <v>100095</v>
      </c>
      <c r="B7918" t="s">
        <v>3045</v>
      </c>
      <c r="C7918" t="s">
        <v>34</v>
      </c>
      <c r="D7918">
        <v>-101.32</v>
      </c>
      <c r="E7918" s="31">
        <v>40932</v>
      </c>
      <c r="F7918" s="31">
        <v>40891</v>
      </c>
    </row>
    <row r="7919" spans="1:6" x14ac:dyDescent="0.25">
      <c r="A7919">
        <v>100095</v>
      </c>
      <c r="B7919" t="s">
        <v>3046</v>
      </c>
      <c r="C7919" t="s">
        <v>34</v>
      </c>
      <c r="D7919">
        <v>-638.37</v>
      </c>
      <c r="E7919" s="31">
        <v>40932</v>
      </c>
      <c r="F7919" s="31">
        <v>40891</v>
      </c>
    </row>
    <row r="7920" spans="1:6" x14ac:dyDescent="0.25">
      <c r="A7920">
        <v>100095</v>
      </c>
      <c r="B7920" t="s">
        <v>3047</v>
      </c>
      <c r="C7920" t="s">
        <v>34</v>
      </c>
      <c r="D7920">
        <v>-102.43</v>
      </c>
      <c r="E7920" s="31">
        <v>40932</v>
      </c>
      <c r="F7920" s="31">
        <v>40884</v>
      </c>
    </row>
    <row r="7921" spans="1:6" x14ac:dyDescent="0.25">
      <c r="A7921">
        <v>100095</v>
      </c>
      <c r="B7921" t="s">
        <v>3048</v>
      </c>
      <c r="C7921" t="s">
        <v>34</v>
      </c>
      <c r="D7921">
        <v>-69.739999999999995</v>
      </c>
      <c r="E7921" s="31">
        <v>40932</v>
      </c>
      <c r="F7921" s="31">
        <v>40891</v>
      </c>
    </row>
    <row r="7922" spans="1:6" x14ac:dyDescent="0.25">
      <c r="A7922">
        <v>100095</v>
      </c>
      <c r="B7922" t="s">
        <v>3049</v>
      </c>
      <c r="C7922" t="s">
        <v>34</v>
      </c>
      <c r="D7922">
        <v>-47.5</v>
      </c>
      <c r="E7922" s="31">
        <v>40932</v>
      </c>
      <c r="F7922" s="31">
        <v>40918</v>
      </c>
    </row>
    <row r="7923" spans="1:6" x14ac:dyDescent="0.25">
      <c r="A7923">
        <v>100095</v>
      </c>
      <c r="B7923" t="s">
        <v>3050</v>
      </c>
      <c r="C7923" t="s">
        <v>34</v>
      </c>
      <c r="D7923">
        <v>-65.88</v>
      </c>
      <c r="E7923" s="31">
        <v>40932</v>
      </c>
      <c r="F7923" s="31">
        <v>40897</v>
      </c>
    </row>
    <row r="7924" spans="1:6" x14ac:dyDescent="0.25">
      <c r="A7924">
        <v>100095</v>
      </c>
      <c r="B7924" t="s">
        <v>3051</v>
      </c>
      <c r="C7924" t="s">
        <v>34</v>
      </c>
      <c r="D7924">
        <v>-13.81</v>
      </c>
      <c r="E7924" s="31">
        <v>40932</v>
      </c>
      <c r="F7924" s="31">
        <v>40884</v>
      </c>
    </row>
    <row r="7925" spans="1:6" x14ac:dyDescent="0.25">
      <c r="A7925">
        <v>100095</v>
      </c>
      <c r="B7925" t="s">
        <v>3052</v>
      </c>
      <c r="C7925" t="s">
        <v>34</v>
      </c>
      <c r="D7925">
        <v>-68.3</v>
      </c>
      <c r="E7925" s="31">
        <v>40932</v>
      </c>
      <c r="F7925" s="31">
        <v>40884</v>
      </c>
    </row>
    <row r="7926" spans="1:6" x14ac:dyDescent="0.25">
      <c r="A7926">
        <v>100095</v>
      </c>
      <c r="B7926" t="s">
        <v>3053</v>
      </c>
      <c r="C7926" t="s">
        <v>34</v>
      </c>
      <c r="D7926">
        <v>-864.27</v>
      </c>
      <c r="E7926" s="31">
        <v>40932</v>
      </c>
      <c r="F7926" s="31">
        <v>40897</v>
      </c>
    </row>
    <row r="7927" spans="1:6" x14ac:dyDescent="0.25">
      <c r="A7927">
        <v>100095</v>
      </c>
      <c r="B7927" t="s">
        <v>3054</v>
      </c>
      <c r="C7927" t="s">
        <v>34</v>
      </c>
      <c r="D7927">
        <v>-67.319999999999993</v>
      </c>
      <c r="E7927" s="31">
        <v>40932</v>
      </c>
      <c r="F7927" s="31">
        <v>40897</v>
      </c>
    </row>
    <row r="7928" spans="1:6" x14ac:dyDescent="0.25">
      <c r="A7928">
        <v>100095</v>
      </c>
      <c r="B7928" t="s">
        <v>3055</v>
      </c>
      <c r="C7928" t="s">
        <v>34</v>
      </c>
      <c r="D7928">
        <v>-111.32</v>
      </c>
      <c r="E7928" s="31">
        <v>40932</v>
      </c>
      <c r="F7928" s="31">
        <v>40919</v>
      </c>
    </row>
    <row r="7929" spans="1:6" x14ac:dyDescent="0.25">
      <c r="A7929">
        <v>100095</v>
      </c>
      <c r="B7929" t="s">
        <v>3056</v>
      </c>
      <c r="C7929" t="s">
        <v>34</v>
      </c>
      <c r="D7929">
        <v>-301.23</v>
      </c>
      <c r="E7929" s="31">
        <v>40932</v>
      </c>
      <c r="F7929" s="31">
        <v>40897</v>
      </c>
    </row>
    <row r="7930" spans="1:6" x14ac:dyDescent="0.25">
      <c r="A7930">
        <v>100095</v>
      </c>
      <c r="B7930" t="s">
        <v>3057</v>
      </c>
      <c r="C7930" t="s">
        <v>34</v>
      </c>
      <c r="D7930">
        <v>-144.25</v>
      </c>
      <c r="E7930" s="31">
        <v>40932</v>
      </c>
      <c r="F7930" s="31">
        <v>40891</v>
      </c>
    </row>
    <row r="7931" spans="1:6" x14ac:dyDescent="0.25">
      <c r="A7931">
        <v>100095</v>
      </c>
      <c r="B7931" t="s">
        <v>3058</v>
      </c>
      <c r="C7931" t="s">
        <v>34</v>
      </c>
      <c r="D7931">
        <v>-161.63999999999999</v>
      </c>
      <c r="E7931" s="31">
        <v>40932</v>
      </c>
      <c r="F7931" s="31">
        <v>40891</v>
      </c>
    </row>
    <row r="7932" spans="1:6" x14ac:dyDescent="0.25">
      <c r="A7932">
        <v>100095</v>
      </c>
      <c r="B7932" t="s">
        <v>3059</v>
      </c>
      <c r="C7932" t="s">
        <v>34</v>
      </c>
      <c r="D7932">
        <v>-5.4</v>
      </c>
      <c r="E7932" s="31">
        <v>40932</v>
      </c>
      <c r="F7932" s="31">
        <v>40891</v>
      </c>
    </row>
    <row r="7933" spans="1:6" x14ac:dyDescent="0.25">
      <c r="A7933">
        <v>100095</v>
      </c>
      <c r="B7933" t="s">
        <v>3060</v>
      </c>
      <c r="C7933" t="s">
        <v>34</v>
      </c>
      <c r="D7933">
        <v>-178.81</v>
      </c>
      <c r="E7933" s="31">
        <v>40932</v>
      </c>
      <c r="F7933" s="31">
        <v>40897</v>
      </c>
    </row>
    <row r="7934" spans="1:6" x14ac:dyDescent="0.25">
      <c r="A7934">
        <v>100095</v>
      </c>
      <c r="B7934" t="s">
        <v>3061</v>
      </c>
      <c r="C7934" t="s">
        <v>34</v>
      </c>
      <c r="D7934">
        <v>-80.37</v>
      </c>
      <c r="E7934" s="31">
        <v>40932</v>
      </c>
      <c r="F7934" s="31">
        <v>40884</v>
      </c>
    </row>
    <row r="7935" spans="1:6" x14ac:dyDescent="0.25">
      <c r="A7935">
        <v>100095</v>
      </c>
      <c r="B7935" t="s">
        <v>3062</v>
      </c>
      <c r="C7935" t="s">
        <v>34</v>
      </c>
      <c r="D7935">
        <v>-68.11</v>
      </c>
      <c r="E7935" s="31">
        <v>40932</v>
      </c>
      <c r="F7935" s="31">
        <v>40884</v>
      </c>
    </row>
    <row r="7936" spans="1:6" x14ac:dyDescent="0.25">
      <c r="A7936">
        <v>100095</v>
      </c>
      <c r="B7936" t="s">
        <v>3063</v>
      </c>
      <c r="C7936" t="s">
        <v>34</v>
      </c>
      <c r="D7936">
        <v>-106.17</v>
      </c>
      <c r="E7936" s="31">
        <v>40932</v>
      </c>
      <c r="F7936" s="31">
        <v>40918</v>
      </c>
    </row>
    <row r="7937" spans="1:6" x14ac:dyDescent="0.25">
      <c r="A7937">
        <v>100095</v>
      </c>
      <c r="B7937" t="s">
        <v>3064</v>
      </c>
      <c r="C7937" t="s">
        <v>34</v>
      </c>
      <c r="D7937">
        <v>-52.7</v>
      </c>
      <c r="E7937" s="31">
        <v>40932</v>
      </c>
      <c r="F7937" s="31">
        <v>40891</v>
      </c>
    </row>
    <row r="7938" spans="1:6" x14ac:dyDescent="0.25">
      <c r="A7938">
        <v>100095</v>
      </c>
      <c r="B7938" t="s">
        <v>3065</v>
      </c>
      <c r="C7938" t="s">
        <v>34</v>
      </c>
      <c r="D7938">
        <v>-42.72</v>
      </c>
      <c r="E7938" s="31">
        <v>40932</v>
      </c>
      <c r="F7938" s="31">
        <v>40924</v>
      </c>
    </row>
    <row r="7939" spans="1:6" x14ac:dyDescent="0.25">
      <c r="A7939">
        <v>100095</v>
      </c>
      <c r="B7939" t="s">
        <v>3066</v>
      </c>
      <c r="C7939" t="s">
        <v>173</v>
      </c>
      <c r="D7939">
        <v>-149.94999999999999</v>
      </c>
      <c r="E7939" s="31">
        <v>40932</v>
      </c>
      <c r="F7939" s="31">
        <v>40892</v>
      </c>
    </row>
    <row r="7940" spans="1:6" x14ac:dyDescent="0.25">
      <c r="A7940">
        <v>100095</v>
      </c>
      <c r="B7940" t="s">
        <v>3067</v>
      </c>
      <c r="C7940" t="s">
        <v>173</v>
      </c>
      <c r="D7940">
        <v>-18.95</v>
      </c>
      <c r="E7940" s="31">
        <v>40932</v>
      </c>
      <c r="F7940" s="31">
        <v>40892</v>
      </c>
    </row>
    <row r="7941" spans="1:6" x14ac:dyDescent="0.25">
      <c r="A7941">
        <v>108766</v>
      </c>
      <c r="B7941" t="s">
        <v>3068</v>
      </c>
      <c r="C7941" t="s">
        <v>173</v>
      </c>
      <c r="D7941">
        <v>-157.36000000000001</v>
      </c>
      <c r="E7941" s="31">
        <v>40932</v>
      </c>
      <c r="F7941" s="31">
        <v>40914</v>
      </c>
    </row>
    <row r="7942" spans="1:6" x14ac:dyDescent="0.25">
      <c r="A7942">
        <v>108766</v>
      </c>
      <c r="B7942" t="s">
        <v>3069</v>
      </c>
      <c r="C7942" t="s">
        <v>173</v>
      </c>
      <c r="D7942">
        <v>-270</v>
      </c>
      <c r="E7942" s="31">
        <v>40932</v>
      </c>
      <c r="F7942" s="31">
        <v>40914</v>
      </c>
    </row>
    <row r="7943" spans="1:6" x14ac:dyDescent="0.25">
      <c r="A7943">
        <v>108766</v>
      </c>
      <c r="B7943" t="s">
        <v>3070</v>
      </c>
      <c r="C7943" t="s">
        <v>35</v>
      </c>
      <c r="D7943">
        <v>-61.5</v>
      </c>
      <c r="E7943" s="31">
        <v>40932</v>
      </c>
      <c r="F7943" s="31">
        <v>40913</v>
      </c>
    </row>
    <row r="7944" spans="1:6" x14ac:dyDescent="0.25">
      <c r="A7944">
        <v>108766</v>
      </c>
      <c r="B7944" t="s">
        <v>3071</v>
      </c>
      <c r="C7944" t="s">
        <v>35</v>
      </c>
      <c r="D7944">
        <v>-317.87</v>
      </c>
      <c r="E7944" s="31">
        <v>40932</v>
      </c>
      <c r="F7944" s="31">
        <v>40914</v>
      </c>
    </row>
    <row r="7945" spans="1:6" x14ac:dyDescent="0.25">
      <c r="A7945">
        <v>108766</v>
      </c>
      <c r="B7945" t="s">
        <v>3072</v>
      </c>
      <c r="C7945" t="s">
        <v>35</v>
      </c>
      <c r="D7945">
        <v>-575.64</v>
      </c>
      <c r="E7945" s="31">
        <v>40932</v>
      </c>
      <c r="F7945" s="31">
        <v>40914</v>
      </c>
    </row>
    <row r="7946" spans="1:6" x14ac:dyDescent="0.25">
      <c r="A7946">
        <v>108766</v>
      </c>
      <c r="B7946" t="s">
        <v>3073</v>
      </c>
      <c r="C7946" t="s">
        <v>35</v>
      </c>
      <c r="D7946">
        <v>-92.28</v>
      </c>
      <c r="E7946" s="31">
        <v>40932</v>
      </c>
      <c r="F7946" s="31">
        <v>40914</v>
      </c>
    </row>
    <row r="7947" spans="1:6" x14ac:dyDescent="0.25">
      <c r="A7947">
        <v>108766</v>
      </c>
      <c r="B7947" t="s">
        <v>3074</v>
      </c>
      <c r="C7947" t="s">
        <v>35</v>
      </c>
      <c r="D7947">
        <v>-339.75</v>
      </c>
      <c r="E7947" s="31">
        <v>40932</v>
      </c>
      <c r="F7947" s="31">
        <v>40914</v>
      </c>
    </row>
    <row r="7948" spans="1:6" x14ac:dyDescent="0.25">
      <c r="A7948">
        <v>108766</v>
      </c>
      <c r="B7948" t="s">
        <v>3075</v>
      </c>
      <c r="C7948" t="s">
        <v>35</v>
      </c>
      <c r="D7948">
        <v>-449.8</v>
      </c>
      <c r="E7948" s="31">
        <v>40932</v>
      </c>
      <c r="F7948" s="31">
        <v>40914</v>
      </c>
    </row>
    <row r="7949" spans="1:6" x14ac:dyDescent="0.25">
      <c r="A7949">
        <v>108766</v>
      </c>
      <c r="B7949" t="s">
        <v>3076</v>
      </c>
      <c r="C7949" t="s">
        <v>35</v>
      </c>
      <c r="D7949">
        <v>-575.98</v>
      </c>
      <c r="E7949" s="31">
        <v>40932</v>
      </c>
      <c r="F7949" s="31">
        <v>40914</v>
      </c>
    </row>
    <row r="7950" spans="1:6" x14ac:dyDescent="0.25">
      <c r="A7950">
        <v>108766</v>
      </c>
      <c r="B7950" t="s">
        <v>3077</v>
      </c>
      <c r="C7950" t="s">
        <v>35</v>
      </c>
      <c r="D7950">
        <v>-400.3</v>
      </c>
      <c r="E7950" s="31">
        <v>40932</v>
      </c>
      <c r="F7950" s="31">
        <v>40914</v>
      </c>
    </row>
    <row r="7951" spans="1:6" x14ac:dyDescent="0.25">
      <c r="A7951">
        <v>108766</v>
      </c>
      <c r="B7951" t="s">
        <v>3078</v>
      </c>
      <c r="C7951" t="s">
        <v>35</v>
      </c>
      <c r="D7951">
        <v>-92.26</v>
      </c>
      <c r="E7951" s="31">
        <v>40932</v>
      </c>
      <c r="F7951" s="31">
        <v>40914</v>
      </c>
    </row>
    <row r="7952" spans="1:6" x14ac:dyDescent="0.25">
      <c r="A7952">
        <v>108766</v>
      </c>
      <c r="B7952" t="s">
        <v>3079</v>
      </c>
      <c r="C7952" t="s">
        <v>35</v>
      </c>
      <c r="D7952">
        <v>-44.4</v>
      </c>
      <c r="E7952" s="31">
        <v>40932</v>
      </c>
      <c r="F7952" s="31">
        <v>40917</v>
      </c>
    </row>
    <row r="7953" spans="1:6" x14ac:dyDescent="0.25">
      <c r="A7953">
        <v>108766</v>
      </c>
      <c r="B7953" t="s">
        <v>3080</v>
      </c>
      <c r="C7953" t="s">
        <v>35</v>
      </c>
      <c r="D7953">
        <v>-44.21</v>
      </c>
      <c r="E7953" s="31">
        <v>40932</v>
      </c>
      <c r="F7953" s="31">
        <v>40917</v>
      </c>
    </row>
    <row r="7954" spans="1:6" x14ac:dyDescent="0.25">
      <c r="A7954">
        <v>108766</v>
      </c>
      <c r="B7954" t="s">
        <v>3081</v>
      </c>
      <c r="C7954" t="s">
        <v>35</v>
      </c>
      <c r="D7954">
        <v>-151</v>
      </c>
      <c r="E7954" s="31">
        <v>40932</v>
      </c>
      <c r="F7954" s="31">
        <v>40917</v>
      </c>
    </row>
    <row r="7955" spans="1:6" x14ac:dyDescent="0.25">
      <c r="A7955">
        <v>108766</v>
      </c>
      <c r="B7955" t="s">
        <v>3082</v>
      </c>
      <c r="C7955" t="s">
        <v>35</v>
      </c>
      <c r="D7955">
        <v>-28.14</v>
      </c>
      <c r="E7955" s="31">
        <v>40932</v>
      </c>
      <c r="F7955" s="31">
        <v>40917</v>
      </c>
    </row>
    <row r="7956" spans="1:6" x14ac:dyDescent="0.25">
      <c r="A7956">
        <v>105840</v>
      </c>
      <c r="B7956">
        <v>109234</v>
      </c>
      <c r="C7956" t="s">
        <v>37</v>
      </c>
      <c r="D7956">
        <v>-125</v>
      </c>
      <c r="E7956" s="31">
        <v>40932</v>
      </c>
      <c r="F7956" s="31">
        <v>40897</v>
      </c>
    </row>
    <row r="7957" spans="1:6" x14ac:dyDescent="0.25">
      <c r="A7957">
        <v>105876</v>
      </c>
      <c r="B7957">
        <v>3095</v>
      </c>
      <c r="C7957" t="s">
        <v>35</v>
      </c>
      <c r="D7957">
        <v>-32.97</v>
      </c>
      <c r="E7957" s="31">
        <v>40932</v>
      </c>
      <c r="F7957" s="31">
        <v>40914</v>
      </c>
    </row>
    <row r="7958" spans="1:6" x14ac:dyDescent="0.25">
      <c r="A7958">
        <v>105999</v>
      </c>
      <c r="B7958">
        <v>41229</v>
      </c>
      <c r="C7958" t="s">
        <v>83</v>
      </c>
      <c r="D7958">
        <v>-203.28</v>
      </c>
      <c r="E7958" s="31">
        <v>40932</v>
      </c>
      <c r="F7958" s="31">
        <v>40899</v>
      </c>
    </row>
    <row r="7959" spans="1:6" x14ac:dyDescent="0.25">
      <c r="A7959">
        <v>105999</v>
      </c>
      <c r="B7959">
        <v>41197</v>
      </c>
      <c r="C7959" t="s">
        <v>83</v>
      </c>
      <c r="D7959">
        <v>-169.4</v>
      </c>
      <c r="E7959" s="31">
        <v>40932</v>
      </c>
      <c r="F7959" s="31">
        <v>40886</v>
      </c>
    </row>
    <row r="7960" spans="1:6" x14ac:dyDescent="0.25">
      <c r="A7960">
        <v>105999</v>
      </c>
      <c r="B7960">
        <v>41271</v>
      </c>
      <c r="C7960" t="s">
        <v>83</v>
      </c>
      <c r="D7960">
        <v>-508.2</v>
      </c>
      <c r="E7960" s="31">
        <v>40932</v>
      </c>
      <c r="F7960" s="31">
        <v>40919</v>
      </c>
    </row>
    <row r="7961" spans="1:6" x14ac:dyDescent="0.25">
      <c r="A7961">
        <v>105999</v>
      </c>
      <c r="B7961">
        <v>41276</v>
      </c>
      <c r="C7961" t="s">
        <v>83</v>
      </c>
      <c r="D7961">
        <v>-125.84</v>
      </c>
      <c r="E7961" s="31">
        <v>40932</v>
      </c>
      <c r="F7961" s="31">
        <v>40919</v>
      </c>
    </row>
    <row r="7962" spans="1:6" x14ac:dyDescent="0.25">
      <c r="A7962">
        <v>105999</v>
      </c>
      <c r="B7962">
        <v>41296</v>
      </c>
      <c r="C7962" t="s">
        <v>83</v>
      </c>
      <c r="D7962">
        <v>-517.21</v>
      </c>
      <c r="E7962" s="31">
        <v>40932</v>
      </c>
      <c r="F7962" s="31">
        <v>40919</v>
      </c>
    </row>
    <row r="7963" spans="1:6" x14ac:dyDescent="0.25">
      <c r="A7963">
        <v>106000</v>
      </c>
      <c r="B7963">
        <v>113278</v>
      </c>
      <c r="C7963" t="s">
        <v>83</v>
      </c>
      <c r="D7963">
        <v>-1499.98</v>
      </c>
      <c r="E7963" s="31">
        <v>40932</v>
      </c>
      <c r="F7963" s="31">
        <v>40884</v>
      </c>
    </row>
    <row r="7964" spans="1:6" x14ac:dyDescent="0.25">
      <c r="A7964">
        <v>106000</v>
      </c>
      <c r="B7964">
        <v>112597</v>
      </c>
      <c r="C7964" t="s">
        <v>83</v>
      </c>
      <c r="D7964">
        <v>-2132.02</v>
      </c>
      <c r="E7964" s="31">
        <v>40932</v>
      </c>
      <c r="F7964" s="31">
        <v>40843</v>
      </c>
    </row>
    <row r="7965" spans="1:6" x14ac:dyDescent="0.25">
      <c r="A7965">
        <v>106000</v>
      </c>
      <c r="B7965">
        <v>112877</v>
      </c>
      <c r="C7965" t="s">
        <v>83</v>
      </c>
      <c r="D7965">
        <v>-1153.74</v>
      </c>
      <c r="E7965" s="31">
        <v>40932</v>
      </c>
      <c r="F7965" s="31">
        <v>40861</v>
      </c>
    </row>
    <row r="7966" spans="1:6" x14ac:dyDescent="0.25">
      <c r="A7966">
        <v>106000</v>
      </c>
      <c r="B7966">
        <v>112433</v>
      </c>
      <c r="C7966" t="s">
        <v>83</v>
      </c>
      <c r="D7966">
        <v>-1946.25</v>
      </c>
      <c r="E7966" s="31">
        <v>40932</v>
      </c>
      <c r="F7966" s="31">
        <v>40919</v>
      </c>
    </row>
    <row r="7967" spans="1:6" x14ac:dyDescent="0.25">
      <c r="A7967">
        <v>106000</v>
      </c>
      <c r="B7967">
        <v>112436</v>
      </c>
      <c r="C7967" t="s">
        <v>83</v>
      </c>
      <c r="D7967">
        <v>-1469.29</v>
      </c>
      <c r="E7967" s="31">
        <v>40932</v>
      </c>
      <c r="F7967" s="31">
        <v>40919</v>
      </c>
    </row>
    <row r="7968" spans="1:6" x14ac:dyDescent="0.25">
      <c r="A7968">
        <v>106000</v>
      </c>
      <c r="B7968">
        <v>112813</v>
      </c>
      <c r="C7968" t="s">
        <v>83</v>
      </c>
      <c r="D7968">
        <v>-1821.36</v>
      </c>
      <c r="E7968" s="31">
        <v>40932</v>
      </c>
      <c r="F7968" s="31">
        <v>40919</v>
      </c>
    </row>
    <row r="7969" spans="1:6" x14ac:dyDescent="0.25">
      <c r="A7969">
        <v>106000</v>
      </c>
      <c r="B7969">
        <v>113360</v>
      </c>
      <c r="C7969" t="s">
        <v>37</v>
      </c>
      <c r="D7969">
        <v>-991.39</v>
      </c>
      <c r="E7969" s="31">
        <v>40932</v>
      </c>
      <c r="F7969" s="31">
        <v>40886</v>
      </c>
    </row>
    <row r="7970" spans="1:6" x14ac:dyDescent="0.25">
      <c r="A7970">
        <v>106000</v>
      </c>
      <c r="B7970">
        <v>112396</v>
      </c>
      <c r="C7970" t="s">
        <v>37</v>
      </c>
      <c r="D7970">
        <v>-296.45</v>
      </c>
      <c r="E7970" s="31">
        <v>40932</v>
      </c>
      <c r="F7970" s="31">
        <v>40914</v>
      </c>
    </row>
    <row r="7971" spans="1:6" x14ac:dyDescent="0.25">
      <c r="A7971">
        <v>106000</v>
      </c>
      <c r="B7971">
        <v>112429</v>
      </c>
      <c r="C7971" t="s">
        <v>37</v>
      </c>
      <c r="D7971">
        <v>-87.85</v>
      </c>
      <c r="E7971" s="31">
        <v>40932</v>
      </c>
      <c r="F7971" s="31">
        <v>40914</v>
      </c>
    </row>
    <row r="7972" spans="1:6" x14ac:dyDescent="0.25">
      <c r="A7972">
        <v>106123</v>
      </c>
      <c r="B7972" t="s">
        <v>3083</v>
      </c>
      <c r="C7972" t="s">
        <v>83</v>
      </c>
      <c r="D7972">
        <v>-1304.3800000000001</v>
      </c>
      <c r="E7972" s="31">
        <v>40932</v>
      </c>
      <c r="F7972" s="31">
        <v>40918</v>
      </c>
    </row>
    <row r="7973" spans="1:6" x14ac:dyDescent="0.25">
      <c r="A7973">
        <v>106123</v>
      </c>
      <c r="B7973" t="s">
        <v>3084</v>
      </c>
      <c r="C7973" t="s">
        <v>83</v>
      </c>
      <c r="D7973">
        <v>-145.19999999999999</v>
      </c>
      <c r="E7973" s="31">
        <v>40932</v>
      </c>
      <c r="F7973" s="31">
        <v>40872</v>
      </c>
    </row>
    <row r="7974" spans="1:6" x14ac:dyDescent="0.25">
      <c r="A7974">
        <v>100482</v>
      </c>
      <c r="B7974">
        <v>8206635</v>
      </c>
      <c r="C7974" t="s">
        <v>35</v>
      </c>
      <c r="D7974">
        <v>-31.94</v>
      </c>
      <c r="E7974" s="31">
        <v>40932</v>
      </c>
      <c r="F7974" s="31">
        <v>40917</v>
      </c>
    </row>
    <row r="7975" spans="1:6" x14ac:dyDescent="0.25">
      <c r="A7975">
        <v>100504</v>
      </c>
      <c r="B7975">
        <v>343</v>
      </c>
      <c r="C7975" t="s">
        <v>35</v>
      </c>
      <c r="D7975">
        <v>-170</v>
      </c>
      <c r="E7975" s="31">
        <v>40932</v>
      </c>
      <c r="F7975" s="31">
        <v>40882</v>
      </c>
    </row>
    <row r="7976" spans="1:6" x14ac:dyDescent="0.25">
      <c r="A7976">
        <v>100504</v>
      </c>
      <c r="B7976">
        <v>364</v>
      </c>
      <c r="C7976" t="s">
        <v>37</v>
      </c>
      <c r="D7976">
        <v>-50</v>
      </c>
      <c r="E7976" s="31">
        <v>40932</v>
      </c>
      <c r="F7976" s="31">
        <v>40917</v>
      </c>
    </row>
    <row r="7977" spans="1:6" x14ac:dyDescent="0.25">
      <c r="A7977">
        <v>100526</v>
      </c>
      <c r="B7977">
        <v>181201</v>
      </c>
      <c r="C7977" t="s">
        <v>83</v>
      </c>
      <c r="D7977">
        <v>-295.24</v>
      </c>
      <c r="E7977" s="31">
        <v>40932</v>
      </c>
      <c r="F7977" s="31">
        <v>40899</v>
      </c>
    </row>
    <row r="7978" spans="1:6" x14ac:dyDescent="0.25">
      <c r="A7978">
        <v>100526</v>
      </c>
      <c r="B7978">
        <v>181595</v>
      </c>
      <c r="C7978" t="s">
        <v>83</v>
      </c>
      <c r="D7978">
        <v>-152.91999999999999</v>
      </c>
      <c r="E7978" s="31">
        <v>40932</v>
      </c>
      <c r="F7978" s="31">
        <v>40899</v>
      </c>
    </row>
    <row r="7979" spans="1:6" x14ac:dyDescent="0.25">
      <c r="A7979">
        <v>100526</v>
      </c>
      <c r="B7979">
        <v>18121414</v>
      </c>
      <c r="C7979" t="s">
        <v>83</v>
      </c>
      <c r="D7979">
        <v>-117.95</v>
      </c>
      <c r="E7979" s="31">
        <v>40932</v>
      </c>
      <c r="F7979" s="31">
        <v>40899</v>
      </c>
    </row>
    <row r="7980" spans="1:6" x14ac:dyDescent="0.25">
      <c r="A7980">
        <v>100526</v>
      </c>
      <c r="B7980">
        <v>181432</v>
      </c>
      <c r="C7980" t="s">
        <v>83</v>
      </c>
      <c r="D7980">
        <v>-184.31</v>
      </c>
      <c r="E7980" s="31">
        <v>40932</v>
      </c>
      <c r="F7980" s="31">
        <v>40900</v>
      </c>
    </row>
    <row r="7981" spans="1:6" x14ac:dyDescent="0.25">
      <c r="A7981">
        <v>100526</v>
      </c>
      <c r="B7981">
        <v>180862</v>
      </c>
      <c r="C7981" t="s">
        <v>83</v>
      </c>
      <c r="D7981">
        <v>-390.35</v>
      </c>
      <c r="E7981" s="31">
        <v>40932</v>
      </c>
      <c r="F7981" s="31">
        <v>40884</v>
      </c>
    </row>
    <row r="7982" spans="1:6" x14ac:dyDescent="0.25">
      <c r="A7982">
        <v>100526</v>
      </c>
      <c r="B7982">
        <v>181215</v>
      </c>
      <c r="C7982" t="s">
        <v>83</v>
      </c>
      <c r="D7982">
        <v>-356.83</v>
      </c>
      <c r="E7982" s="31">
        <v>40932</v>
      </c>
      <c r="F7982" s="31">
        <v>40918</v>
      </c>
    </row>
    <row r="7983" spans="1:6" x14ac:dyDescent="0.25">
      <c r="A7983">
        <v>100526</v>
      </c>
      <c r="B7983">
        <v>181702</v>
      </c>
      <c r="C7983" t="s">
        <v>83</v>
      </c>
      <c r="D7983">
        <v>-137.94</v>
      </c>
      <c r="E7983" s="31">
        <v>40932</v>
      </c>
      <c r="F7983" s="31">
        <v>40919</v>
      </c>
    </row>
    <row r="7984" spans="1:6" x14ac:dyDescent="0.25">
      <c r="A7984">
        <v>100526</v>
      </c>
      <c r="B7984">
        <v>181629</v>
      </c>
      <c r="C7984" t="s">
        <v>83</v>
      </c>
      <c r="D7984">
        <v>-71.98</v>
      </c>
      <c r="E7984" s="31">
        <v>40932</v>
      </c>
      <c r="F7984" s="31">
        <v>40919</v>
      </c>
    </row>
    <row r="7985" spans="1:6" x14ac:dyDescent="0.25">
      <c r="A7985">
        <v>100526</v>
      </c>
      <c r="B7985">
        <v>181652</v>
      </c>
      <c r="C7985" t="s">
        <v>83</v>
      </c>
      <c r="D7985">
        <v>-373.89</v>
      </c>
      <c r="E7985" s="31">
        <v>40932</v>
      </c>
      <c r="F7985" s="31">
        <v>40919</v>
      </c>
    </row>
    <row r="7986" spans="1:6" x14ac:dyDescent="0.25">
      <c r="A7986">
        <v>100526</v>
      </c>
      <c r="B7986">
        <v>181771</v>
      </c>
      <c r="C7986" t="s">
        <v>83</v>
      </c>
      <c r="D7986">
        <v>-888.9</v>
      </c>
      <c r="E7986" s="31">
        <v>40932</v>
      </c>
      <c r="F7986" s="31">
        <v>40919</v>
      </c>
    </row>
    <row r="7987" spans="1:6" x14ac:dyDescent="0.25">
      <c r="A7987">
        <v>100526</v>
      </c>
      <c r="B7987">
        <v>181763</v>
      </c>
      <c r="C7987" t="s">
        <v>83</v>
      </c>
      <c r="D7987">
        <v>-136.31</v>
      </c>
      <c r="E7987" s="31">
        <v>40932</v>
      </c>
      <c r="F7987" s="31">
        <v>40919</v>
      </c>
    </row>
    <row r="7988" spans="1:6" x14ac:dyDescent="0.25">
      <c r="A7988">
        <v>100526</v>
      </c>
      <c r="B7988">
        <v>181786</v>
      </c>
      <c r="C7988" t="s">
        <v>83</v>
      </c>
      <c r="D7988">
        <v>-120.54</v>
      </c>
      <c r="E7988" s="31">
        <v>40932</v>
      </c>
      <c r="F7988" s="31">
        <v>40919</v>
      </c>
    </row>
    <row r="7989" spans="1:6" x14ac:dyDescent="0.25">
      <c r="A7989">
        <v>108720</v>
      </c>
      <c r="B7989" t="s">
        <v>3085</v>
      </c>
      <c r="C7989" t="s">
        <v>83</v>
      </c>
      <c r="D7989">
        <v>-798.6</v>
      </c>
      <c r="E7989" s="31">
        <v>40932</v>
      </c>
      <c r="F7989" s="31">
        <v>40919</v>
      </c>
    </row>
    <row r="7990" spans="1:6" x14ac:dyDescent="0.25">
      <c r="A7990">
        <v>108740</v>
      </c>
      <c r="B7990" t="s">
        <v>3086</v>
      </c>
      <c r="C7990" t="s">
        <v>37</v>
      </c>
      <c r="D7990">
        <v>-4039.69</v>
      </c>
      <c r="E7990" s="31">
        <v>40932</v>
      </c>
      <c r="F7990" s="31">
        <v>40898</v>
      </c>
    </row>
    <row r="7991" spans="1:6" x14ac:dyDescent="0.25">
      <c r="A7991">
        <v>108756</v>
      </c>
      <c r="B7991">
        <v>21580112011</v>
      </c>
      <c r="C7991" t="s">
        <v>35</v>
      </c>
      <c r="D7991">
        <v>-73.67</v>
      </c>
      <c r="E7991" s="31">
        <v>40932</v>
      </c>
      <c r="F7991" s="31">
        <v>40913</v>
      </c>
    </row>
    <row r="7992" spans="1:6" x14ac:dyDescent="0.25">
      <c r="A7992">
        <v>108766</v>
      </c>
      <c r="B7992" t="s">
        <v>3087</v>
      </c>
      <c r="C7992" t="s">
        <v>173</v>
      </c>
      <c r="D7992">
        <v>-208</v>
      </c>
      <c r="E7992" s="31">
        <v>40932</v>
      </c>
      <c r="F7992" s="31">
        <v>40913</v>
      </c>
    </row>
    <row r="7993" spans="1:6" x14ac:dyDescent="0.25">
      <c r="A7993">
        <v>108766</v>
      </c>
      <c r="B7993" t="s">
        <v>3088</v>
      </c>
      <c r="C7993" t="s">
        <v>173</v>
      </c>
      <c r="D7993">
        <v>-20.75</v>
      </c>
      <c r="E7993" s="31">
        <v>40932</v>
      </c>
      <c r="F7993" s="31">
        <v>40913</v>
      </c>
    </row>
    <row r="7994" spans="1:6" x14ac:dyDescent="0.25">
      <c r="A7994">
        <v>108766</v>
      </c>
      <c r="B7994" t="s">
        <v>3089</v>
      </c>
      <c r="C7994" t="s">
        <v>173</v>
      </c>
      <c r="D7994">
        <v>-54.3</v>
      </c>
      <c r="E7994" s="31">
        <v>40932</v>
      </c>
      <c r="F7994" s="31">
        <v>40913</v>
      </c>
    </row>
    <row r="7995" spans="1:6" x14ac:dyDescent="0.25">
      <c r="A7995">
        <v>108766</v>
      </c>
      <c r="B7995" t="s">
        <v>3090</v>
      </c>
      <c r="C7995" t="s">
        <v>173</v>
      </c>
      <c r="D7995">
        <v>-151</v>
      </c>
      <c r="E7995" s="31">
        <v>40932</v>
      </c>
      <c r="F7995" s="31">
        <v>40913</v>
      </c>
    </row>
    <row r="7996" spans="1:6" x14ac:dyDescent="0.25">
      <c r="A7996">
        <v>108766</v>
      </c>
      <c r="B7996" t="s">
        <v>3091</v>
      </c>
      <c r="C7996" t="s">
        <v>173</v>
      </c>
      <c r="D7996">
        <v>-274.68</v>
      </c>
      <c r="E7996" s="31">
        <v>40932</v>
      </c>
      <c r="F7996" s="31">
        <v>40913</v>
      </c>
    </row>
    <row r="7997" spans="1:6" x14ac:dyDescent="0.25">
      <c r="A7997">
        <v>108766</v>
      </c>
      <c r="B7997" t="s">
        <v>3092</v>
      </c>
      <c r="C7997" t="s">
        <v>173</v>
      </c>
      <c r="D7997">
        <v>-64.5</v>
      </c>
      <c r="E7997" s="31">
        <v>40932</v>
      </c>
      <c r="F7997" s="31">
        <v>40913</v>
      </c>
    </row>
    <row r="7998" spans="1:6" x14ac:dyDescent="0.25">
      <c r="A7998">
        <v>108581</v>
      </c>
      <c r="B7998">
        <v>91862918</v>
      </c>
      <c r="C7998" t="s">
        <v>83</v>
      </c>
      <c r="D7998">
        <v>-202</v>
      </c>
      <c r="E7998" s="31">
        <v>40932</v>
      </c>
      <c r="F7998" s="31">
        <v>40919</v>
      </c>
    </row>
    <row r="7999" spans="1:6" x14ac:dyDescent="0.25">
      <c r="A7999">
        <v>108581</v>
      </c>
      <c r="B7999">
        <v>92023741</v>
      </c>
      <c r="C7999" t="s">
        <v>83</v>
      </c>
      <c r="D7999">
        <v>-178.5</v>
      </c>
      <c r="E7999" s="31">
        <v>40932</v>
      </c>
      <c r="F7999" s="31">
        <v>40919</v>
      </c>
    </row>
    <row r="8000" spans="1:6" x14ac:dyDescent="0.25">
      <c r="A8000">
        <v>108581</v>
      </c>
      <c r="B8000">
        <v>92023827</v>
      </c>
      <c r="C8000" t="s">
        <v>83</v>
      </c>
      <c r="D8000">
        <v>-419.4</v>
      </c>
      <c r="E8000" s="31">
        <v>40932</v>
      </c>
      <c r="F8000" s="31">
        <v>40919</v>
      </c>
    </row>
    <row r="8001" spans="1:6" x14ac:dyDescent="0.25">
      <c r="A8001">
        <v>108587</v>
      </c>
      <c r="B8001" t="s">
        <v>3093</v>
      </c>
      <c r="C8001" t="s">
        <v>83</v>
      </c>
      <c r="D8001">
        <v>-248.05</v>
      </c>
      <c r="E8001" s="31">
        <v>40932</v>
      </c>
      <c r="F8001" s="31">
        <v>40872</v>
      </c>
    </row>
    <row r="8002" spans="1:6" x14ac:dyDescent="0.25">
      <c r="A8002">
        <v>107162</v>
      </c>
      <c r="B8002">
        <v>110000</v>
      </c>
      <c r="C8002" t="s">
        <v>37</v>
      </c>
      <c r="D8002">
        <v>-1936</v>
      </c>
      <c r="E8002" s="31">
        <v>40932</v>
      </c>
      <c r="F8002" s="31">
        <v>40913</v>
      </c>
    </row>
    <row r="8003" spans="1:6" x14ac:dyDescent="0.25">
      <c r="A8003">
        <v>107162</v>
      </c>
      <c r="B8003">
        <v>110001</v>
      </c>
      <c r="C8003" t="s">
        <v>37</v>
      </c>
      <c r="D8003">
        <v>-671.7</v>
      </c>
      <c r="E8003" s="31">
        <v>40932</v>
      </c>
      <c r="F8003" s="31">
        <v>40913</v>
      </c>
    </row>
    <row r="8004" spans="1:6" x14ac:dyDescent="0.25">
      <c r="A8004">
        <v>107162</v>
      </c>
      <c r="B8004">
        <v>109959</v>
      </c>
      <c r="C8004" t="s">
        <v>35</v>
      </c>
      <c r="D8004">
        <v>-242</v>
      </c>
      <c r="E8004" s="31">
        <v>40932</v>
      </c>
      <c r="F8004" s="31">
        <v>40882</v>
      </c>
    </row>
    <row r="8005" spans="1:6" x14ac:dyDescent="0.25">
      <c r="A8005">
        <v>107162</v>
      </c>
      <c r="B8005">
        <v>109998</v>
      </c>
      <c r="C8005" t="s">
        <v>37</v>
      </c>
      <c r="D8005">
        <v>-8954</v>
      </c>
      <c r="E8005" s="31">
        <v>40932</v>
      </c>
      <c r="F8005" s="31">
        <v>40913</v>
      </c>
    </row>
    <row r="8006" spans="1:6" x14ac:dyDescent="0.25">
      <c r="A8006">
        <v>107163</v>
      </c>
      <c r="B8006" t="s">
        <v>3094</v>
      </c>
      <c r="C8006" t="s">
        <v>173</v>
      </c>
      <c r="D8006">
        <v>-160.31</v>
      </c>
      <c r="E8006" s="31">
        <v>40932</v>
      </c>
      <c r="F8006" s="31">
        <v>40913</v>
      </c>
    </row>
    <row r="8007" spans="1:6" x14ac:dyDescent="0.25">
      <c r="A8007">
        <v>107185</v>
      </c>
      <c r="B8007">
        <v>13716</v>
      </c>
      <c r="C8007" t="s">
        <v>173</v>
      </c>
      <c r="D8007">
        <v>-187.5</v>
      </c>
      <c r="E8007" s="31">
        <v>40932</v>
      </c>
      <c r="F8007" s="31">
        <v>40914</v>
      </c>
    </row>
    <row r="8008" spans="1:6" x14ac:dyDescent="0.25">
      <c r="A8008">
        <v>107185</v>
      </c>
      <c r="B8008">
        <v>13871</v>
      </c>
      <c r="C8008" t="s">
        <v>173</v>
      </c>
      <c r="D8008">
        <v>-187.5</v>
      </c>
      <c r="E8008" s="31">
        <v>40932</v>
      </c>
      <c r="F8008" s="31">
        <v>40914</v>
      </c>
    </row>
    <row r="8009" spans="1:6" x14ac:dyDescent="0.25">
      <c r="A8009">
        <v>106968</v>
      </c>
      <c r="B8009">
        <v>216767</v>
      </c>
      <c r="C8009" t="s">
        <v>37</v>
      </c>
      <c r="D8009">
        <v>-199.65</v>
      </c>
      <c r="E8009" s="31">
        <v>40932</v>
      </c>
      <c r="F8009" s="31">
        <v>40919</v>
      </c>
    </row>
    <row r="8010" spans="1:6" x14ac:dyDescent="0.25">
      <c r="A8010">
        <v>107065</v>
      </c>
      <c r="B8010">
        <v>61128</v>
      </c>
      <c r="C8010" t="s">
        <v>35</v>
      </c>
      <c r="D8010">
        <v>-385.9</v>
      </c>
      <c r="E8010" s="31">
        <v>40932</v>
      </c>
      <c r="F8010" s="31">
        <v>40883</v>
      </c>
    </row>
    <row r="8011" spans="1:6" x14ac:dyDescent="0.25">
      <c r="A8011">
        <v>107103</v>
      </c>
      <c r="B8011">
        <v>152236</v>
      </c>
      <c r="C8011" t="s">
        <v>83</v>
      </c>
      <c r="D8011">
        <v>-704.97</v>
      </c>
      <c r="E8011" s="31">
        <v>40932</v>
      </c>
      <c r="F8011" s="31">
        <v>40898</v>
      </c>
    </row>
    <row r="8012" spans="1:6" x14ac:dyDescent="0.25">
      <c r="A8012">
        <v>107103</v>
      </c>
      <c r="B8012">
        <v>152844</v>
      </c>
      <c r="C8012" t="s">
        <v>83</v>
      </c>
      <c r="D8012">
        <v>-199.07</v>
      </c>
      <c r="E8012" s="31">
        <v>40932</v>
      </c>
      <c r="F8012" s="31">
        <v>40886</v>
      </c>
    </row>
    <row r="8013" spans="1:6" x14ac:dyDescent="0.25">
      <c r="A8013">
        <v>107103</v>
      </c>
      <c r="B8013">
        <v>152582</v>
      </c>
      <c r="C8013" t="s">
        <v>83</v>
      </c>
      <c r="D8013">
        <v>-187.32</v>
      </c>
      <c r="E8013" s="31">
        <v>40932</v>
      </c>
      <c r="F8013" s="31">
        <v>40872</v>
      </c>
    </row>
    <row r="8014" spans="1:6" x14ac:dyDescent="0.25">
      <c r="A8014">
        <v>107131</v>
      </c>
      <c r="B8014" t="s">
        <v>3095</v>
      </c>
      <c r="C8014" t="s">
        <v>173</v>
      </c>
      <c r="D8014">
        <v>-962.6</v>
      </c>
      <c r="E8014" s="31">
        <v>40932</v>
      </c>
      <c r="F8014" s="31">
        <v>40919</v>
      </c>
    </row>
    <row r="8015" spans="1:6" x14ac:dyDescent="0.25">
      <c r="A8015">
        <v>107131</v>
      </c>
      <c r="B8015" t="s">
        <v>3096</v>
      </c>
      <c r="C8015" t="s">
        <v>37</v>
      </c>
      <c r="D8015">
        <v>-258.77999999999997</v>
      </c>
      <c r="E8015" s="31">
        <v>40932</v>
      </c>
      <c r="F8015" s="31">
        <v>40900</v>
      </c>
    </row>
    <row r="8016" spans="1:6" x14ac:dyDescent="0.25">
      <c r="A8016">
        <v>107140</v>
      </c>
      <c r="B8016">
        <v>378979</v>
      </c>
      <c r="C8016" t="s">
        <v>37</v>
      </c>
      <c r="D8016">
        <v>-664.29</v>
      </c>
      <c r="E8016" s="31">
        <v>40932</v>
      </c>
      <c r="F8016" s="31">
        <v>40884</v>
      </c>
    </row>
    <row r="8017" spans="1:6" x14ac:dyDescent="0.25">
      <c r="A8017">
        <v>107159</v>
      </c>
      <c r="B8017">
        <v>2308243043</v>
      </c>
      <c r="C8017" t="s">
        <v>35</v>
      </c>
      <c r="D8017">
        <v>-17.53</v>
      </c>
      <c r="E8017" s="31">
        <v>40932</v>
      </c>
      <c r="F8017" s="31">
        <v>40892</v>
      </c>
    </row>
    <row r="8018" spans="1:6" x14ac:dyDescent="0.25">
      <c r="A8018">
        <v>107159</v>
      </c>
      <c r="B8018">
        <v>3505844698</v>
      </c>
      <c r="C8018" t="s">
        <v>35</v>
      </c>
      <c r="D8018">
        <v>-47.73</v>
      </c>
      <c r="E8018" s="31">
        <v>40932</v>
      </c>
      <c r="F8018" s="31">
        <v>40892</v>
      </c>
    </row>
    <row r="8019" spans="1:6" x14ac:dyDescent="0.25">
      <c r="A8019">
        <v>107159</v>
      </c>
      <c r="B8019">
        <v>3505844697</v>
      </c>
      <c r="C8019" t="s">
        <v>35</v>
      </c>
      <c r="D8019">
        <v>-35.86</v>
      </c>
      <c r="E8019" s="31">
        <v>40932</v>
      </c>
      <c r="F8019" s="31">
        <v>40892</v>
      </c>
    </row>
    <row r="8020" spans="1:6" x14ac:dyDescent="0.25">
      <c r="A8020">
        <v>106802</v>
      </c>
      <c r="B8020">
        <v>151296</v>
      </c>
      <c r="C8020" t="s">
        <v>173</v>
      </c>
      <c r="D8020">
        <v>-1.3</v>
      </c>
      <c r="E8020" s="31">
        <v>40932</v>
      </c>
      <c r="F8020" s="31">
        <v>40913</v>
      </c>
    </row>
    <row r="8021" spans="1:6" x14ac:dyDescent="0.25">
      <c r="A8021">
        <v>106802</v>
      </c>
      <c r="B8021">
        <v>151611</v>
      </c>
      <c r="C8021" t="s">
        <v>173</v>
      </c>
      <c r="D8021">
        <v>-1.3</v>
      </c>
      <c r="E8021" s="31">
        <v>40932</v>
      </c>
      <c r="F8021" s="31">
        <v>40913</v>
      </c>
    </row>
    <row r="8022" spans="1:6" x14ac:dyDescent="0.25">
      <c r="A8022">
        <v>106802</v>
      </c>
      <c r="B8022">
        <v>150773</v>
      </c>
      <c r="C8022" t="s">
        <v>173</v>
      </c>
      <c r="D8022">
        <v>-1.3</v>
      </c>
      <c r="E8022" s="31">
        <v>40932</v>
      </c>
      <c r="F8022" s="31">
        <v>40913</v>
      </c>
    </row>
    <row r="8023" spans="1:6" x14ac:dyDescent="0.25">
      <c r="A8023">
        <v>106802</v>
      </c>
      <c r="B8023">
        <v>151076</v>
      </c>
      <c r="C8023" t="s">
        <v>173</v>
      </c>
      <c r="D8023">
        <v>-1.3</v>
      </c>
      <c r="E8023" s="31">
        <v>40932</v>
      </c>
      <c r="F8023" s="31">
        <v>40913</v>
      </c>
    </row>
    <row r="8024" spans="1:6" x14ac:dyDescent="0.25">
      <c r="A8024">
        <v>106802</v>
      </c>
      <c r="B8024">
        <v>150575</v>
      </c>
      <c r="C8024" t="s">
        <v>173</v>
      </c>
      <c r="D8024">
        <v>-1.3</v>
      </c>
      <c r="E8024" s="31">
        <v>40932</v>
      </c>
      <c r="F8024" s="31">
        <v>40913</v>
      </c>
    </row>
    <row r="8025" spans="1:6" x14ac:dyDescent="0.25">
      <c r="A8025">
        <v>106802</v>
      </c>
      <c r="B8025">
        <v>1484445</v>
      </c>
      <c r="C8025" t="s">
        <v>173</v>
      </c>
      <c r="D8025">
        <v>-1.3</v>
      </c>
      <c r="E8025" s="31">
        <v>40932</v>
      </c>
      <c r="F8025" s="31">
        <v>40913</v>
      </c>
    </row>
    <row r="8026" spans="1:6" x14ac:dyDescent="0.25">
      <c r="A8026">
        <v>106802</v>
      </c>
      <c r="B8026">
        <v>150038</v>
      </c>
      <c r="C8026" t="s">
        <v>173</v>
      </c>
      <c r="D8026">
        <v>-1.3</v>
      </c>
      <c r="E8026" s="31">
        <v>40932</v>
      </c>
      <c r="F8026" s="31">
        <v>40913</v>
      </c>
    </row>
    <row r="8027" spans="1:6" x14ac:dyDescent="0.25">
      <c r="A8027">
        <v>106802</v>
      </c>
      <c r="B8027">
        <v>1422375</v>
      </c>
      <c r="C8027" t="s">
        <v>173</v>
      </c>
      <c r="D8027">
        <v>-1.3</v>
      </c>
      <c r="E8027" s="31">
        <v>40932</v>
      </c>
      <c r="F8027" s="31">
        <v>40913</v>
      </c>
    </row>
    <row r="8028" spans="1:6" x14ac:dyDescent="0.25">
      <c r="A8028">
        <v>106802</v>
      </c>
      <c r="B8028">
        <v>1463687</v>
      </c>
      <c r="C8028" t="s">
        <v>173</v>
      </c>
      <c r="D8028">
        <v>-1.3</v>
      </c>
      <c r="E8028" s="31">
        <v>40932</v>
      </c>
      <c r="F8028" s="31">
        <v>40913</v>
      </c>
    </row>
    <row r="8029" spans="1:6" x14ac:dyDescent="0.25">
      <c r="A8029">
        <v>106802</v>
      </c>
      <c r="B8029">
        <v>1360743</v>
      </c>
      <c r="C8029" t="s">
        <v>173</v>
      </c>
      <c r="D8029">
        <v>-1.3</v>
      </c>
      <c r="E8029" s="31">
        <v>40932</v>
      </c>
      <c r="F8029" s="31">
        <v>40913</v>
      </c>
    </row>
    <row r="8030" spans="1:6" x14ac:dyDescent="0.25">
      <c r="A8030">
        <v>106802</v>
      </c>
      <c r="B8030">
        <v>1401729</v>
      </c>
      <c r="C8030" t="s">
        <v>173</v>
      </c>
      <c r="D8030">
        <v>-1.3</v>
      </c>
      <c r="E8030" s="31">
        <v>40932</v>
      </c>
      <c r="F8030" s="31">
        <v>40913</v>
      </c>
    </row>
    <row r="8031" spans="1:6" x14ac:dyDescent="0.25">
      <c r="A8031">
        <v>106802</v>
      </c>
      <c r="B8031">
        <v>1199856</v>
      </c>
      <c r="C8031" t="s">
        <v>173</v>
      </c>
      <c r="D8031">
        <v>-1.3</v>
      </c>
      <c r="E8031" s="31">
        <v>40932</v>
      </c>
      <c r="F8031" s="31">
        <v>40913</v>
      </c>
    </row>
    <row r="8032" spans="1:6" x14ac:dyDescent="0.25">
      <c r="A8032">
        <v>106802</v>
      </c>
      <c r="B8032">
        <v>1220715</v>
      </c>
      <c r="C8032" t="s">
        <v>173</v>
      </c>
      <c r="D8032">
        <v>-1.3</v>
      </c>
      <c r="E8032" s="31">
        <v>40932</v>
      </c>
      <c r="F8032" s="31">
        <v>40913</v>
      </c>
    </row>
    <row r="8033" spans="1:6" x14ac:dyDescent="0.25">
      <c r="A8033">
        <v>106802</v>
      </c>
      <c r="B8033">
        <v>1111919</v>
      </c>
      <c r="C8033" t="s">
        <v>173</v>
      </c>
      <c r="D8033">
        <v>-1.3</v>
      </c>
      <c r="E8033" s="31">
        <v>40932</v>
      </c>
      <c r="F8033" s="31">
        <v>40913</v>
      </c>
    </row>
    <row r="8034" spans="1:6" x14ac:dyDescent="0.25">
      <c r="A8034">
        <v>106802</v>
      </c>
      <c r="B8034">
        <v>1142046</v>
      </c>
      <c r="C8034" t="s">
        <v>173</v>
      </c>
      <c r="D8034">
        <v>-1.3</v>
      </c>
      <c r="E8034" s="31">
        <v>40932</v>
      </c>
      <c r="F8034" s="31">
        <v>40913</v>
      </c>
    </row>
    <row r="8035" spans="1:6" x14ac:dyDescent="0.25">
      <c r="A8035">
        <v>106802</v>
      </c>
      <c r="B8035">
        <v>1042412</v>
      </c>
      <c r="C8035" t="s">
        <v>173</v>
      </c>
      <c r="D8035">
        <v>-1.3</v>
      </c>
      <c r="E8035" s="31">
        <v>40932</v>
      </c>
      <c r="F8035" s="31">
        <v>40914</v>
      </c>
    </row>
    <row r="8036" spans="1:6" x14ac:dyDescent="0.25">
      <c r="A8036">
        <v>106808</v>
      </c>
      <c r="B8036">
        <v>255280</v>
      </c>
      <c r="C8036" t="s">
        <v>173</v>
      </c>
      <c r="D8036">
        <v>-505</v>
      </c>
      <c r="E8036" s="31">
        <v>40932</v>
      </c>
      <c r="F8036" s="31">
        <v>40882</v>
      </c>
    </row>
    <row r="8037" spans="1:6" x14ac:dyDescent="0.25">
      <c r="A8037">
        <v>106914</v>
      </c>
      <c r="B8037" t="s">
        <v>3097</v>
      </c>
      <c r="C8037" t="s">
        <v>83</v>
      </c>
      <c r="D8037">
        <v>-50.68</v>
      </c>
      <c r="E8037" s="31">
        <v>40932</v>
      </c>
      <c r="F8037" s="31">
        <v>40886</v>
      </c>
    </row>
    <row r="8038" spans="1:6" x14ac:dyDescent="0.25">
      <c r="A8038">
        <v>106968</v>
      </c>
      <c r="B8038">
        <v>216689</v>
      </c>
      <c r="C8038" t="s">
        <v>83</v>
      </c>
      <c r="D8038">
        <v>-175.45</v>
      </c>
      <c r="E8038" s="31">
        <v>40932</v>
      </c>
      <c r="F8038" s="31">
        <v>40918</v>
      </c>
    </row>
    <row r="8039" spans="1:6" x14ac:dyDescent="0.25">
      <c r="A8039">
        <v>106802</v>
      </c>
      <c r="B8039">
        <v>2008773</v>
      </c>
      <c r="C8039" t="s">
        <v>173</v>
      </c>
      <c r="D8039">
        <v>-1.3</v>
      </c>
      <c r="E8039" s="31">
        <v>40932</v>
      </c>
      <c r="F8039" s="31">
        <v>40913</v>
      </c>
    </row>
    <row r="8040" spans="1:6" x14ac:dyDescent="0.25">
      <c r="A8040">
        <v>106802</v>
      </c>
      <c r="B8040">
        <v>1913507</v>
      </c>
      <c r="C8040" t="s">
        <v>173</v>
      </c>
      <c r="D8040">
        <v>-1.3</v>
      </c>
      <c r="E8040" s="31">
        <v>40932</v>
      </c>
      <c r="F8040" s="31">
        <v>40913</v>
      </c>
    </row>
    <row r="8041" spans="1:6" x14ac:dyDescent="0.25">
      <c r="A8041">
        <v>106802</v>
      </c>
      <c r="B8041">
        <v>1951645</v>
      </c>
      <c r="C8041" t="s">
        <v>173</v>
      </c>
      <c r="D8041">
        <v>-1.3</v>
      </c>
      <c r="E8041" s="31">
        <v>40932</v>
      </c>
      <c r="F8041" s="31">
        <v>40913</v>
      </c>
    </row>
    <row r="8042" spans="1:6" x14ac:dyDescent="0.25">
      <c r="A8042">
        <v>106802</v>
      </c>
      <c r="B8042">
        <v>1855950</v>
      </c>
      <c r="C8042" t="s">
        <v>173</v>
      </c>
      <c r="D8042">
        <v>-1.3</v>
      </c>
      <c r="E8042" s="31">
        <v>40932</v>
      </c>
      <c r="F8042" s="31">
        <v>40913</v>
      </c>
    </row>
    <row r="8043" spans="1:6" x14ac:dyDescent="0.25">
      <c r="A8043">
        <v>106802</v>
      </c>
      <c r="B8043">
        <v>1894254</v>
      </c>
      <c r="C8043" t="s">
        <v>173</v>
      </c>
      <c r="D8043">
        <v>-1.3</v>
      </c>
      <c r="E8043" s="31">
        <v>40932</v>
      </c>
      <c r="F8043" s="31">
        <v>40913</v>
      </c>
    </row>
    <row r="8044" spans="1:6" x14ac:dyDescent="0.25">
      <c r="A8044">
        <v>106802</v>
      </c>
      <c r="B8044">
        <v>1794955</v>
      </c>
      <c r="C8044" t="s">
        <v>173</v>
      </c>
      <c r="D8044">
        <v>-1.3</v>
      </c>
      <c r="E8044" s="31">
        <v>40932</v>
      </c>
      <c r="F8044" s="31">
        <v>40913</v>
      </c>
    </row>
    <row r="8045" spans="1:6" x14ac:dyDescent="0.25">
      <c r="A8045">
        <v>106802</v>
      </c>
      <c r="B8045">
        <v>1836923</v>
      </c>
      <c r="C8045" t="s">
        <v>173</v>
      </c>
      <c r="D8045">
        <v>-1.3</v>
      </c>
      <c r="E8045" s="31">
        <v>40932</v>
      </c>
      <c r="F8045" s="31">
        <v>40913</v>
      </c>
    </row>
    <row r="8046" spans="1:6" x14ac:dyDescent="0.25">
      <c r="A8046">
        <v>106802</v>
      </c>
      <c r="B8046">
        <v>1737852</v>
      </c>
      <c r="C8046" t="s">
        <v>173</v>
      </c>
      <c r="D8046">
        <v>-1.3</v>
      </c>
      <c r="E8046" s="31">
        <v>40932</v>
      </c>
      <c r="F8046" s="31">
        <v>40913</v>
      </c>
    </row>
    <row r="8047" spans="1:6" x14ac:dyDescent="0.25">
      <c r="A8047">
        <v>106802</v>
      </c>
      <c r="B8047">
        <v>1775975</v>
      </c>
      <c r="C8047" t="s">
        <v>173</v>
      </c>
      <c r="D8047">
        <v>-1.3</v>
      </c>
      <c r="E8047" s="31">
        <v>40932</v>
      </c>
      <c r="F8047" s="31">
        <v>40913</v>
      </c>
    </row>
    <row r="8048" spans="1:6" x14ac:dyDescent="0.25">
      <c r="A8048">
        <v>106802</v>
      </c>
      <c r="B8048">
        <v>1680432</v>
      </c>
      <c r="C8048" t="s">
        <v>173</v>
      </c>
      <c r="D8048">
        <v>-1.3</v>
      </c>
      <c r="E8048" s="31">
        <v>40932</v>
      </c>
      <c r="F8048" s="31">
        <v>40913</v>
      </c>
    </row>
    <row r="8049" spans="1:6" x14ac:dyDescent="0.25">
      <c r="A8049">
        <v>106802</v>
      </c>
      <c r="B8049">
        <v>1718814</v>
      </c>
      <c r="C8049" t="s">
        <v>173</v>
      </c>
      <c r="D8049">
        <v>-1.3</v>
      </c>
      <c r="E8049" s="31">
        <v>40932</v>
      </c>
      <c r="F8049" s="31">
        <v>40913</v>
      </c>
    </row>
    <row r="8050" spans="1:6" x14ac:dyDescent="0.25">
      <c r="A8050">
        <v>106802</v>
      </c>
      <c r="B8050">
        <v>159579</v>
      </c>
      <c r="C8050" t="s">
        <v>173</v>
      </c>
      <c r="D8050">
        <v>-1.3</v>
      </c>
      <c r="E8050" s="31">
        <v>40932</v>
      </c>
      <c r="F8050" s="31">
        <v>40913</v>
      </c>
    </row>
    <row r="8051" spans="1:6" x14ac:dyDescent="0.25">
      <c r="A8051">
        <v>106802</v>
      </c>
      <c r="B8051">
        <v>1596588</v>
      </c>
      <c r="C8051" t="s">
        <v>173</v>
      </c>
      <c r="D8051">
        <v>-1.3</v>
      </c>
      <c r="E8051" s="31">
        <v>40932</v>
      </c>
      <c r="F8051" s="31">
        <v>40913</v>
      </c>
    </row>
    <row r="8052" spans="1:6" x14ac:dyDescent="0.25">
      <c r="A8052">
        <v>106802</v>
      </c>
      <c r="B8052">
        <v>2027849</v>
      </c>
      <c r="C8052" t="s">
        <v>173</v>
      </c>
      <c r="D8052">
        <v>-1.3</v>
      </c>
      <c r="E8052" s="31">
        <v>40932</v>
      </c>
      <c r="F8052" s="31">
        <v>40913</v>
      </c>
    </row>
    <row r="8053" spans="1:6" x14ac:dyDescent="0.25">
      <c r="A8053">
        <v>106802</v>
      </c>
      <c r="B8053">
        <v>2066499</v>
      </c>
      <c r="C8053" t="s">
        <v>173</v>
      </c>
      <c r="D8053">
        <v>-1.3</v>
      </c>
      <c r="E8053" s="31">
        <v>40932</v>
      </c>
      <c r="F8053" s="31">
        <v>40913</v>
      </c>
    </row>
    <row r="8054" spans="1:6" x14ac:dyDescent="0.25">
      <c r="A8054">
        <v>106802</v>
      </c>
      <c r="B8054">
        <v>2085999</v>
      </c>
      <c r="C8054" t="s">
        <v>173</v>
      </c>
      <c r="D8054">
        <v>-1.3</v>
      </c>
      <c r="E8054" s="31">
        <v>40932</v>
      </c>
      <c r="F8054" s="31">
        <v>40913</v>
      </c>
    </row>
    <row r="8055" spans="1:6" x14ac:dyDescent="0.25">
      <c r="A8055">
        <v>106802</v>
      </c>
      <c r="B8055">
        <v>2144005</v>
      </c>
      <c r="C8055" t="s">
        <v>173</v>
      </c>
      <c r="D8055">
        <v>-1.3</v>
      </c>
      <c r="E8055" s="31">
        <v>40932</v>
      </c>
      <c r="F8055" s="31">
        <v>40913</v>
      </c>
    </row>
    <row r="8056" spans="1:6" x14ac:dyDescent="0.25">
      <c r="A8056">
        <v>106802</v>
      </c>
      <c r="B8056">
        <v>2201662</v>
      </c>
      <c r="C8056" t="s">
        <v>173</v>
      </c>
      <c r="D8056">
        <v>-1.3</v>
      </c>
      <c r="E8056" s="31">
        <v>40932</v>
      </c>
      <c r="F8056" s="31">
        <v>40913</v>
      </c>
    </row>
    <row r="8057" spans="1:6" x14ac:dyDescent="0.25">
      <c r="A8057">
        <v>106802</v>
      </c>
      <c r="B8057">
        <v>2240296</v>
      </c>
      <c r="C8057" t="s">
        <v>173</v>
      </c>
      <c r="D8057">
        <v>-1.3</v>
      </c>
      <c r="E8057" s="31">
        <v>40932</v>
      </c>
      <c r="F8057" s="31">
        <v>40913</v>
      </c>
    </row>
    <row r="8058" spans="1:6" x14ac:dyDescent="0.25">
      <c r="A8058">
        <v>106802</v>
      </c>
      <c r="B8058">
        <v>2263946</v>
      </c>
      <c r="C8058" t="s">
        <v>173</v>
      </c>
      <c r="D8058">
        <v>-1.3</v>
      </c>
      <c r="E8058" s="31">
        <v>40932</v>
      </c>
      <c r="F8058" s="31">
        <v>40913</v>
      </c>
    </row>
    <row r="8059" spans="1:6" x14ac:dyDescent="0.25">
      <c r="A8059">
        <v>106802</v>
      </c>
      <c r="B8059">
        <v>2322420</v>
      </c>
      <c r="C8059" t="s">
        <v>173</v>
      </c>
      <c r="D8059">
        <v>-1.3</v>
      </c>
      <c r="E8059" s="31">
        <v>40932</v>
      </c>
      <c r="F8059" s="31">
        <v>40913</v>
      </c>
    </row>
    <row r="8060" spans="1:6" x14ac:dyDescent="0.25">
      <c r="A8060">
        <v>106802</v>
      </c>
      <c r="B8060">
        <v>2361554</v>
      </c>
      <c r="C8060" t="s">
        <v>173</v>
      </c>
      <c r="D8060">
        <v>-1.3</v>
      </c>
      <c r="E8060" s="31">
        <v>40932</v>
      </c>
      <c r="F8060" s="31">
        <v>40913</v>
      </c>
    </row>
    <row r="8061" spans="1:6" x14ac:dyDescent="0.25">
      <c r="A8061">
        <v>106802</v>
      </c>
      <c r="B8061">
        <v>152368</v>
      </c>
      <c r="C8061" t="s">
        <v>173</v>
      </c>
      <c r="D8061">
        <v>-1.3</v>
      </c>
      <c r="E8061" s="31">
        <v>40932</v>
      </c>
      <c r="F8061" s="31">
        <v>40913</v>
      </c>
    </row>
    <row r="8062" spans="1:6" x14ac:dyDescent="0.25">
      <c r="A8062">
        <v>106802</v>
      </c>
      <c r="B8062">
        <v>1526372</v>
      </c>
      <c r="C8062" t="s">
        <v>173</v>
      </c>
      <c r="D8062">
        <v>-1.3</v>
      </c>
      <c r="E8062" s="31">
        <v>40932</v>
      </c>
      <c r="F8062" s="31">
        <v>40913</v>
      </c>
    </row>
    <row r="8063" spans="1:6" x14ac:dyDescent="0.25">
      <c r="A8063">
        <v>106802</v>
      </c>
      <c r="B8063">
        <v>151832</v>
      </c>
      <c r="C8063" t="s">
        <v>173</v>
      </c>
      <c r="D8063">
        <v>-1.3</v>
      </c>
      <c r="E8063" s="31">
        <v>40932</v>
      </c>
      <c r="F8063" s="31">
        <v>40913</v>
      </c>
    </row>
    <row r="8064" spans="1:6" x14ac:dyDescent="0.25">
      <c r="A8064">
        <v>106802</v>
      </c>
      <c r="B8064">
        <v>152152</v>
      </c>
      <c r="C8064" t="s">
        <v>173</v>
      </c>
      <c r="D8064">
        <v>-1.3</v>
      </c>
      <c r="E8064" s="31">
        <v>40932</v>
      </c>
      <c r="F8064" s="31">
        <v>40913</v>
      </c>
    </row>
    <row r="8065" spans="1:6" x14ac:dyDescent="0.25">
      <c r="A8065">
        <v>106802</v>
      </c>
      <c r="B8065">
        <v>2487209</v>
      </c>
      <c r="C8065" t="s">
        <v>173</v>
      </c>
      <c r="D8065">
        <v>-1.3</v>
      </c>
      <c r="E8065" s="31">
        <v>40932</v>
      </c>
      <c r="F8065" s="31">
        <v>40913</v>
      </c>
    </row>
    <row r="8066" spans="1:6" x14ac:dyDescent="0.25">
      <c r="A8066">
        <v>106802</v>
      </c>
      <c r="B8066">
        <v>2506863</v>
      </c>
      <c r="C8066" t="s">
        <v>173</v>
      </c>
      <c r="D8066">
        <v>-1.3</v>
      </c>
      <c r="E8066" s="31">
        <v>40932</v>
      </c>
      <c r="F8066" s="31">
        <v>40913</v>
      </c>
    </row>
    <row r="8067" spans="1:6" x14ac:dyDescent="0.25">
      <c r="A8067">
        <v>106802</v>
      </c>
      <c r="B8067">
        <v>2546153</v>
      </c>
      <c r="C8067" t="s">
        <v>173</v>
      </c>
      <c r="D8067">
        <v>-1.3</v>
      </c>
      <c r="E8067" s="31">
        <v>40932</v>
      </c>
      <c r="F8067" s="31">
        <v>40913</v>
      </c>
    </row>
    <row r="8068" spans="1:6" x14ac:dyDescent="0.25">
      <c r="A8068">
        <v>106802</v>
      </c>
      <c r="B8068">
        <v>2565950</v>
      </c>
      <c r="C8068" t="s">
        <v>173</v>
      </c>
      <c r="D8068">
        <v>-1.3</v>
      </c>
      <c r="E8068" s="31">
        <v>40932</v>
      </c>
      <c r="F8068" s="31">
        <v>40913</v>
      </c>
    </row>
    <row r="8069" spans="1:6" x14ac:dyDescent="0.25">
      <c r="A8069">
        <v>106802</v>
      </c>
      <c r="B8069">
        <v>2605766</v>
      </c>
      <c r="C8069" t="s">
        <v>173</v>
      </c>
      <c r="D8069">
        <v>-1.3</v>
      </c>
      <c r="E8069" s="31">
        <v>40932</v>
      </c>
      <c r="F8069" s="31">
        <v>40913</v>
      </c>
    </row>
    <row r="8070" spans="1:6" x14ac:dyDescent="0.25">
      <c r="A8070">
        <v>106802</v>
      </c>
      <c r="B8070">
        <v>2625598</v>
      </c>
      <c r="C8070" t="s">
        <v>173</v>
      </c>
      <c r="D8070">
        <v>-1.3</v>
      </c>
      <c r="E8070" s="31">
        <v>40932</v>
      </c>
      <c r="F8070" s="31">
        <v>40913</v>
      </c>
    </row>
    <row r="8071" spans="1:6" x14ac:dyDescent="0.25">
      <c r="A8071">
        <v>106802</v>
      </c>
      <c r="B8071">
        <v>2672639</v>
      </c>
      <c r="C8071" t="s">
        <v>173</v>
      </c>
      <c r="D8071">
        <v>-1.3</v>
      </c>
      <c r="E8071" s="31">
        <v>40932</v>
      </c>
      <c r="F8071" s="31">
        <v>40913</v>
      </c>
    </row>
    <row r="8072" spans="1:6" x14ac:dyDescent="0.25">
      <c r="A8072">
        <v>106802</v>
      </c>
      <c r="B8072">
        <v>2692385</v>
      </c>
      <c r="C8072" t="s">
        <v>173</v>
      </c>
      <c r="D8072">
        <v>-1.3</v>
      </c>
      <c r="E8072" s="31">
        <v>40932</v>
      </c>
      <c r="F8072" s="31">
        <v>40913</v>
      </c>
    </row>
    <row r="8073" spans="1:6" x14ac:dyDescent="0.25">
      <c r="A8073">
        <v>106802</v>
      </c>
      <c r="B8073">
        <v>2732143</v>
      </c>
      <c r="C8073" t="s">
        <v>173</v>
      </c>
      <c r="D8073">
        <v>-1.3</v>
      </c>
      <c r="E8073" s="31">
        <v>40932</v>
      </c>
      <c r="F8073" s="31">
        <v>40913</v>
      </c>
    </row>
    <row r="8074" spans="1:6" x14ac:dyDescent="0.25">
      <c r="A8074">
        <v>106802</v>
      </c>
      <c r="B8074">
        <v>2751903</v>
      </c>
      <c r="C8074" t="s">
        <v>173</v>
      </c>
      <c r="D8074">
        <v>-1.3</v>
      </c>
      <c r="E8074" s="31">
        <v>40932</v>
      </c>
      <c r="F8074" s="31">
        <v>40913</v>
      </c>
    </row>
    <row r="8075" spans="1:6" x14ac:dyDescent="0.25">
      <c r="A8075">
        <v>106802</v>
      </c>
      <c r="B8075">
        <v>2791530</v>
      </c>
      <c r="C8075" t="s">
        <v>173</v>
      </c>
      <c r="D8075">
        <v>-1.3</v>
      </c>
      <c r="E8075" s="31">
        <v>40932</v>
      </c>
      <c r="F8075" s="31">
        <v>40913</v>
      </c>
    </row>
    <row r="8076" spans="1:6" x14ac:dyDescent="0.25">
      <c r="A8076">
        <v>106802</v>
      </c>
      <c r="B8076">
        <v>2811429</v>
      </c>
      <c r="C8076" t="s">
        <v>173</v>
      </c>
      <c r="D8076">
        <v>-1.3</v>
      </c>
      <c r="E8076" s="31">
        <v>40932</v>
      </c>
      <c r="F8076" s="31">
        <v>40913</v>
      </c>
    </row>
    <row r="8077" spans="1:6" x14ac:dyDescent="0.25">
      <c r="A8077">
        <v>106802</v>
      </c>
      <c r="B8077">
        <v>2851081</v>
      </c>
      <c r="C8077" t="s">
        <v>173</v>
      </c>
      <c r="D8077">
        <v>-1.3</v>
      </c>
      <c r="E8077" s="31">
        <v>40932</v>
      </c>
      <c r="F8077" s="31">
        <v>40913</v>
      </c>
    </row>
    <row r="8078" spans="1:6" x14ac:dyDescent="0.25">
      <c r="A8078">
        <v>106802</v>
      </c>
      <c r="B8078">
        <v>2870843</v>
      </c>
      <c r="C8078" t="s">
        <v>173</v>
      </c>
      <c r="D8078">
        <v>-1.3</v>
      </c>
      <c r="E8078" s="31">
        <v>40932</v>
      </c>
      <c r="F8078" s="31">
        <v>40913</v>
      </c>
    </row>
    <row r="8079" spans="1:6" x14ac:dyDescent="0.25">
      <c r="A8079">
        <v>106802</v>
      </c>
      <c r="B8079">
        <v>2930728</v>
      </c>
      <c r="C8079" t="s">
        <v>173</v>
      </c>
      <c r="D8079">
        <v>-1.3</v>
      </c>
      <c r="E8079" s="31">
        <v>40932</v>
      </c>
      <c r="F8079" s="31">
        <v>40913</v>
      </c>
    </row>
    <row r="8080" spans="1:6" x14ac:dyDescent="0.25">
      <c r="A8080">
        <v>106802</v>
      </c>
      <c r="B8080">
        <v>2978572</v>
      </c>
      <c r="C8080" t="s">
        <v>173</v>
      </c>
      <c r="D8080">
        <v>-1.3</v>
      </c>
      <c r="E8080" s="31">
        <v>40932</v>
      </c>
      <c r="F8080" s="31">
        <v>40913</v>
      </c>
    </row>
    <row r="8081" spans="1:6" x14ac:dyDescent="0.25">
      <c r="A8081">
        <v>106802</v>
      </c>
      <c r="B8081">
        <v>2998740</v>
      </c>
      <c r="C8081" t="s">
        <v>173</v>
      </c>
      <c r="D8081">
        <v>-1.3</v>
      </c>
      <c r="E8081" s="31">
        <v>40932</v>
      </c>
      <c r="F8081" s="31">
        <v>40913</v>
      </c>
    </row>
    <row r="8082" spans="1:6" x14ac:dyDescent="0.25">
      <c r="A8082">
        <v>106802</v>
      </c>
      <c r="B8082">
        <v>1541678</v>
      </c>
      <c r="C8082" t="s">
        <v>173</v>
      </c>
      <c r="D8082">
        <v>-1.3</v>
      </c>
      <c r="E8082" s="31">
        <v>40932</v>
      </c>
      <c r="F8082" s="31">
        <v>40913</v>
      </c>
    </row>
    <row r="8083" spans="1:6" x14ac:dyDescent="0.25">
      <c r="A8083">
        <v>106802</v>
      </c>
      <c r="B8083">
        <v>1547892</v>
      </c>
      <c r="C8083" t="s">
        <v>173</v>
      </c>
      <c r="D8083">
        <v>-1.3</v>
      </c>
      <c r="E8083" s="31">
        <v>40932</v>
      </c>
      <c r="F8083" s="31">
        <v>40913</v>
      </c>
    </row>
    <row r="8084" spans="1:6" x14ac:dyDescent="0.25">
      <c r="A8084">
        <v>106802</v>
      </c>
      <c r="B8084">
        <v>153193</v>
      </c>
      <c r="C8084" t="s">
        <v>173</v>
      </c>
      <c r="D8084">
        <v>-1.3</v>
      </c>
      <c r="E8084" s="31">
        <v>40932</v>
      </c>
      <c r="F8084" s="31">
        <v>40913</v>
      </c>
    </row>
    <row r="8085" spans="1:6" x14ac:dyDescent="0.25">
      <c r="A8085">
        <v>106802</v>
      </c>
      <c r="B8085">
        <v>153412</v>
      </c>
      <c r="C8085" t="s">
        <v>173</v>
      </c>
      <c r="D8085">
        <v>-1.3</v>
      </c>
      <c r="E8085" s="31">
        <v>40932</v>
      </c>
      <c r="F8085" s="31">
        <v>40913</v>
      </c>
    </row>
    <row r="8086" spans="1:6" x14ac:dyDescent="0.25">
      <c r="A8086">
        <v>106802</v>
      </c>
      <c r="B8086">
        <v>152659</v>
      </c>
      <c r="C8086" t="s">
        <v>173</v>
      </c>
      <c r="D8086">
        <v>-1.3</v>
      </c>
      <c r="E8086" s="31">
        <v>40932</v>
      </c>
      <c r="F8086" s="31">
        <v>40913</v>
      </c>
    </row>
    <row r="8087" spans="1:6" x14ac:dyDescent="0.25">
      <c r="A8087">
        <v>106802</v>
      </c>
      <c r="B8087">
        <v>152877</v>
      </c>
      <c r="C8087" t="s">
        <v>173</v>
      </c>
      <c r="D8087">
        <v>-1.3</v>
      </c>
      <c r="E8087" s="31">
        <v>40932</v>
      </c>
      <c r="F8087" s="31">
        <v>40913</v>
      </c>
    </row>
    <row r="8088" spans="1:6" x14ac:dyDescent="0.25">
      <c r="A8088">
        <v>106802</v>
      </c>
      <c r="B8088">
        <v>2381474</v>
      </c>
      <c r="C8088" t="s">
        <v>173</v>
      </c>
      <c r="D8088">
        <v>-1.3</v>
      </c>
      <c r="E8088" s="31">
        <v>40932</v>
      </c>
      <c r="F8088" s="31">
        <v>40913</v>
      </c>
    </row>
    <row r="8089" spans="1:6" x14ac:dyDescent="0.25">
      <c r="A8089">
        <v>106802</v>
      </c>
      <c r="B8089">
        <v>2428363</v>
      </c>
      <c r="C8089" t="s">
        <v>173</v>
      </c>
      <c r="D8089">
        <v>-1.3</v>
      </c>
      <c r="E8089" s="31">
        <v>40932</v>
      </c>
      <c r="F8089" s="31">
        <v>40913</v>
      </c>
    </row>
    <row r="8090" spans="1:6" x14ac:dyDescent="0.25">
      <c r="A8090">
        <v>106802</v>
      </c>
      <c r="B8090">
        <v>1970712</v>
      </c>
      <c r="C8090" t="s">
        <v>173</v>
      </c>
      <c r="D8090">
        <v>-1.3</v>
      </c>
      <c r="E8090" s="31">
        <v>40932</v>
      </c>
      <c r="F8090" s="31">
        <v>40913</v>
      </c>
    </row>
    <row r="8091" spans="1:6" x14ac:dyDescent="0.25">
      <c r="A8091">
        <v>113755</v>
      </c>
      <c r="B8091" t="s">
        <v>3098</v>
      </c>
      <c r="C8091" t="s">
        <v>37</v>
      </c>
      <c r="D8091">
        <v>-681</v>
      </c>
      <c r="E8091" s="31">
        <v>40932</v>
      </c>
      <c r="F8091" s="31">
        <v>40884</v>
      </c>
    </row>
    <row r="8092" spans="1:6" x14ac:dyDescent="0.25">
      <c r="A8092">
        <v>109774</v>
      </c>
      <c r="B8092" t="s">
        <v>3099</v>
      </c>
      <c r="C8092" t="s">
        <v>173</v>
      </c>
      <c r="D8092">
        <v>-244.15</v>
      </c>
      <c r="E8092" s="31">
        <v>40932</v>
      </c>
      <c r="F8092" s="31">
        <v>40914</v>
      </c>
    </row>
    <row r="8093" spans="1:6" x14ac:dyDescent="0.25">
      <c r="A8093">
        <v>109778</v>
      </c>
      <c r="B8093">
        <v>370837</v>
      </c>
      <c r="C8093" t="s">
        <v>173</v>
      </c>
      <c r="D8093">
        <v>-11.49</v>
      </c>
      <c r="E8093" s="31">
        <v>40932</v>
      </c>
      <c r="F8093" s="31">
        <v>40885</v>
      </c>
    </row>
    <row r="8094" spans="1:6" x14ac:dyDescent="0.25">
      <c r="A8094">
        <v>109778</v>
      </c>
      <c r="B8094">
        <v>370835</v>
      </c>
      <c r="C8094" t="s">
        <v>173</v>
      </c>
      <c r="D8094">
        <v>-8.4700000000000006</v>
      </c>
      <c r="E8094" s="31">
        <v>40932</v>
      </c>
      <c r="F8094" s="31">
        <v>40885</v>
      </c>
    </row>
    <row r="8095" spans="1:6" x14ac:dyDescent="0.25">
      <c r="A8095">
        <v>109778</v>
      </c>
      <c r="B8095">
        <v>370826</v>
      </c>
      <c r="C8095" t="s">
        <v>173</v>
      </c>
      <c r="D8095">
        <v>-5.74</v>
      </c>
      <c r="E8095" s="31">
        <v>40932</v>
      </c>
      <c r="F8095" s="31">
        <v>40885</v>
      </c>
    </row>
    <row r="8096" spans="1:6" x14ac:dyDescent="0.25">
      <c r="A8096">
        <v>109778</v>
      </c>
      <c r="B8096">
        <v>370839</v>
      </c>
      <c r="C8096" t="s">
        <v>173</v>
      </c>
      <c r="D8096">
        <v>-5.74</v>
      </c>
      <c r="E8096" s="31">
        <v>40932</v>
      </c>
      <c r="F8096" s="31">
        <v>40885</v>
      </c>
    </row>
    <row r="8097" spans="1:6" x14ac:dyDescent="0.25">
      <c r="A8097">
        <v>109778</v>
      </c>
      <c r="B8097">
        <v>370840</v>
      </c>
      <c r="C8097" t="s">
        <v>173</v>
      </c>
      <c r="D8097">
        <v>-5.74</v>
      </c>
      <c r="E8097" s="31">
        <v>40932</v>
      </c>
      <c r="F8097" s="31">
        <v>40885</v>
      </c>
    </row>
    <row r="8098" spans="1:6" x14ac:dyDescent="0.25">
      <c r="A8098">
        <v>109778</v>
      </c>
      <c r="B8098">
        <v>370834</v>
      </c>
      <c r="C8098" t="s">
        <v>37</v>
      </c>
      <c r="D8098">
        <v>-5.74</v>
      </c>
      <c r="E8098" s="31">
        <v>40932</v>
      </c>
      <c r="F8098" s="31">
        <v>40900</v>
      </c>
    </row>
    <row r="8099" spans="1:6" x14ac:dyDescent="0.25">
      <c r="A8099">
        <v>109778</v>
      </c>
      <c r="B8099">
        <v>370831</v>
      </c>
      <c r="C8099" t="s">
        <v>35</v>
      </c>
      <c r="D8099">
        <v>-24.2</v>
      </c>
      <c r="E8099" s="31">
        <v>40932</v>
      </c>
      <c r="F8099" s="31">
        <v>40885</v>
      </c>
    </row>
    <row r="8100" spans="1:6" x14ac:dyDescent="0.25">
      <c r="A8100">
        <v>109778</v>
      </c>
      <c r="B8100">
        <v>370832</v>
      </c>
      <c r="C8100" t="s">
        <v>35</v>
      </c>
      <c r="D8100">
        <v>-11.49</v>
      </c>
      <c r="E8100" s="31">
        <v>40932</v>
      </c>
      <c r="F8100" s="31">
        <v>40885</v>
      </c>
    </row>
    <row r="8101" spans="1:6" x14ac:dyDescent="0.25">
      <c r="A8101">
        <v>109783</v>
      </c>
      <c r="B8101" t="s">
        <v>3100</v>
      </c>
      <c r="C8101" t="s">
        <v>37</v>
      </c>
      <c r="D8101">
        <v>-1815</v>
      </c>
      <c r="E8101" s="31">
        <v>40932</v>
      </c>
      <c r="F8101" s="31">
        <v>40919</v>
      </c>
    </row>
    <row r="8102" spans="1:6" x14ac:dyDescent="0.25">
      <c r="A8102">
        <v>109806</v>
      </c>
      <c r="B8102">
        <v>1833</v>
      </c>
      <c r="C8102" t="s">
        <v>37</v>
      </c>
      <c r="D8102">
        <v>-1464.1</v>
      </c>
      <c r="E8102" s="31">
        <v>40932</v>
      </c>
      <c r="F8102" s="31">
        <v>40914</v>
      </c>
    </row>
    <row r="8103" spans="1:6" x14ac:dyDescent="0.25">
      <c r="A8103">
        <v>109828</v>
      </c>
      <c r="B8103">
        <v>10400</v>
      </c>
      <c r="C8103" t="s">
        <v>35</v>
      </c>
      <c r="D8103">
        <v>-425</v>
      </c>
      <c r="E8103" s="31">
        <v>40932</v>
      </c>
      <c r="F8103" s="31">
        <v>40914</v>
      </c>
    </row>
    <row r="8104" spans="1:6" x14ac:dyDescent="0.25">
      <c r="A8104">
        <v>109829</v>
      </c>
      <c r="B8104">
        <v>580309</v>
      </c>
      <c r="C8104" t="s">
        <v>173</v>
      </c>
      <c r="D8104">
        <v>-360</v>
      </c>
      <c r="E8104" s="31">
        <v>40932</v>
      </c>
      <c r="F8104" s="31">
        <v>40913</v>
      </c>
    </row>
    <row r="8105" spans="1:6" x14ac:dyDescent="0.25">
      <c r="A8105">
        <v>109829</v>
      </c>
      <c r="B8105">
        <v>582603</v>
      </c>
      <c r="C8105" t="s">
        <v>173</v>
      </c>
      <c r="D8105">
        <v>-111.9</v>
      </c>
      <c r="E8105" s="31">
        <v>40932</v>
      </c>
      <c r="F8105" s="31">
        <v>40913</v>
      </c>
    </row>
    <row r="8106" spans="1:6" x14ac:dyDescent="0.25">
      <c r="A8106">
        <v>109843</v>
      </c>
      <c r="B8106" t="s">
        <v>3101</v>
      </c>
      <c r="C8106" t="s">
        <v>37</v>
      </c>
      <c r="D8106">
        <v>-2331.88</v>
      </c>
      <c r="E8106" s="31">
        <v>40932</v>
      </c>
      <c r="F8106" s="31">
        <v>40898</v>
      </c>
    </row>
    <row r="8107" spans="1:6" x14ac:dyDescent="0.25">
      <c r="A8107">
        <v>109726</v>
      </c>
      <c r="B8107">
        <v>10033</v>
      </c>
      <c r="C8107" t="s">
        <v>35</v>
      </c>
      <c r="D8107">
        <v>-284.42</v>
      </c>
      <c r="E8107" s="31">
        <v>40932</v>
      </c>
      <c r="F8107" s="31">
        <v>40917</v>
      </c>
    </row>
    <row r="8108" spans="1:6" x14ac:dyDescent="0.25">
      <c r="A8108">
        <v>109726</v>
      </c>
      <c r="B8108">
        <v>10037</v>
      </c>
      <c r="C8108" t="s">
        <v>35</v>
      </c>
      <c r="D8108">
        <v>-121.3</v>
      </c>
      <c r="E8108" s="31">
        <v>40932</v>
      </c>
      <c r="F8108" s="31">
        <v>40917</v>
      </c>
    </row>
    <row r="8109" spans="1:6" x14ac:dyDescent="0.25">
      <c r="A8109">
        <v>109726</v>
      </c>
      <c r="B8109">
        <v>10031</v>
      </c>
      <c r="C8109" t="s">
        <v>35</v>
      </c>
      <c r="D8109">
        <v>-113.4</v>
      </c>
      <c r="E8109" s="31">
        <v>40932</v>
      </c>
      <c r="F8109" s="31">
        <v>40917</v>
      </c>
    </row>
    <row r="8110" spans="1:6" x14ac:dyDescent="0.25">
      <c r="A8110">
        <v>109745</v>
      </c>
      <c r="B8110" t="s">
        <v>3102</v>
      </c>
      <c r="C8110" t="s">
        <v>37</v>
      </c>
      <c r="D8110">
        <v>-650.98</v>
      </c>
      <c r="E8110" s="31">
        <v>40932</v>
      </c>
      <c r="F8110" s="31">
        <v>40898</v>
      </c>
    </row>
    <row r="8111" spans="1:6" x14ac:dyDescent="0.25">
      <c r="A8111">
        <v>109747</v>
      </c>
      <c r="B8111" t="s">
        <v>3103</v>
      </c>
      <c r="C8111" t="s">
        <v>35</v>
      </c>
      <c r="D8111">
        <v>-277</v>
      </c>
      <c r="E8111" s="31">
        <v>40932</v>
      </c>
      <c r="F8111" s="31">
        <v>40914</v>
      </c>
    </row>
    <row r="8112" spans="1:6" x14ac:dyDescent="0.25">
      <c r="A8112">
        <v>109749</v>
      </c>
      <c r="B8112">
        <v>3913</v>
      </c>
      <c r="C8112" t="s">
        <v>35</v>
      </c>
      <c r="D8112">
        <v>-94.19</v>
      </c>
      <c r="E8112" s="31">
        <v>40932</v>
      </c>
      <c r="F8112" s="31">
        <v>40919</v>
      </c>
    </row>
    <row r="8113" spans="1:6" x14ac:dyDescent="0.25">
      <c r="A8113">
        <v>109756</v>
      </c>
      <c r="B8113">
        <v>100146</v>
      </c>
      <c r="C8113" t="s">
        <v>83</v>
      </c>
      <c r="D8113">
        <v>-500</v>
      </c>
      <c r="E8113" s="31">
        <v>40932</v>
      </c>
      <c r="F8113" s="31">
        <v>40899</v>
      </c>
    </row>
    <row r="8114" spans="1:6" x14ac:dyDescent="0.25">
      <c r="A8114">
        <v>106802</v>
      </c>
      <c r="B8114">
        <v>2003221</v>
      </c>
      <c r="C8114" t="s">
        <v>173</v>
      </c>
      <c r="D8114">
        <v>-27.52</v>
      </c>
      <c r="E8114" s="31">
        <v>40932</v>
      </c>
      <c r="F8114" s="31">
        <v>40913</v>
      </c>
    </row>
    <row r="8115" spans="1:6" x14ac:dyDescent="0.25">
      <c r="A8115">
        <v>106802</v>
      </c>
      <c r="B8115">
        <v>1946092</v>
      </c>
      <c r="C8115" t="s">
        <v>173</v>
      </c>
      <c r="D8115">
        <v>-27.52</v>
      </c>
      <c r="E8115" s="31">
        <v>40932</v>
      </c>
      <c r="F8115" s="31">
        <v>40913</v>
      </c>
    </row>
    <row r="8116" spans="1:6" x14ac:dyDescent="0.25">
      <c r="A8116">
        <v>106802</v>
      </c>
      <c r="B8116">
        <v>1888694</v>
      </c>
      <c r="C8116" t="s">
        <v>173</v>
      </c>
      <c r="D8116">
        <v>-27.52</v>
      </c>
      <c r="E8116" s="31">
        <v>40932</v>
      </c>
      <c r="F8116" s="31">
        <v>40913</v>
      </c>
    </row>
    <row r="8117" spans="1:6" x14ac:dyDescent="0.25">
      <c r="A8117">
        <v>106802</v>
      </c>
      <c r="B8117">
        <v>1827516</v>
      </c>
      <c r="C8117" t="s">
        <v>173</v>
      </c>
      <c r="D8117">
        <v>-27.52</v>
      </c>
      <c r="E8117" s="31">
        <v>40932</v>
      </c>
      <c r="F8117" s="31">
        <v>40913</v>
      </c>
    </row>
    <row r="8118" spans="1:6" x14ac:dyDescent="0.25">
      <c r="A8118">
        <v>106802</v>
      </c>
      <c r="B8118">
        <v>1770421</v>
      </c>
      <c r="C8118" t="s">
        <v>173</v>
      </c>
      <c r="D8118">
        <v>-27.52</v>
      </c>
      <c r="E8118" s="31">
        <v>40932</v>
      </c>
      <c r="F8118" s="31">
        <v>40913</v>
      </c>
    </row>
    <row r="8119" spans="1:6" x14ac:dyDescent="0.25">
      <c r="A8119">
        <v>106802</v>
      </c>
      <c r="B8119">
        <v>1713261</v>
      </c>
      <c r="C8119" t="s">
        <v>173</v>
      </c>
      <c r="D8119">
        <v>-27.52</v>
      </c>
      <c r="E8119" s="31">
        <v>40932</v>
      </c>
      <c r="F8119" s="31">
        <v>40913</v>
      </c>
    </row>
    <row r="8120" spans="1:6" x14ac:dyDescent="0.25">
      <c r="A8120">
        <v>106802</v>
      </c>
      <c r="B8120">
        <v>1664826</v>
      </c>
      <c r="C8120" t="s">
        <v>173</v>
      </c>
      <c r="D8120">
        <v>-27.52</v>
      </c>
      <c r="E8120" s="31">
        <v>40932</v>
      </c>
      <c r="F8120" s="31">
        <v>40913</v>
      </c>
    </row>
    <row r="8121" spans="1:6" x14ac:dyDescent="0.25">
      <c r="A8121">
        <v>106802</v>
      </c>
      <c r="B8121">
        <v>1590857</v>
      </c>
      <c r="C8121" t="s">
        <v>173</v>
      </c>
      <c r="D8121">
        <v>-27.52</v>
      </c>
      <c r="E8121" s="31">
        <v>40932</v>
      </c>
      <c r="F8121" s="31">
        <v>40913</v>
      </c>
    </row>
    <row r="8122" spans="1:6" x14ac:dyDescent="0.25">
      <c r="A8122">
        <v>106802</v>
      </c>
      <c r="B8122">
        <v>1520644</v>
      </c>
      <c r="C8122" t="s">
        <v>173</v>
      </c>
      <c r="D8122">
        <v>-27.52</v>
      </c>
      <c r="E8122" s="31">
        <v>40932</v>
      </c>
      <c r="F8122" s="31">
        <v>40913</v>
      </c>
    </row>
    <row r="8123" spans="1:6" x14ac:dyDescent="0.25">
      <c r="A8123">
        <v>106802</v>
      </c>
      <c r="B8123">
        <v>1458003</v>
      </c>
      <c r="C8123" t="s">
        <v>173</v>
      </c>
      <c r="D8123">
        <v>-27.52</v>
      </c>
      <c r="E8123" s="31">
        <v>40932</v>
      </c>
      <c r="F8123" s="31">
        <v>40913</v>
      </c>
    </row>
    <row r="8124" spans="1:6" x14ac:dyDescent="0.25">
      <c r="A8124">
        <v>106802</v>
      </c>
      <c r="B8124">
        <v>1396047</v>
      </c>
      <c r="C8124" t="s">
        <v>173</v>
      </c>
      <c r="D8124">
        <v>-52.08</v>
      </c>
      <c r="E8124" s="31">
        <v>40932</v>
      </c>
      <c r="F8124" s="31">
        <v>40913</v>
      </c>
    </row>
    <row r="8125" spans="1:6" x14ac:dyDescent="0.25">
      <c r="A8125">
        <v>106802</v>
      </c>
      <c r="B8125">
        <v>1344940</v>
      </c>
      <c r="C8125" t="s">
        <v>173</v>
      </c>
      <c r="D8125">
        <v>-52.08</v>
      </c>
      <c r="E8125" s="31">
        <v>40932</v>
      </c>
      <c r="F8125" s="31">
        <v>40913</v>
      </c>
    </row>
    <row r="8126" spans="1:6" x14ac:dyDescent="0.25">
      <c r="A8126">
        <v>106802</v>
      </c>
      <c r="B8126">
        <v>1267320</v>
      </c>
      <c r="C8126" t="s">
        <v>173</v>
      </c>
      <c r="D8126">
        <v>-52.08</v>
      </c>
      <c r="E8126" s="31">
        <v>40932</v>
      </c>
      <c r="F8126" s="31">
        <v>40913</v>
      </c>
    </row>
    <row r="8127" spans="1:6" x14ac:dyDescent="0.25">
      <c r="A8127">
        <v>106802</v>
      </c>
      <c r="B8127">
        <v>1199515</v>
      </c>
      <c r="C8127" t="s">
        <v>173</v>
      </c>
      <c r="D8127">
        <v>-52.08</v>
      </c>
      <c r="E8127" s="31">
        <v>40932</v>
      </c>
      <c r="F8127" s="31">
        <v>40913</v>
      </c>
    </row>
    <row r="8128" spans="1:6" x14ac:dyDescent="0.25">
      <c r="A8128">
        <v>106802</v>
      </c>
      <c r="B8128">
        <v>1111575</v>
      </c>
      <c r="C8128" t="s">
        <v>173</v>
      </c>
      <c r="D8128">
        <v>-52.08</v>
      </c>
      <c r="E8128" s="31">
        <v>40932</v>
      </c>
      <c r="F8128" s="31">
        <v>40913</v>
      </c>
    </row>
    <row r="8129" spans="1:6" x14ac:dyDescent="0.25">
      <c r="A8129">
        <v>106802</v>
      </c>
      <c r="B8129">
        <v>1042043</v>
      </c>
      <c r="C8129" t="s">
        <v>173</v>
      </c>
      <c r="D8129">
        <v>-52.08</v>
      </c>
      <c r="E8129" s="31">
        <v>40932</v>
      </c>
      <c r="F8129" s="31">
        <v>40913</v>
      </c>
    </row>
    <row r="8130" spans="1:6" x14ac:dyDescent="0.25">
      <c r="A8130">
        <v>106802</v>
      </c>
      <c r="B8130">
        <v>2297397</v>
      </c>
      <c r="C8130" t="s">
        <v>173</v>
      </c>
      <c r="D8130">
        <v>-27.52</v>
      </c>
      <c r="E8130" s="31">
        <v>40932</v>
      </c>
      <c r="F8130" s="31">
        <v>40913</v>
      </c>
    </row>
    <row r="8131" spans="1:6" x14ac:dyDescent="0.25">
      <c r="A8131">
        <v>106802</v>
      </c>
      <c r="B8131">
        <v>2422798</v>
      </c>
      <c r="C8131" t="s">
        <v>173</v>
      </c>
      <c r="D8131">
        <v>-27.52</v>
      </c>
      <c r="E8131" s="31">
        <v>40932</v>
      </c>
      <c r="F8131" s="31">
        <v>40913</v>
      </c>
    </row>
    <row r="8132" spans="1:6" x14ac:dyDescent="0.25">
      <c r="A8132">
        <v>106802</v>
      </c>
      <c r="B8132">
        <v>3039093</v>
      </c>
      <c r="C8132" t="s">
        <v>173</v>
      </c>
      <c r="D8132">
        <v>-1.3</v>
      </c>
      <c r="E8132" s="31">
        <v>40932</v>
      </c>
      <c r="F8132" s="31">
        <v>40913</v>
      </c>
    </row>
    <row r="8133" spans="1:6" x14ac:dyDescent="0.25">
      <c r="A8133">
        <v>106802</v>
      </c>
      <c r="B8133">
        <v>3059208</v>
      </c>
      <c r="C8133" t="s">
        <v>173</v>
      </c>
      <c r="D8133">
        <v>-1.3</v>
      </c>
      <c r="E8133" s="31">
        <v>40932</v>
      </c>
      <c r="F8133" s="31">
        <v>40913</v>
      </c>
    </row>
    <row r="8134" spans="1:6" x14ac:dyDescent="0.25">
      <c r="A8134">
        <v>106802</v>
      </c>
      <c r="B8134">
        <v>3099653</v>
      </c>
      <c r="C8134" t="s">
        <v>173</v>
      </c>
      <c r="D8134">
        <v>-1.3</v>
      </c>
      <c r="E8134" s="31">
        <v>40932</v>
      </c>
      <c r="F8134" s="31">
        <v>40913</v>
      </c>
    </row>
    <row r="8135" spans="1:6" x14ac:dyDescent="0.25">
      <c r="A8135">
        <v>106802</v>
      </c>
      <c r="B8135">
        <v>3119861</v>
      </c>
      <c r="C8135" t="s">
        <v>173</v>
      </c>
      <c r="D8135">
        <v>-1.3</v>
      </c>
      <c r="E8135" s="31">
        <v>40932</v>
      </c>
      <c r="F8135" s="31">
        <v>40913</v>
      </c>
    </row>
    <row r="8136" spans="1:6" x14ac:dyDescent="0.25">
      <c r="A8136">
        <v>106802</v>
      </c>
      <c r="B8136">
        <v>3160474</v>
      </c>
      <c r="C8136" t="s">
        <v>173</v>
      </c>
      <c r="D8136">
        <v>-1.3</v>
      </c>
      <c r="E8136" s="31">
        <v>40932</v>
      </c>
      <c r="F8136" s="31">
        <v>40913</v>
      </c>
    </row>
    <row r="8137" spans="1:6" x14ac:dyDescent="0.25">
      <c r="A8137">
        <v>106802</v>
      </c>
      <c r="B8137">
        <v>3180761</v>
      </c>
      <c r="C8137" t="s">
        <v>173</v>
      </c>
      <c r="D8137">
        <v>-1.3</v>
      </c>
      <c r="E8137" s="31">
        <v>40932</v>
      </c>
      <c r="F8137" s="31">
        <v>40913</v>
      </c>
    </row>
    <row r="8138" spans="1:6" x14ac:dyDescent="0.25">
      <c r="A8138">
        <v>106802</v>
      </c>
      <c r="B8138">
        <v>3221459</v>
      </c>
      <c r="C8138" t="s">
        <v>173</v>
      </c>
      <c r="D8138">
        <v>-1.3</v>
      </c>
      <c r="E8138" s="31">
        <v>40932</v>
      </c>
      <c r="F8138" s="31">
        <v>40913</v>
      </c>
    </row>
    <row r="8139" spans="1:6" x14ac:dyDescent="0.25">
      <c r="A8139">
        <v>106802</v>
      </c>
      <c r="B8139">
        <v>2448131</v>
      </c>
      <c r="C8139" t="s">
        <v>173</v>
      </c>
      <c r="D8139">
        <v>-1.3</v>
      </c>
      <c r="E8139" s="31">
        <v>40932</v>
      </c>
      <c r="F8139" s="31">
        <v>40913</v>
      </c>
    </row>
    <row r="8140" spans="1:6" x14ac:dyDescent="0.25">
      <c r="A8140">
        <v>106500</v>
      </c>
      <c r="B8140">
        <v>41323</v>
      </c>
      <c r="C8140" t="s">
        <v>37</v>
      </c>
      <c r="D8140">
        <v>-363</v>
      </c>
      <c r="E8140" s="31">
        <v>40932</v>
      </c>
      <c r="F8140" s="31">
        <v>40913</v>
      </c>
    </row>
    <row r="8141" spans="1:6" x14ac:dyDescent="0.25">
      <c r="A8141">
        <v>106500</v>
      </c>
      <c r="B8141">
        <v>41467</v>
      </c>
      <c r="C8141" t="s">
        <v>37</v>
      </c>
      <c r="D8141">
        <v>-190.18</v>
      </c>
      <c r="E8141" s="31">
        <v>40932</v>
      </c>
      <c r="F8141" s="31">
        <v>40914</v>
      </c>
    </row>
    <row r="8142" spans="1:6" x14ac:dyDescent="0.25">
      <c r="A8142">
        <v>106500</v>
      </c>
      <c r="B8142">
        <v>41566</v>
      </c>
      <c r="C8142" t="s">
        <v>37</v>
      </c>
      <c r="D8142">
        <v>-6776</v>
      </c>
      <c r="E8142" s="31">
        <v>40932</v>
      </c>
      <c r="F8142" s="31">
        <v>40914</v>
      </c>
    </row>
    <row r="8143" spans="1:6" x14ac:dyDescent="0.25">
      <c r="A8143">
        <v>106500</v>
      </c>
      <c r="B8143">
        <v>41598</v>
      </c>
      <c r="C8143" t="s">
        <v>37</v>
      </c>
      <c r="D8143">
        <v>-3267</v>
      </c>
      <c r="E8143" s="31">
        <v>40932</v>
      </c>
      <c r="F8143" s="31">
        <v>40919</v>
      </c>
    </row>
    <row r="8144" spans="1:6" x14ac:dyDescent="0.25">
      <c r="A8144">
        <v>106575</v>
      </c>
      <c r="B8144">
        <v>277002</v>
      </c>
      <c r="C8144" t="s">
        <v>83</v>
      </c>
      <c r="D8144">
        <v>-624.97</v>
      </c>
      <c r="E8144" s="31">
        <v>40932</v>
      </c>
      <c r="F8144" s="31">
        <v>40918</v>
      </c>
    </row>
    <row r="8145" spans="1:6" x14ac:dyDescent="0.25">
      <c r="A8145">
        <v>106782</v>
      </c>
      <c r="B8145" t="s">
        <v>3104</v>
      </c>
      <c r="C8145" t="s">
        <v>173</v>
      </c>
      <c r="D8145">
        <v>-125</v>
      </c>
      <c r="E8145" s="31">
        <v>40932</v>
      </c>
      <c r="F8145" s="31">
        <v>40919</v>
      </c>
    </row>
    <row r="8146" spans="1:6" x14ac:dyDescent="0.25">
      <c r="A8146">
        <v>106782</v>
      </c>
      <c r="B8146" t="s">
        <v>3105</v>
      </c>
      <c r="C8146" t="s">
        <v>173</v>
      </c>
      <c r="D8146">
        <v>-125</v>
      </c>
      <c r="E8146" s="31">
        <v>40932</v>
      </c>
      <c r="F8146" s="31">
        <v>40919</v>
      </c>
    </row>
    <row r="8147" spans="1:6" x14ac:dyDescent="0.25">
      <c r="A8147">
        <v>106782</v>
      </c>
      <c r="B8147" t="s">
        <v>3106</v>
      </c>
      <c r="C8147" t="s">
        <v>173</v>
      </c>
      <c r="D8147">
        <v>-125</v>
      </c>
      <c r="E8147" s="31">
        <v>40932</v>
      </c>
      <c r="F8147" s="31">
        <v>40919</v>
      </c>
    </row>
    <row r="8148" spans="1:6" x14ac:dyDescent="0.25">
      <c r="A8148">
        <v>106802</v>
      </c>
      <c r="B8148">
        <v>2177037</v>
      </c>
      <c r="C8148" t="s">
        <v>173</v>
      </c>
      <c r="D8148">
        <v>-52.08</v>
      </c>
      <c r="E8148" s="31">
        <v>40932</v>
      </c>
      <c r="F8148" s="31">
        <v>40913</v>
      </c>
    </row>
    <row r="8149" spans="1:6" x14ac:dyDescent="0.25">
      <c r="A8149">
        <v>106802</v>
      </c>
      <c r="B8149">
        <v>2129044</v>
      </c>
      <c r="C8149" t="s">
        <v>173</v>
      </c>
      <c r="D8149">
        <v>-27.52</v>
      </c>
      <c r="E8149" s="31">
        <v>40932</v>
      </c>
      <c r="F8149" s="31">
        <v>40913</v>
      </c>
    </row>
    <row r="8150" spans="1:6" x14ac:dyDescent="0.25">
      <c r="A8150">
        <v>106802</v>
      </c>
      <c r="B8150">
        <v>2060945</v>
      </c>
      <c r="C8150" t="s">
        <v>173</v>
      </c>
      <c r="D8150">
        <v>-27.52</v>
      </c>
      <c r="E8150" s="31">
        <v>40932</v>
      </c>
      <c r="F8150" s="31">
        <v>40913</v>
      </c>
    </row>
    <row r="8151" spans="1:6" x14ac:dyDescent="0.25">
      <c r="A8151">
        <v>109707</v>
      </c>
      <c r="B8151">
        <v>3672</v>
      </c>
      <c r="C8151" t="s">
        <v>37</v>
      </c>
      <c r="D8151">
        <v>-1200</v>
      </c>
      <c r="E8151" s="31">
        <v>40932</v>
      </c>
      <c r="F8151" s="31">
        <v>40917</v>
      </c>
    </row>
    <row r="8152" spans="1:6" x14ac:dyDescent="0.25">
      <c r="A8152">
        <v>109710</v>
      </c>
      <c r="B8152">
        <v>10025</v>
      </c>
      <c r="C8152" t="s">
        <v>35</v>
      </c>
      <c r="D8152">
        <v>-2880</v>
      </c>
      <c r="E8152" s="31">
        <v>40932</v>
      </c>
      <c r="F8152" s="31">
        <v>40884</v>
      </c>
    </row>
    <row r="8153" spans="1:6" x14ac:dyDescent="0.25">
      <c r="A8153">
        <v>109712</v>
      </c>
      <c r="B8153">
        <v>882</v>
      </c>
      <c r="C8153" t="s">
        <v>35</v>
      </c>
      <c r="D8153">
        <v>-78.650000000000006</v>
      </c>
      <c r="E8153" s="31">
        <v>40932</v>
      </c>
      <c r="F8153" s="31">
        <v>40913</v>
      </c>
    </row>
    <row r="8154" spans="1:6" x14ac:dyDescent="0.25">
      <c r="A8154">
        <v>109712</v>
      </c>
      <c r="B8154">
        <v>894</v>
      </c>
      <c r="C8154" t="s">
        <v>35</v>
      </c>
      <c r="D8154">
        <v>-186.85</v>
      </c>
      <c r="E8154" s="31">
        <v>40932</v>
      </c>
      <c r="F8154" s="31">
        <v>40917</v>
      </c>
    </row>
    <row r="8155" spans="1:6" x14ac:dyDescent="0.25">
      <c r="A8155">
        <v>106500</v>
      </c>
      <c r="B8155">
        <v>41352</v>
      </c>
      <c r="C8155" t="s">
        <v>83</v>
      </c>
      <c r="D8155">
        <v>-139.38999999999999</v>
      </c>
      <c r="E8155" s="31">
        <v>40932</v>
      </c>
      <c r="F8155" s="31">
        <v>40899</v>
      </c>
    </row>
    <row r="8156" spans="1:6" x14ac:dyDescent="0.25">
      <c r="A8156">
        <v>106500</v>
      </c>
      <c r="B8156">
        <v>41344</v>
      </c>
      <c r="C8156" t="s">
        <v>83</v>
      </c>
      <c r="D8156">
        <v>-670.47</v>
      </c>
      <c r="E8156" s="31">
        <v>40932</v>
      </c>
      <c r="F8156" s="31">
        <v>40899</v>
      </c>
    </row>
    <row r="8157" spans="1:6" x14ac:dyDescent="0.25">
      <c r="A8157">
        <v>106500</v>
      </c>
      <c r="B8157">
        <v>41282</v>
      </c>
      <c r="C8157" t="s">
        <v>83</v>
      </c>
      <c r="D8157">
        <v>-157.30000000000001</v>
      </c>
      <c r="E8157" s="31">
        <v>40932</v>
      </c>
      <c r="F8157" s="31">
        <v>40889</v>
      </c>
    </row>
    <row r="8158" spans="1:6" x14ac:dyDescent="0.25">
      <c r="A8158">
        <v>106500</v>
      </c>
      <c r="B8158">
        <v>41260</v>
      </c>
      <c r="C8158" t="s">
        <v>83</v>
      </c>
      <c r="D8158">
        <v>-170.73</v>
      </c>
      <c r="E8158" s="31">
        <v>40932</v>
      </c>
      <c r="F8158" s="31">
        <v>40889</v>
      </c>
    </row>
    <row r="8159" spans="1:6" x14ac:dyDescent="0.25">
      <c r="A8159">
        <v>106500</v>
      </c>
      <c r="B8159">
        <v>41325</v>
      </c>
      <c r="C8159" t="s">
        <v>173</v>
      </c>
      <c r="D8159">
        <v>-302.5</v>
      </c>
      <c r="E8159" s="31">
        <v>40932</v>
      </c>
      <c r="F8159" s="31">
        <v>40892</v>
      </c>
    </row>
    <row r="8160" spans="1:6" x14ac:dyDescent="0.25">
      <c r="A8160">
        <v>106500</v>
      </c>
      <c r="B8160">
        <v>41316</v>
      </c>
      <c r="C8160" t="s">
        <v>83</v>
      </c>
      <c r="D8160">
        <v>-1362</v>
      </c>
      <c r="E8160" s="31">
        <v>40932</v>
      </c>
      <c r="F8160" s="31">
        <v>40918</v>
      </c>
    </row>
    <row r="8161" spans="1:6" x14ac:dyDescent="0.25">
      <c r="A8161">
        <v>106500</v>
      </c>
      <c r="B8161">
        <v>541802</v>
      </c>
      <c r="C8161" t="s">
        <v>83</v>
      </c>
      <c r="D8161">
        <v>-395.52</v>
      </c>
      <c r="E8161" s="31">
        <v>40932</v>
      </c>
      <c r="F8161" s="31">
        <v>40884</v>
      </c>
    </row>
    <row r="8162" spans="1:6" x14ac:dyDescent="0.25">
      <c r="A8162">
        <v>106500</v>
      </c>
      <c r="B8162">
        <v>41438</v>
      </c>
      <c r="C8162" t="s">
        <v>83</v>
      </c>
      <c r="D8162">
        <v>-363</v>
      </c>
      <c r="E8162" s="31">
        <v>40932</v>
      </c>
      <c r="F8162" s="31">
        <v>40919</v>
      </c>
    </row>
    <row r="8163" spans="1:6" x14ac:dyDescent="0.25">
      <c r="A8163">
        <v>106500</v>
      </c>
      <c r="B8163">
        <v>41573</v>
      </c>
      <c r="C8163" t="s">
        <v>83</v>
      </c>
      <c r="D8163">
        <v>-519.70000000000005</v>
      </c>
      <c r="E8163" s="31">
        <v>40932</v>
      </c>
      <c r="F8163" s="31">
        <v>40919</v>
      </c>
    </row>
    <row r="8164" spans="1:6" x14ac:dyDescent="0.25">
      <c r="A8164">
        <v>106500</v>
      </c>
      <c r="B8164">
        <v>41576</v>
      </c>
      <c r="C8164" t="s">
        <v>83</v>
      </c>
      <c r="D8164">
        <v>-307.33999999999997</v>
      </c>
      <c r="E8164" s="31">
        <v>40932</v>
      </c>
      <c r="F8164" s="31">
        <v>40919</v>
      </c>
    </row>
    <row r="8165" spans="1:6" x14ac:dyDescent="0.25">
      <c r="A8165">
        <v>106500</v>
      </c>
      <c r="B8165">
        <v>41479</v>
      </c>
      <c r="C8165" t="s">
        <v>83</v>
      </c>
      <c r="D8165">
        <v>-1372.72</v>
      </c>
      <c r="E8165" s="31">
        <v>40932</v>
      </c>
      <c r="F8165" s="31">
        <v>40919</v>
      </c>
    </row>
    <row r="8166" spans="1:6" x14ac:dyDescent="0.25">
      <c r="A8166">
        <v>106500</v>
      </c>
      <c r="B8166">
        <v>41498</v>
      </c>
      <c r="C8166" t="s">
        <v>83</v>
      </c>
      <c r="D8166">
        <v>-830</v>
      </c>
      <c r="E8166" s="31">
        <v>40932</v>
      </c>
      <c r="F8166" s="31">
        <v>40919</v>
      </c>
    </row>
    <row r="8167" spans="1:6" x14ac:dyDescent="0.25">
      <c r="A8167">
        <v>106500</v>
      </c>
      <c r="B8167">
        <v>41499</v>
      </c>
      <c r="C8167" t="s">
        <v>83</v>
      </c>
      <c r="D8167">
        <v>-2164.96</v>
      </c>
      <c r="E8167" s="31">
        <v>40932</v>
      </c>
      <c r="F8167" s="31">
        <v>40919</v>
      </c>
    </row>
    <row r="8168" spans="1:6" x14ac:dyDescent="0.25">
      <c r="A8168">
        <v>106500</v>
      </c>
      <c r="B8168">
        <v>41563</v>
      </c>
      <c r="C8168" t="s">
        <v>83</v>
      </c>
      <c r="D8168">
        <v>-54.74</v>
      </c>
      <c r="E8168" s="31">
        <v>40932</v>
      </c>
      <c r="F8168" s="31">
        <v>40919</v>
      </c>
    </row>
    <row r="8169" spans="1:6" x14ac:dyDescent="0.25">
      <c r="A8169">
        <v>106500</v>
      </c>
      <c r="B8169">
        <v>41567</v>
      </c>
      <c r="C8169" t="s">
        <v>83</v>
      </c>
      <c r="D8169">
        <v>-6776</v>
      </c>
      <c r="E8169" s="31">
        <v>40932</v>
      </c>
      <c r="F8169" s="31">
        <v>40919</v>
      </c>
    </row>
    <row r="8170" spans="1:6" x14ac:dyDescent="0.25">
      <c r="A8170">
        <v>106500</v>
      </c>
      <c r="B8170">
        <v>41303</v>
      </c>
      <c r="C8170" t="s">
        <v>83</v>
      </c>
      <c r="D8170">
        <v>-48.79</v>
      </c>
      <c r="E8170" s="31">
        <v>40932</v>
      </c>
      <c r="F8170" s="31">
        <v>40919</v>
      </c>
    </row>
    <row r="8171" spans="1:6" x14ac:dyDescent="0.25">
      <c r="A8171">
        <v>106500</v>
      </c>
      <c r="B8171">
        <v>41626</v>
      </c>
      <c r="C8171" t="s">
        <v>83</v>
      </c>
      <c r="D8171">
        <v>-145.19999999999999</v>
      </c>
      <c r="E8171" s="31">
        <v>40932</v>
      </c>
      <c r="F8171" s="31">
        <v>40919</v>
      </c>
    </row>
    <row r="8172" spans="1:6" x14ac:dyDescent="0.25">
      <c r="A8172">
        <v>106500</v>
      </c>
      <c r="B8172">
        <v>41319</v>
      </c>
      <c r="C8172" t="s">
        <v>83</v>
      </c>
      <c r="D8172">
        <v>-307.33999999999997</v>
      </c>
      <c r="E8172" s="31">
        <v>40932</v>
      </c>
      <c r="F8172" s="31">
        <v>40919</v>
      </c>
    </row>
    <row r="8173" spans="1:6" x14ac:dyDescent="0.25">
      <c r="A8173">
        <v>106500</v>
      </c>
      <c r="B8173">
        <v>41606</v>
      </c>
      <c r="C8173" t="s">
        <v>83</v>
      </c>
      <c r="D8173">
        <v>-665.5</v>
      </c>
      <c r="E8173" s="31">
        <v>40932</v>
      </c>
      <c r="F8173" s="31">
        <v>40919</v>
      </c>
    </row>
    <row r="8174" spans="1:6" x14ac:dyDescent="0.25">
      <c r="A8174">
        <v>106500</v>
      </c>
      <c r="B8174">
        <v>41591</v>
      </c>
      <c r="C8174" t="s">
        <v>83</v>
      </c>
      <c r="D8174">
        <v>-296.45</v>
      </c>
      <c r="E8174" s="31">
        <v>40932</v>
      </c>
      <c r="F8174" s="31">
        <v>40919</v>
      </c>
    </row>
    <row r="8175" spans="1:6" x14ac:dyDescent="0.25">
      <c r="A8175">
        <v>100095</v>
      </c>
      <c r="B8175" t="s">
        <v>3107</v>
      </c>
      <c r="C8175" t="s">
        <v>34</v>
      </c>
      <c r="D8175">
        <v>-36.299999999999997</v>
      </c>
      <c r="E8175" s="31">
        <v>40932</v>
      </c>
      <c r="F8175" s="31">
        <v>40924</v>
      </c>
    </row>
    <row r="8176" spans="1:6" x14ac:dyDescent="0.25">
      <c r="A8176">
        <v>100095</v>
      </c>
      <c r="B8176" t="s">
        <v>3108</v>
      </c>
      <c r="C8176" t="s">
        <v>34</v>
      </c>
      <c r="D8176">
        <v>-78.03</v>
      </c>
      <c r="E8176" s="31">
        <v>40932</v>
      </c>
      <c r="F8176" s="31">
        <v>40897</v>
      </c>
    </row>
    <row r="8177" spans="1:6" x14ac:dyDescent="0.25">
      <c r="A8177">
        <v>100095</v>
      </c>
      <c r="B8177" t="s">
        <v>3109</v>
      </c>
      <c r="C8177" t="s">
        <v>34</v>
      </c>
      <c r="D8177">
        <v>-55.25</v>
      </c>
      <c r="E8177" s="31">
        <v>40932</v>
      </c>
      <c r="F8177" s="31">
        <v>40891</v>
      </c>
    </row>
    <row r="8178" spans="1:6" x14ac:dyDescent="0.25">
      <c r="A8178">
        <v>100095</v>
      </c>
      <c r="B8178" t="s">
        <v>3110</v>
      </c>
      <c r="C8178" t="s">
        <v>34</v>
      </c>
      <c r="D8178">
        <v>-52.87</v>
      </c>
      <c r="E8178" s="31">
        <v>40932</v>
      </c>
      <c r="F8178" s="31">
        <v>40918</v>
      </c>
    </row>
    <row r="8179" spans="1:6" x14ac:dyDescent="0.25">
      <c r="A8179">
        <v>100095</v>
      </c>
      <c r="B8179" t="s">
        <v>3111</v>
      </c>
      <c r="C8179" t="s">
        <v>34</v>
      </c>
      <c r="D8179">
        <v>-67.5</v>
      </c>
      <c r="E8179" s="31">
        <v>40932</v>
      </c>
      <c r="F8179" s="31">
        <v>40884</v>
      </c>
    </row>
    <row r="8180" spans="1:6" x14ac:dyDescent="0.25">
      <c r="A8180">
        <v>100095</v>
      </c>
      <c r="B8180" t="s">
        <v>3112</v>
      </c>
      <c r="C8180" t="s">
        <v>34</v>
      </c>
      <c r="D8180">
        <v>-52.95</v>
      </c>
      <c r="E8180" s="31">
        <v>40932</v>
      </c>
      <c r="F8180" s="31">
        <v>40918</v>
      </c>
    </row>
    <row r="8181" spans="1:6" x14ac:dyDescent="0.25">
      <c r="A8181">
        <v>100095</v>
      </c>
      <c r="B8181" t="s">
        <v>3113</v>
      </c>
      <c r="C8181" t="s">
        <v>34</v>
      </c>
      <c r="D8181">
        <v>-13.81</v>
      </c>
      <c r="E8181" s="31">
        <v>40932</v>
      </c>
      <c r="F8181" s="31">
        <v>40891</v>
      </c>
    </row>
    <row r="8182" spans="1:6" x14ac:dyDescent="0.25">
      <c r="A8182">
        <v>100095</v>
      </c>
      <c r="B8182" t="s">
        <v>3114</v>
      </c>
      <c r="C8182" t="s">
        <v>34</v>
      </c>
      <c r="D8182">
        <v>-134.38999999999999</v>
      </c>
      <c r="E8182" s="31">
        <v>40932</v>
      </c>
      <c r="F8182" s="31">
        <v>40918</v>
      </c>
    </row>
    <row r="8183" spans="1:6" x14ac:dyDescent="0.25">
      <c r="A8183">
        <v>100095</v>
      </c>
      <c r="B8183" t="s">
        <v>3115</v>
      </c>
      <c r="C8183" t="s">
        <v>34</v>
      </c>
      <c r="D8183">
        <v>-83.9</v>
      </c>
      <c r="E8183" s="31">
        <v>40932</v>
      </c>
      <c r="F8183" s="31">
        <v>40884</v>
      </c>
    </row>
    <row r="8184" spans="1:6" x14ac:dyDescent="0.25">
      <c r="A8184">
        <v>100095</v>
      </c>
      <c r="B8184" t="s">
        <v>3116</v>
      </c>
      <c r="C8184" t="s">
        <v>34</v>
      </c>
      <c r="D8184">
        <v>-93.17</v>
      </c>
      <c r="E8184" s="31">
        <v>40932</v>
      </c>
      <c r="F8184" s="31">
        <v>40884</v>
      </c>
    </row>
    <row r="8185" spans="1:6" x14ac:dyDescent="0.25">
      <c r="A8185">
        <v>100095</v>
      </c>
      <c r="B8185" t="s">
        <v>3117</v>
      </c>
      <c r="C8185" t="s">
        <v>34</v>
      </c>
      <c r="D8185">
        <v>-224.95</v>
      </c>
      <c r="E8185" s="31">
        <v>40932</v>
      </c>
      <c r="F8185" s="31">
        <v>40884</v>
      </c>
    </row>
    <row r="8186" spans="1:6" x14ac:dyDescent="0.25">
      <c r="A8186">
        <v>100095</v>
      </c>
      <c r="B8186" t="s">
        <v>3118</v>
      </c>
      <c r="C8186" t="s">
        <v>34</v>
      </c>
      <c r="D8186">
        <v>-60.01</v>
      </c>
      <c r="E8186" s="31">
        <v>40932</v>
      </c>
      <c r="F8186" s="31">
        <v>40884</v>
      </c>
    </row>
    <row r="8187" spans="1:6" x14ac:dyDescent="0.25">
      <c r="A8187">
        <v>100095</v>
      </c>
      <c r="B8187" t="s">
        <v>3119</v>
      </c>
      <c r="C8187" t="s">
        <v>34</v>
      </c>
      <c r="D8187">
        <v>-113.02</v>
      </c>
      <c r="E8187" s="31">
        <v>40932</v>
      </c>
      <c r="F8187" s="31">
        <v>40919</v>
      </c>
    </row>
    <row r="8188" spans="1:6" x14ac:dyDescent="0.25">
      <c r="A8188">
        <v>100095</v>
      </c>
      <c r="B8188" t="s">
        <v>3120</v>
      </c>
      <c r="C8188" t="s">
        <v>34</v>
      </c>
      <c r="D8188">
        <v>-14.07</v>
      </c>
      <c r="E8188" s="31">
        <v>40932</v>
      </c>
      <c r="F8188" s="31">
        <v>40891</v>
      </c>
    </row>
    <row r="8189" spans="1:6" x14ac:dyDescent="0.25">
      <c r="A8189">
        <v>100095</v>
      </c>
      <c r="B8189" t="s">
        <v>3121</v>
      </c>
      <c r="C8189" t="s">
        <v>34</v>
      </c>
      <c r="D8189">
        <v>-79.05</v>
      </c>
      <c r="E8189" s="31">
        <v>40932</v>
      </c>
      <c r="F8189" s="31">
        <v>40891</v>
      </c>
    </row>
    <row r="8190" spans="1:6" x14ac:dyDescent="0.25">
      <c r="A8190">
        <v>100095</v>
      </c>
      <c r="B8190" t="s">
        <v>3122</v>
      </c>
      <c r="C8190" t="s">
        <v>34</v>
      </c>
      <c r="D8190">
        <v>-20.27</v>
      </c>
      <c r="E8190" s="31">
        <v>40932</v>
      </c>
      <c r="F8190" s="31">
        <v>40884</v>
      </c>
    </row>
    <row r="8191" spans="1:6" x14ac:dyDescent="0.25">
      <c r="A8191">
        <v>100095</v>
      </c>
      <c r="B8191" t="s">
        <v>3123</v>
      </c>
      <c r="C8191" t="s">
        <v>34</v>
      </c>
      <c r="D8191">
        <v>-880.94</v>
      </c>
      <c r="E8191" s="31">
        <v>40932</v>
      </c>
      <c r="F8191" s="31">
        <v>40918</v>
      </c>
    </row>
    <row r="8192" spans="1:6" x14ac:dyDescent="0.25">
      <c r="A8192">
        <v>100095</v>
      </c>
      <c r="B8192" t="s">
        <v>3124</v>
      </c>
      <c r="C8192" t="s">
        <v>34</v>
      </c>
      <c r="D8192">
        <v>-45.3</v>
      </c>
      <c r="E8192" s="31">
        <v>40932</v>
      </c>
      <c r="F8192" s="31">
        <v>40891</v>
      </c>
    </row>
    <row r="8193" spans="1:6" x14ac:dyDescent="0.25">
      <c r="A8193">
        <v>100095</v>
      </c>
      <c r="B8193" t="s">
        <v>3125</v>
      </c>
      <c r="C8193" t="s">
        <v>34</v>
      </c>
      <c r="D8193">
        <v>-116.54</v>
      </c>
      <c r="E8193" s="31">
        <v>40932</v>
      </c>
      <c r="F8193" s="31">
        <v>40896</v>
      </c>
    </row>
    <row r="8194" spans="1:6" x14ac:dyDescent="0.25">
      <c r="A8194">
        <v>100095</v>
      </c>
      <c r="B8194" t="s">
        <v>3126</v>
      </c>
      <c r="C8194" t="s">
        <v>34</v>
      </c>
      <c r="D8194">
        <v>-41.9</v>
      </c>
      <c r="E8194" s="31">
        <v>40932</v>
      </c>
      <c r="F8194" s="31">
        <v>40884</v>
      </c>
    </row>
    <row r="8195" spans="1:6" x14ac:dyDescent="0.25">
      <c r="A8195">
        <v>100095</v>
      </c>
      <c r="B8195" t="s">
        <v>3127</v>
      </c>
      <c r="C8195" t="s">
        <v>34</v>
      </c>
      <c r="D8195">
        <v>-42.07</v>
      </c>
      <c r="E8195" s="31">
        <v>40932</v>
      </c>
      <c r="F8195" s="31">
        <v>40891</v>
      </c>
    </row>
    <row r="8196" spans="1:6" x14ac:dyDescent="0.25">
      <c r="A8196">
        <v>100095</v>
      </c>
      <c r="B8196" t="s">
        <v>3128</v>
      </c>
      <c r="C8196" t="s">
        <v>34</v>
      </c>
      <c r="D8196">
        <v>-80.37</v>
      </c>
      <c r="E8196" s="31">
        <v>40932</v>
      </c>
      <c r="F8196" s="31">
        <v>40896</v>
      </c>
    </row>
    <row r="8197" spans="1:6" x14ac:dyDescent="0.25">
      <c r="A8197">
        <v>100095</v>
      </c>
      <c r="B8197" t="s">
        <v>3129</v>
      </c>
      <c r="C8197" t="s">
        <v>34</v>
      </c>
      <c r="D8197">
        <v>-117.62</v>
      </c>
      <c r="E8197" s="31">
        <v>40932</v>
      </c>
      <c r="F8197" s="31">
        <v>40919</v>
      </c>
    </row>
    <row r="8198" spans="1:6" x14ac:dyDescent="0.25">
      <c r="A8198">
        <v>106497</v>
      </c>
      <c r="B8198">
        <v>9915</v>
      </c>
      <c r="C8198" t="s">
        <v>35</v>
      </c>
      <c r="D8198">
        <v>-1130.48</v>
      </c>
      <c r="E8198" s="31">
        <v>40932</v>
      </c>
      <c r="F8198" s="31">
        <v>40919</v>
      </c>
    </row>
    <row r="8199" spans="1:6" x14ac:dyDescent="0.25">
      <c r="A8199">
        <v>106500</v>
      </c>
      <c r="B8199">
        <v>41179</v>
      </c>
      <c r="C8199" t="s">
        <v>83</v>
      </c>
      <c r="D8199">
        <v>-612.9</v>
      </c>
      <c r="E8199" s="31">
        <v>40932</v>
      </c>
      <c r="F8199" s="31">
        <v>40886</v>
      </c>
    </row>
    <row r="8200" spans="1:6" x14ac:dyDescent="0.25">
      <c r="A8200">
        <v>100095</v>
      </c>
      <c r="B8200" t="s">
        <v>3130</v>
      </c>
      <c r="C8200" t="s">
        <v>34</v>
      </c>
      <c r="D8200">
        <v>-213.18</v>
      </c>
      <c r="E8200" s="31">
        <v>40932</v>
      </c>
      <c r="F8200" s="31">
        <v>40884</v>
      </c>
    </row>
    <row r="8201" spans="1:6" x14ac:dyDescent="0.25">
      <c r="A8201">
        <v>100095</v>
      </c>
      <c r="B8201" t="s">
        <v>3131</v>
      </c>
      <c r="C8201" t="s">
        <v>34</v>
      </c>
      <c r="D8201">
        <v>-320.38</v>
      </c>
      <c r="E8201" s="31">
        <v>40932</v>
      </c>
      <c r="F8201" s="31">
        <v>40884</v>
      </c>
    </row>
    <row r="8202" spans="1:6" x14ac:dyDescent="0.25">
      <c r="A8202">
        <v>100095</v>
      </c>
      <c r="B8202" t="s">
        <v>3132</v>
      </c>
      <c r="C8202" t="s">
        <v>34</v>
      </c>
      <c r="D8202">
        <v>-33.15</v>
      </c>
      <c r="E8202" s="31">
        <v>40932</v>
      </c>
      <c r="F8202" s="31">
        <v>40898</v>
      </c>
    </row>
    <row r="8203" spans="1:6" x14ac:dyDescent="0.25">
      <c r="A8203">
        <v>100095</v>
      </c>
      <c r="B8203" t="s">
        <v>3133</v>
      </c>
      <c r="C8203" t="s">
        <v>34</v>
      </c>
      <c r="D8203">
        <v>-164.13</v>
      </c>
      <c r="E8203" s="31">
        <v>40932</v>
      </c>
      <c r="F8203" s="31">
        <v>40884</v>
      </c>
    </row>
    <row r="8204" spans="1:6" x14ac:dyDescent="0.25">
      <c r="A8204">
        <v>100095</v>
      </c>
      <c r="B8204" t="s">
        <v>3134</v>
      </c>
      <c r="C8204" t="s">
        <v>34</v>
      </c>
      <c r="D8204">
        <v>-35.56</v>
      </c>
      <c r="E8204" s="31">
        <v>40932</v>
      </c>
      <c r="F8204" s="31">
        <v>40884</v>
      </c>
    </row>
    <row r="8205" spans="1:6" x14ac:dyDescent="0.25">
      <c r="A8205">
        <v>100095</v>
      </c>
      <c r="B8205" t="s">
        <v>3135</v>
      </c>
      <c r="C8205" t="s">
        <v>34</v>
      </c>
      <c r="D8205">
        <v>-218.68</v>
      </c>
      <c r="E8205" s="31">
        <v>40932</v>
      </c>
      <c r="F8205" s="31">
        <v>40897</v>
      </c>
    </row>
    <row r="8206" spans="1:6" x14ac:dyDescent="0.25">
      <c r="A8206">
        <v>100095</v>
      </c>
      <c r="B8206" t="s">
        <v>3136</v>
      </c>
      <c r="C8206" t="s">
        <v>34</v>
      </c>
      <c r="D8206">
        <v>-85</v>
      </c>
      <c r="E8206" s="31">
        <v>40932</v>
      </c>
      <c r="F8206" s="31">
        <v>40897</v>
      </c>
    </row>
    <row r="8207" spans="1:6" x14ac:dyDescent="0.25">
      <c r="A8207">
        <v>100095</v>
      </c>
      <c r="B8207" t="s">
        <v>3137</v>
      </c>
      <c r="C8207" t="s">
        <v>34</v>
      </c>
      <c r="D8207">
        <v>-7.61</v>
      </c>
      <c r="E8207" s="31">
        <v>40932</v>
      </c>
      <c r="F8207" s="31">
        <v>40884</v>
      </c>
    </row>
    <row r="8208" spans="1:6" x14ac:dyDescent="0.25">
      <c r="A8208">
        <v>100095</v>
      </c>
      <c r="B8208" t="s">
        <v>3138</v>
      </c>
      <c r="C8208" t="s">
        <v>34</v>
      </c>
      <c r="D8208">
        <v>-42.29</v>
      </c>
      <c r="E8208" s="31">
        <v>40932</v>
      </c>
      <c r="F8208" s="31">
        <v>40897</v>
      </c>
    </row>
    <row r="8209" spans="1:6" x14ac:dyDescent="0.25">
      <c r="A8209">
        <v>100095</v>
      </c>
      <c r="B8209" t="s">
        <v>3139</v>
      </c>
      <c r="C8209" t="s">
        <v>34</v>
      </c>
      <c r="D8209">
        <v>-86.58</v>
      </c>
      <c r="E8209" s="31">
        <v>40932</v>
      </c>
      <c r="F8209" s="31">
        <v>40898</v>
      </c>
    </row>
    <row r="8210" spans="1:6" x14ac:dyDescent="0.25">
      <c r="A8210">
        <v>100095</v>
      </c>
      <c r="B8210" t="s">
        <v>3140</v>
      </c>
      <c r="C8210" t="s">
        <v>34</v>
      </c>
      <c r="D8210">
        <v>-38</v>
      </c>
      <c r="E8210" s="31">
        <v>40932</v>
      </c>
      <c r="F8210" s="31">
        <v>40898</v>
      </c>
    </row>
    <row r="8211" spans="1:6" x14ac:dyDescent="0.25">
      <c r="A8211">
        <v>100095</v>
      </c>
      <c r="B8211" t="s">
        <v>3141</v>
      </c>
      <c r="C8211" t="s">
        <v>34</v>
      </c>
      <c r="D8211">
        <v>-87.46</v>
      </c>
      <c r="E8211" s="31">
        <v>40932</v>
      </c>
      <c r="F8211" s="31">
        <v>40884</v>
      </c>
    </row>
    <row r="8212" spans="1:6" x14ac:dyDescent="0.25">
      <c r="A8212">
        <v>100095</v>
      </c>
      <c r="B8212" t="s">
        <v>3142</v>
      </c>
      <c r="C8212" t="s">
        <v>34</v>
      </c>
      <c r="D8212">
        <v>-63.54</v>
      </c>
      <c r="E8212" s="31">
        <v>40932</v>
      </c>
      <c r="F8212" s="31">
        <v>40884</v>
      </c>
    </row>
    <row r="8213" spans="1:6" x14ac:dyDescent="0.25">
      <c r="A8213">
        <v>100095</v>
      </c>
      <c r="B8213" t="s">
        <v>3143</v>
      </c>
      <c r="C8213" t="s">
        <v>34</v>
      </c>
      <c r="D8213">
        <v>-98.85</v>
      </c>
      <c r="E8213" s="31">
        <v>40932</v>
      </c>
      <c r="F8213" s="31">
        <v>40898</v>
      </c>
    </row>
    <row r="8214" spans="1:6" x14ac:dyDescent="0.25">
      <c r="A8214">
        <v>100095</v>
      </c>
      <c r="B8214" t="s">
        <v>3144</v>
      </c>
      <c r="C8214" t="s">
        <v>34</v>
      </c>
      <c r="D8214">
        <v>-43.52</v>
      </c>
      <c r="E8214" s="31">
        <v>40932</v>
      </c>
      <c r="F8214" s="31">
        <v>40897</v>
      </c>
    </row>
    <row r="8215" spans="1:6" x14ac:dyDescent="0.25">
      <c r="A8215">
        <v>100095</v>
      </c>
      <c r="B8215" t="s">
        <v>3145</v>
      </c>
      <c r="C8215" t="s">
        <v>34</v>
      </c>
      <c r="D8215">
        <v>-360.02</v>
      </c>
      <c r="E8215" s="31">
        <v>40932</v>
      </c>
      <c r="F8215" s="31">
        <v>40871</v>
      </c>
    </row>
    <row r="8216" spans="1:6" x14ac:dyDescent="0.25">
      <c r="A8216">
        <v>100095</v>
      </c>
      <c r="B8216" t="s">
        <v>3146</v>
      </c>
      <c r="C8216" t="s">
        <v>34</v>
      </c>
      <c r="D8216">
        <v>-25.15</v>
      </c>
      <c r="E8216" s="31">
        <v>40932</v>
      </c>
      <c r="F8216" s="31">
        <v>40884</v>
      </c>
    </row>
    <row r="8217" spans="1:6" x14ac:dyDescent="0.25">
      <c r="A8217">
        <v>100095</v>
      </c>
      <c r="B8217" t="s">
        <v>3147</v>
      </c>
      <c r="C8217" t="s">
        <v>34</v>
      </c>
      <c r="D8217">
        <v>-189.72</v>
      </c>
      <c r="E8217" s="31">
        <v>40932</v>
      </c>
      <c r="F8217" s="31">
        <v>40884</v>
      </c>
    </row>
    <row r="8218" spans="1:6" x14ac:dyDescent="0.25">
      <c r="A8218">
        <v>100095</v>
      </c>
      <c r="B8218" t="s">
        <v>3148</v>
      </c>
      <c r="C8218" t="s">
        <v>34</v>
      </c>
      <c r="D8218">
        <v>-88.95</v>
      </c>
      <c r="E8218" s="31">
        <v>40932</v>
      </c>
      <c r="F8218" s="31">
        <v>40884</v>
      </c>
    </row>
    <row r="8219" spans="1:6" x14ac:dyDescent="0.25">
      <c r="A8219">
        <v>100095</v>
      </c>
      <c r="B8219" t="s">
        <v>3149</v>
      </c>
      <c r="C8219" t="s">
        <v>34</v>
      </c>
      <c r="D8219">
        <v>-18.27</v>
      </c>
      <c r="E8219" s="31">
        <v>40932</v>
      </c>
      <c r="F8219" s="31">
        <v>40897</v>
      </c>
    </row>
    <row r="8220" spans="1:6" x14ac:dyDescent="0.25">
      <c r="A8220">
        <v>100095</v>
      </c>
      <c r="B8220" t="s">
        <v>3150</v>
      </c>
      <c r="C8220" t="s">
        <v>34</v>
      </c>
      <c r="D8220">
        <v>-53.69</v>
      </c>
      <c r="E8220" s="31">
        <v>40932</v>
      </c>
      <c r="F8220" s="31">
        <v>40884</v>
      </c>
    </row>
    <row r="8221" spans="1:6" x14ac:dyDescent="0.25">
      <c r="A8221">
        <v>100095</v>
      </c>
      <c r="B8221" t="s">
        <v>3151</v>
      </c>
      <c r="C8221" t="s">
        <v>34</v>
      </c>
      <c r="D8221">
        <v>-48.02</v>
      </c>
      <c r="E8221" s="31">
        <v>40932</v>
      </c>
      <c r="F8221" s="31">
        <v>40884</v>
      </c>
    </row>
    <row r="8222" spans="1:6" x14ac:dyDescent="0.25">
      <c r="A8222">
        <v>100095</v>
      </c>
      <c r="B8222" t="s">
        <v>3152</v>
      </c>
      <c r="C8222" t="s">
        <v>34</v>
      </c>
      <c r="D8222">
        <v>-100.04</v>
      </c>
      <c r="E8222" s="31">
        <v>40932</v>
      </c>
      <c r="F8222" s="31">
        <v>40884</v>
      </c>
    </row>
    <row r="8223" spans="1:6" x14ac:dyDescent="0.25">
      <c r="A8223">
        <v>109615</v>
      </c>
      <c r="B8223">
        <v>14813</v>
      </c>
      <c r="C8223" t="s">
        <v>35</v>
      </c>
      <c r="D8223">
        <v>-109</v>
      </c>
      <c r="E8223" s="31">
        <v>40932</v>
      </c>
      <c r="F8223" s="31">
        <v>40879</v>
      </c>
    </row>
    <row r="8224" spans="1:6" x14ac:dyDescent="0.25">
      <c r="A8224">
        <v>109615</v>
      </c>
      <c r="B8224">
        <v>14873</v>
      </c>
      <c r="C8224" t="s">
        <v>35</v>
      </c>
      <c r="D8224">
        <v>-89</v>
      </c>
      <c r="E8224" s="31">
        <v>40932</v>
      </c>
      <c r="F8224" s="31">
        <v>40879</v>
      </c>
    </row>
    <row r="8225" spans="1:6" x14ac:dyDescent="0.25">
      <c r="A8225">
        <v>109615</v>
      </c>
      <c r="B8225">
        <v>14603</v>
      </c>
      <c r="C8225" t="s">
        <v>35</v>
      </c>
      <c r="D8225">
        <v>-307</v>
      </c>
      <c r="E8225" s="31">
        <v>40932</v>
      </c>
      <c r="F8225" s="31">
        <v>40879</v>
      </c>
    </row>
    <row r="8226" spans="1:6" x14ac:dyDescent="0.25">
      <c r="A8226">
        <v>109615</v>
      </c>
      <c r="B8226">
        <v>13084</v>
      </c>
      <c r="C8226" t="s">
        <v>35</v>
      </c>
      <c r="D8226">
        <v>-89</v>
      </c>
      <c r="E8226" s="31">
        <v>40932</v>
      </c>
      <c r="F8226" s="31">
        <v>40640</v>
      </c>
    </row>
    <row r="8227" spans="1:6" x14ac:dyDescent="0.25">
      <c r="A8227">
        <v>109615</v>
      </c>
      <c r="B8227">
        <v>10761</v>
      </c>
      <c r="C8227" t="s">
        <v>35</v>
      </c>
      <c r="D8227">
        <v>-228</v>
      </c>
      <c r="E8227" s="31">
        <v>40932</v>
      </c>
      <c r="F8227" s="31">
        <v>40438</v>
      </c>
    </row>
    <row r="8228" spans="1:6" x14ac:dyDescent="0.25">
      <c r="A8228">
        <v>109634</v>
      </c>
      <c r="B8228">
        <v>111130</v>
      </c>
      <c r="C8228" t="s">
        <v>35</v>
      </c>
      <c r="D8228">
        <v>-450</v>
      </c>
      <c r="E8228" s="31">
        <v>40932</v>
      </c>
      <c r="F8228" s="31">
        <v>40919</v>
      </c>
    </row>
    <row r="8229" spans="1:6" x14ac:dyDescent="0.25">
      <c r="A8229">
        <v>109707</v>
      </c>
      <c r="B8229">
        <v>3691</v>
      </c>
      <c r="C8229" t="s">
        <v>173</v>
      </c>
      <c r="D8229">
        <v>-75</v>
      </c>
      <c r="E8229" s="31">
        <v>40932</v>
      </c>
      <c r="F8229" s="31">
        <v>40913</v>
      </c>
    </row>
    <row r="8230" spans="1:6" x14ac:dyDescent="0.25">
      <c r="A8230">
        <v>109707</v>
      </c>
      <c r="B8230">
        <v>3689</v>
      </c>
      <c r="C8230" t="s">
        <v>37</v>
      </c>
      <c r="D8230">
        <v>-455</v>
      </c>
      <c r="E8230" s="31">
        <v>40932</v>
      </c>
      <c r="F8230" s="31">
        <v>40898</v>
      </c>
    </row>
    <row r="8231" spans="1:6" x14ac:dyDescent="0.25">
      <c r="A8231">
        <v>109707</v>
      </c>
      <c r="B8231">
        <v>3692</v>
      </c>
      <c r="C8231" t="s">
        <v>35</v>
      </c>
      <c r="D8231">
        <v>-250</v>
      </c>
      <c r="E8231" s="31">
        <v>40932</v>
      </c>
      <c r="F8231" s="31">
        <v>40913</v>
      </c>
    </row>
    <row r="8232" spans="1:6" x14ac:dyDescent="0.25">
      <c r="A8232">
        <v>109615</v>
      </c>
      <c r="B8232">
        <v>14882</v>
      </c>
      <c r="C8232" t="s">
        <v>173</v>
      </c>
      <c r="D8232">
        <v>-149</v>
      </c>
      <c r="E8232" s="31">
        <v>40932</v>
      </c>
      <c r="F8232" s="31">
        <v>40879</v>
      </c>
    </row>
    <row r="8233" spans="1:6" x14ac:dyDescent="0.25">
      <c r="A8233">
        <v>109615</v>
      </c>
      <c r="B8233">
        <v>14343</v>
      </c>
      <c r="C8233" t="s">
        <v>173</v>
      </c>
      <c r="D8233">
        <v>-89</v>
      </c>
      <c r="E8233" s="31">
        <v>40932</v>
      </c>
      <c r="F8233" s="31">
        <v>40879</v>
      </c>
    </row>
    <row r="8234" spans="1:6" x14ac:dyDescent="0.25">
      <c r="A8234">
        <v>109615</v>
      </c>
      <c r="B8234">
        <v>14342</v>
      </c>
      <c r="C8234" t="s">
        <v>173</v>
      </c>
      <c r="D8234">
        <v>-89</v>
      </c>
      <c r="E8234" s="31">
        <v>40932</v>
      </c>
      <c r="F8234" s="31">
        <v>40879</v>
      </c>
    </row>
    <row r="8235" spans="1:6" x14ac:dyDescent="0.25">
      <c r="A8235">
        <v>109615</v>
      </c>
      <c r="B8235">
        <v>14341</v>
      </c>
      <c r="C8235" t="s">
        <v>173</v>
      </c>
      <c r="D8235">
        <v>-89</v>
      </c>
      <c r="E8235" s="31">
        <v>40932</v>
      </c>
      <c r="F8235" s="31">
        <v>40879</v>
      </c>
    </row>
    <row r="8236" spans="1:6" x14ac:dyDescent="0.25">
      <c r="A8236">
        <v>109615</v>
      </c>
      <c r="B8236">
        <v>14344</v>
      </c>
      <c r="C8236" t="s">
        <v>173</v>
      </c>
      <c r="D8236">
        <v>-178</v>
      </c>
      <c r="E8236" s="31">
        <v>40932</v>
      </c>
      <c r="F8236" s="31">
        <v>40879</v>
      </c>
    </row>
    <row r="8237" spans="1:6" x14ac:dyDescent="0.25">
      <c r="A8237">
        <v>109615</v>
      </c>
      <c r="B8237">
        <v>13775</v>
      </c>
      <c r="C8237" t="s">
        <v>173</v>
      </c>
      <c r="D8237">
        <v>-89</v>
      </c>
      <c r="E8237" s="31">
        <v>40932</v>
      </c>
      <c r="F8237" s="31">
        <v>40879</v>
      </c>
    </row>
    <row r="8238" spans="1:6" x14ac:dyDescent="0.25">
      <c r="A8238">
        <v>109615</v>
      </c>
      <c r="B8238">
        <v>14677</v>
      </c>
      <c r="C8238" t="s">
        <v>173</v>
      </c>
      <c r="D8238">
        <v>-89</v>
      </c>
      <c r="E8238" s="31">
        <v>40932</v>
      </c>
      <c r="F8238" s="31">
        <v>40879</v>
      </c>
    </row>
    <row r="8239" spans="1:6" x14ac:dyDescent="0.25">
      <c r="A8239">
        <v>109615</v>
      </c>
      <c r="B8239">
        <v>14913</v>
      </c>
      <c r="C8239" t="s">
        <v>173</v>
      </c>
      <c r="D8239">
        <v>-178</v>
      </c>
      <c r="E8239" s="31">
        <v>40932</v>
      </c>
      <c r="F8239" s="31">
        <v>40879</v>
      </c>
    </row>
    <row r="8240" spans="1:6" x14ac:dyDescent="0.25">
      <c r="A8240">
        <v>109615</v>
      </c>
      <c r="B8240">
        <v>14932</v>
      </c>
      <c r="C8240" t="s">
        <v>37</v>
      </c>
      <c r="D8240">
        <v>-109</v>
      </c>
      <c r="E8240" s="31">
        <v>40932</v>
      </c>
      <c r="F8240" s="31">
        <v>40900</v>
      </c>
    </row>
    <row r="8241" spans="1:6" x14ac:dyDescent="0.25">
      <c r="A8241">
        <v>109615</v>
      </c>
      <c r="B8241">
        <v>13929</v>
      </c>
      <c r="C8241" t="s">
        <v>35</v>
      </c>
      <c r="D8241">
        <v>-89</v>
      </c>
      <c r="E8241" s="31">
        <v>40932</v>
      </c>
      <c r="F8241" s="31">
        <v>40879</v>
      </c>
    </row>
    <row r="8242" spans="1:6" x14ac:dyDescent="0.25">
      <c r="A8242">
        <v>109615</v>
      </c>
      <c r="B8242">
        <v>14611</v>
      </c>
      <c r="C8242" t="s">
        <v>35</v>
      </c>
      <c r="D8242">
        <v>-89</v>
      </c>
      <c r="E8242" s="31">
        <v>40932</v>
      </c>
      <c r="F8242" s="31">
        <v>40879</v>
      </c>
    </row>
    <row r="8243" spans="1:6" x14ac:dyDescent="0.25">
      <c r="A8243">
        <v>109615</v>
      </c>
      <c r="B8243">
        <v>14621</v>
      </c>
      <c r="C8243" t="s">
        <v>35</v>
      </c>
      <c r="D8243">
        <v>-178</v>
      </c>
      <c r="E8243" s="31">
        <v>40932</v>
      </c>
      <c r="F8243" s="31">
        <v>40879</v>
      </c>
    </row>
    <row r="8244" spans="1:6" x14ac:dyDescent="0.25">
      <c r="A8244">
        <v>109615</v>
      </c>
      <c r="B8244">
        <v>14700</v>
      </c>
      <c r="C8244" t="s">
        <v>35</v>
      </c>
      <c r="D8244">
        <v>-178</v>
      </c>
      <c r="E8244" s="31">
        <v>40932</v>
      </c>
      <c r="F8244" s="31">
        <v>40879</v>
      </c>
    </row>
    <row r="8245" spans="1:6" x14ac:dyDescent="0.25">
      <c r="A8245">
        <v>109615</v>
      </c>
      <c r="B8245">
        <v>14701</v>
      </c>
      <c r="C8245" t="s">
        <v>35</v>
      </c>
      <c r="D8245">
        <v>-89</v>
      </c>
      <c r="E8245" s="31">
        <v>40932</v>
      </c>
      <c r="F8245" s="31">
        <v>40879</v>
      </c>
    </row>
    <row r="8246" spans="1:6" x14ac:dyDescent="0.25">
      <c r="A8246">
        <v>109615</v>
      </c>
      <c r="B8246">
        <v>14891</v>
      </c>
      <c r="C8246" t="s">
        <v>35</v>
      </c>
      <c r="D8246">
        <v>-248</v>
      </c>
      <c r="E8246" s="31">
        <v>40932</v>
      </c>
      <c r="F8246" s="31">
        <v>40879</v>
      </c>
    </row>
    <row r="8247" spans="1:6" x14ac:dyDescent="0.25">
      <c r="A8247">
        <v>109615</v>
      </c>
      <c r="B8247">
        <v>14404</v>
      </c>
      <c r="C8247" t="s">
        <v>35</v>
      </c>
      <c r="D8247">
        <v>-267</v>
      </c>
      <c r="E8247" s="31">
        <v>40932</v>
      </c>
      <c r="F8247" s="31">
        <v>40879</v>
      </c>
    </row>
    <row r="8248" spans="1:6" x14ac:dyDescent="0.25">
      <c r="A8248">
        <v>109615</v>
      </c>
      <c r="B8248">
        <v>10330</v>
      </c>
      <c r="C8248" t="s">
        <v>35</v>
      </c>
      <c r="D8248">
        <v>-356</v>
      </c>
      <c r="E8248" s="31">
        <v>40932</v>
      </c>
      <c r="F8248" s="31">
        <v>40438</v>
      </c>
    </row>
    <row r="8249" spans="1:6" x14ac:dyDescent="0.25">
      <c r="A8249">
        <v>109615</v>
      </c>
      <c r="B8249">
        <v>14555</v>
      </c>
      <c r="C8249" t="s">
        <v>37</v>
      </c>
      <c r="D8249">
        <v>-89</v>
      </c>
      <c r="E8249" s="31">
        <v>40932</v>
      </c>
      <c r="F8249" s="31">
        <v>40913</v>
      </c>
    </row>
    <row r="8250" spans="1:6" x14ac:dyDescent="0.25">
      <c r="A8250">
        <v>109615</v>
      </c>
      <c r="B8250">
        <v>14711</v>
      </c>
      <c r="C8250" t="s">
        <v>35</v>
      </c>
      <c r="D8250">
        <v>-317</v>
      </c>
      <c r="E8250" s="31">
        <v>40932</v>
      </c>
      <c r="F8250" s="31">
        <v>40879</v>
      </c>
    </row>
    <row r="8251" spans="1:6" x14ac:dyDescent="0.25">
      <c r="A8251">
        <v>109615</v>
      </c>
      <c r="B8251">
        <v>10345</v>
      </c>
      <c r="C8251" t="s">
        <v>35</v>
      </c>
      <c r="D8251">
        <v>-219</v>
      </c>
      <c r="E8251" s="31">
        <v>40932</v>
      </c>
      <c r="F8251" s="31">
        <v>40438</v>
      </c>
    </row>
    <row r="8252" spans="1:6" x14ac:dyDescent="0.25">
      <c r="A8252">
        <v>106482</v>
      </c>
      <c r="B8252" t="s">
        <v>3153</v>
      </c>
      <c r="C8252" t="s">
        <v>35</v>
      </c>
      <c r="D8252">
        <v>-133.09</v>
      </c>
      <c r="E8252" s="31">
        <v>40932</v>
      </c>
      <c r="F8252" s="31">
        <v>40884</v>
      </c>
    </row>
    <row r="8253" spans="1:6" x14ac:dyDescent="0.25">
      <c r="A8253">
        <v>106482</v>
      </c>
      <c r="B8253" t="s">
        <v>3154</v>
      </c>
      <c r="C8253" t="s">
        <v>37</v>
      </c>
      <c r="D8253">
        <v>-918.73</v>
      </c>
      <c r="E8253" s="31">
        <v>40932</v>
      </c>
      <c r="F8253" s="31">
        <v>40884</v>
      </c>
    </row>
    <row r="8254" spans="1:6" x14ac:dyDescent="0.25">
      <c r="A8254">
        <v>106482</v>
      </c>
      <c r="B8254" t="s">
        <v>3155</v>
      </c>
      <c r="C8254" t="s">
        <v>37</v>
      </c>
      <c r="D8254">
        <v>-168.13</v>
      </c>
      <c r="E8254" s="31">
        <v>40932</v>
      </c>
      <c r="F8254" s="31">
        <v>40913</v>
      </c>
    </row>
    <row r="8255" spans="1:6" x14ac:dyDescent="0.25">
      <c r="A8255">
        <v>106482</v>
      </c>
      <c r="B8255" t="s">
        <v>3156</v>
      </c>
      <c r="C8255" t="s">
        <v>37</v>
      </c>
      <c r="D8255">
        <v>-475.87</v>
      </c>
      <c r="E8255" s="31">
        <v>40932</v>
      </c>
      <c r="F8255" s="31">
        <v>40913</v>
      </c>
    </row>
    <row r="8256" spans="1:6" x14ac:dyDescent="0.25">
      <c r="A8256">
        <v>106482</v>
      </c>
      <c r="B8256" t="s">
        <v>3157</v>
      </c>
      <c r="C8256" t="s">
        <v>37</v>
      </c>
      <c r="D8256">
        <v>-90.88</v>
      </c>
      <c r="E8256" s="31">
        <v>40932</v>
      </c>
      <c r="F8256" s="31">
        <v>40913</v>
      </c>
    </row>
    <row r="8257" spans="1:6" x14ac:dyDescent="0.25">
      <c r="A8257">
        <v>106482</v>
      </c>
      <c r="B8257" t="s">
        <v>3158</v>
      </c>
      <c r="C8257" t="s">
        <v>37</v>
      </c>
      <c r="D8257">
        <v>-241.18</v>
      </c>
      <c r="E8257" s="31">
        <v>40932</v>
      </c>
      <c r="F8257" s="31">
        <v>40913</v>
      </c>
    </row>
    <row r="8258" spans="1:6" x14ac:dyDescent="0.25">
      <c r="A8258">
        <v>106482</v>
      </c>
      <c r="B8258" t="s">
        <v>3159</v>
      </c>
      <c r="C8258" t="s">
        <v>37</v>
      </c>
      <c r="D8258">
        <v>-92.71</v>
      </c>
      <c r="E8258" s="31">
        <v>40932</v>
      </c>
      <c r="F8258" s="31">
        <v>40913</v>
      </c>
    </row>
    <row r="8259" spans="1:6" x14ac:dyDescent="0.25">
      <c r="A8259">
        <v>106482</v>
      </c>
      <c r="B8259" t="s">
        <v>3160</v>
      </c>
      <c r="C8259" t="s">
        <v>37</v>
      </c>
      <c r="D8259">
        <v>-684.94</v>
      </c>
      <c r="E8259" s="31">
        <v>40932</v>
      </c>
      <c r="F8259" s="31">
        <v>40913</v>
      </c>
    </row>
    <row r="8260" spans="1:6" x14ac:dyDescent="0.25">
      <c r="A8260">
        <v>106482</v>
      </c>
      <c r="B8260" t="s">
        <v>3161</v>
      </c>
      <c r="C8260" t="s">
        <v>37</v>
      </c>
      <c r="D8260">
        <v>-58.85</v>
      </c>
      <c r="E8260" s="31">
        <v>40932</v>
      </c>
      <c r="F8260" s="31">
        <v>40913</v>
      </c>
    </row>
    <row r="8261" spans="1:6" x14ac:dyDescent="0.25">
      <c r="A8261">
        <v>106482</v>
      </c>
      <c r="B8261" t="s">
        <v>3162</v>
      </c>
      <c r="C8261" t="s">
        <v>37</v>
      </c>
      <c r="D8261">
        <v>-861.99</v>
      </c>
      <c r="E8261" s="31">
        <v>40932</v>
      </c>
      <c r="F8261" s="31">
        <v>40913</v>
      </c>
    </row>
    <row r="8262" spans="1:6" x14ac:dyDescent="0.25">
      <c r="A8262">
        <v>106482</v>
      </c>
      <c r="B8262" t="s">
        <v>3163</v>
      </c>
      <c r="C8262" t="s">
        <v>37</v>
      </c>
      <c r="D8262">
        <v>-70.91</v>
      </c>
      <c r="E8262" s="31">
        <v>40932</v>
      </c>
      <c r="F8262" s="31">
        <v>40914</v>
      </c>
    </row>
    <row r="8263" spans="1:6" x14ac:dyDescent="0.25">
      <c r="A8263">
        <v>106482</v>
      </c>
      <c r="B8263" t="s">
        <v>3164</v>
      </c>
      <c r="C8263" t="s">
        <v>37</v>
      </c>
      <c r="D8263">
        <v>-145.88</v>
      </c>
      <c r="E8263" s="31">
        <v>40932</v>
      </c>
      <c r="F8263" s="31">
        <v>40914</v>
      </c>
    </row>
    <row r="8264" spans="1:6" x14ac:dyDescent="0.25">
      <c r="A8264">
        <v>106482</v>
      </c>
      <c r="B8264" t="s">
        <v>3165</v>
      </c>
      <c r="C8264" t="s">
        <v>37</v>
      </c>
      <c r="D8264">
        <v>-81.010000000000005</v>
      </c>
      <c r="E8264" s="31">
        <v>40932</v>
      </c>
      <c r="F8264" s="31">
        <v>40914</v>
      </c>
    </row>
    <row r="8265" spans="1:6" x14ac:dyDescent="0.25">
      <c r="A8265">
        <v>106482</v>
      </c>
      <c r="B8265" t="s">
        <v>3166</v>
      </c>
      <c r="C8265" t="s">
        <v>37</v>
      </c>
      <c r="D8265">
        <v>-119.44</v>
      </c>
      <c r="E8265" s="31">
        <v>40932</v>
      </c>
      <c r="F8265" s="31">
        <v>40914</v>
      </c>
    </row>
    <row r="8266" spans="1:6" x14ac:dyDescent="0.25">
      <c r="A8266">
        <v>106482</v>
      </c>
      <c r="B8266" t="s">
        <v>3167</v>
      </c>
      <c r="C8266" t="s">
        <v>37</v>
      </c>
      <c r="D8266">
        <v>-52.39</v>
      </c>
      <c r="E8266" s="31">
        <v>40932</v>
      </c>
      <c r="F8266" s="31">
        <v>40914</v>
      </c>
    </row>
    <row r="8267" spans="1:6" x14ac:dyDescent="0.25">
      <c r="A8267">
        <v>106482</v>
      </c>
      <c r="B8267" t="s">
        <v>3168</v>
      </c>
      <c r="C8267" t="s">
        <v>37</v>
      </c>
      <c r="D8267">
        <v>-76.06</v>
      </c>
      <c r="E8267" s="31">
        <v>40932</v>
      </c>
      <c r="F8267" s="31">
        <v>40914</v>
      </c>
    </row>
    <row r="8268" spans="1:6" x14ac:dyDescent="0.25">
      <c r="A8268">
        <v>106482</v>
      </c>
      <c r="B8268" t="s">
        <v>3169</v>
      </c>
      <c r="C8268" t="s">
        <v>37</v>
      </c>
      <c r="D8268">
        <v>-68.86</v>
      </c>
      <c r="E8268" s="31">
        <v>40932</v>
      </c>
      <c r="F8268" s="31">
        <v>40914</v>
      </c>
    </row>
    <row r="8269" spans="1:6" x14ac:dyDescent="0.25">
      <c r="A8269">
        <v>106482</v>
      </c>
      <c r="B8269" t="s">
        <v>3170</v>
      </c>
      <c r="C8269" t="s">
        <v>37</v>
      </c>
      <c r="D8269">
        <v>-84.57</v>
      </c>
      <c r="E8269" s="31">
        <v>40932</v>
      </c>
      <c r="F8269" s="31">
        <v>40919</v>
      </c>
    </row>
    <row r="8270" spans="1:6" x14ac:dyDescent="0.25">
      <c r="A8270">
        <v>100095</v>
      </c>
      <c r="B8270" t="s">
        <v>3171</v>
      </c>
      <c r="C8270" t="s">
        <v>34</v>
      </c>
      <c r="D8270">
        <v>-313.2</v>
      </c>
      <c r="E8270" s="31">
        <v>40932</v>
      </c>
      <c r="F8270" s="31">
        <v>40884</v>
      </c>
    </row>
    <row r="8271" spans="1:6" x14ac:dyDescent="0.25">
      <c r="A8271">
        <v>100095</v>
      </c>
      <c r="B8271" t="s">
        <v>3172</v>
      </c>
      <c r="C8271" t="s">
        <v>34</v>
      </c>
      <c r="D8271">
        <v>-90.15</v>
      </c>
      <c r="E8271" s="31">
        <v>40932</v>
      </c>
      <c r="F8271" s="31">
        <v>40884</v>
      </c>
    </row>
    <row r="8272" spans="1:6" x14ac:dyDescent="0.25">
      <c r="A8272">
        <v>100095</v>
      </c>
      <c r="B8272" t="s">
        <v>3173</v>
      </c>
      <c r="C8272" t="s">
        <v>34</v>
      </c>
      <c r="D8272">
        <v>-145</v>
      </c>
      <c r="E8272" s="31">
        <v>40932</v>
      </c>
      <c r="F8272" s="31">
        <v>40918</v>
      </c>
    </row>
    <row r="8273" spans="1:6" x14ac:dyDescent="0.25">
      <c r="A8273">
        <v>100095</v>
      </c>
      <c r="B8273" t="s">
        <v>3174</v>
      </c>
      <c r="C8273" t="s">
        <v>34</v>
      </c>
      <c r="D8273">
        <v>-498.94</v>
      </c>
      <c r="E8273" s="31">
        <v>40932</v>
      </c>
      <c r="F8273" s="31">
        <v>40884</v>
      </c>
    </row>
    <row r="8274" spans="1:6" x14ac:dyDescent="0.25">
      <c r="A8274">
        <v>100095</v>
      </c>
      <c r="B8274" t="s">
        <v>3175</v>
      </c>
      <c r="C8274" t="s">
        <v>34</v>
      </c>
      <c r="D8274">
        <v>-53.68</v>
      </c>
      <c r="E8274" s="31">
        <v>40932</v>
      </c>
      <c r="F8274" s="31">
        <v>40884</v>
      </c>
    </row>
    <row r="8275" spans="1:6" x14ac:dyDescent="0.25">
      <c r="A8275">
        <v>100095</v>
      </c>
      <c r="B8275" t="s">
        <v>3176</v>
      </c>
      <c r="C8275" t="s">
        <v>34</v>
      </c>
      <c r="D8275">
        <v>-24.95</v>
      </c>
      <c r="E8275" s="31">
        <v>40932</v>
      </c>
      <c r="F8275" s="31">
        <v>40896</v>
      </c>
    </row>
    <row r="8276" spans="1:6" x14ac:dyDescent="0.25">
      <c r="A8276">
        <v>100095</v>
      </c>
      <c r="B8276" t="s">
        <v>3177</v>
      </c>
      <c r="C8276" t="s">
        <v>34</v>
      </c>
      <c r="D8276">
        <v>-391.04</v>
      </c>
      <c r="E8276" s="31">
        <v>40932</v>
      </c>
      <c r="F8276" s="31">
        <v>40884</v>
      </c>
    </row>
    <row r="8277" spans="1:6" x14ac:dyDescent="0.25">
      <c r="A8277">
        <v>100095</v>
      </c>
      <c r="B8277" t="s">
        <v>3178</v>
      </c>
      <c r="C8277" t="s">
        <v>34</v>
      </c>
      <c r="D8277">
        <v>-252.63</v>
      </c>
      <c r="E8277" s="31">
        <v>40932</v>
      </c>
      <c r="F8277" s="31">
        <v>40918</v>
      </c>
    </row>
    <row r="8278" spans="1:6" x14ac:dyDescent="0.25">
      <c r="A8278">
        <v>100095</v>
      </c>
      <c r="B8278" t="s">
        <v>3179</v>
      </c>
      <c r="C8278" t="s">
        <v>34</v>
      </c>
      <c r="D8278">
        <v>-100.5</v>
      </c>
      <c r="E8278" s="31">
        <v>40932</v>
      </c>
      <c r="F8278" s="31">
        <v>40918</v>
      </c>
    </row>
    <row r="8279" spans="1:6" x14ac:dyDescent="0.25">
      <c r="A8279">
        <v>100095</v>
      </c>
      <c r="B8279" t="s">
        <v>3180</v>
      </c>
      <c r="C8279" t="s">
        <v>34</v>
      </c>
      <c r="D8279">
        <v>-13</v>
      </c>
      <c r="E8279" s="31">
        <v>40932</v>
      </c>
      <c r="F8279" s="31">
        <v>40884</v>
      </c>
    </row>
    <row r="8280" spans="1:6" x14ac:dyDescent="0.25">
      <c r="A8280">
        <v>100095</v>
      </c>
      <c r="B8280" t="s">
        <v>3181</v>
      </c>
      <c r="C8280" t="s">
        <v>34</v>
      </c>
      <c r="D8280">
        <v>-183.61</v>
      </c>
      <c r="E8280" s="31">
        <v>40932</v>
      </c>
      <c r="F8280" s="31">
        <v>40884</v>
      </c>
    </row>
    <row r="8281" spans="1:6" x14ac:dyDescent="0.25">
      <c r="A8281">
        <v>100095</v>
      </c>
      <c r="B8281" t="s">
        <v>3182</v>
      </c>
      <c r="C8281" t="s">
        <v>34</v>
      </c>
      <c r="D8281">
        <v>-15</v>
      </c>
      <c r="E8281" s="31">
        <v>40932</v>
      </c>
      <c r="F8281" s="31">
        <v>40891</v>
      </c>
    </row>
    <row r="8282" spans="1:6" x14ac:dyDescent="0.25">
      <c r="A8282">
        <v>100095</v>
      </c>
      <c r="B8282" t="s">
        <v>3183</v>
      </c>
      <c r="C8282" t="s">
        <v>34</v>
      </c>
      <c r="D8282">
        <v>-313.11</v>
      </c>
      <c r="E8282" s="31">
        <v>40932</v>
      </c>
      <c r="F8282" s="31">
        <v>40884</v>
      </c>
    </row>
    <row r="8283" spans="1:6" x14ac:dyDescent="0.25">
      <c r="A8283">
        <v>100095</v>
      </c>
      <c r="B8283" t="s">
        <v>3184</v>
      </c>
      <c r="C8283" t="s">
        <v>34</v>
      </c>
      <c r="D8283">
        <v>-61.5</v>
      </c>
      <c r="E8283" s="31">
        <v>40932</v>
      </c>
      <c r="F8283" s="31">
        <v>40891</v>
      </c>
    </row>
    <row r="8284" spans="1:6" x14ac:dyDescent="0.25">
      <c r="A8284">
        <v>100095</v>
      </c>
      <c r="B8284" t="s">
        <v>3185</v>
      </c>
      <c r="C8284" t="s">
        <v>34</v>
      </c>
      <c r="D8284">
        <v>-116.28</v>
      </c>
      <c r="E8284" s="31">
        <v>40932</v>
      </c>
      <c r="F8284" s="31">
        <v>40884</v>
      </c>
    </row>
    <row r="8285" spans="1:6" x14ac:dyDescent="0.25">
      <c r="A8285">
        <v>100095</v>
      </c>
      <c r="B8285" t="s">
        <v>3186</v>
      </c>
      <c r="C8285" t="s">
        <v>34</v>
      </c>
      <c r="D8285">
        <v>-103.6</v>
      </c>
      <c r="E8285" s="31">
        <v>40932</v>
      </c>
      <c r="F8285" s="31">
        <v>40919</v>
      </c>
    </row>
    <row r="8286" spans="1:6" x14ac:dyDescent="0.25">
      <c r="A8286">
        <v>100095</v>
      </c>
      <c r="B8286" t="s">
        <v>3187</v>
      </c>
      <c r="C8286" t="s">
        <v>34</v>
      </c>
      <c r="D8286">
        <v>-58.31</v>
      </c>
      <c r="E8286" s="31">
        <v>40932</v>
      </c>
      <c r="F8286" s="31">
        <v>40884</v>
      </c>
    </row>
    <row r="8287" spans="1:6" x14ac:dyDescent="0.25">
      <c r="A8287">
        <v>100095</v>
      </c>
      <c r="B8287" t="s">
        <v>3188</v>
      </c>
      <c r="C8287" t="s">
        <v>34</v>
      </c>
      <c r="D8287">
        <v>-117.05</v>
      </c>
      <c r="E8287" s="31">
        <v>40932</v>
      </c>
      <c r="F8287" s="31">
        <v>40891</v>
      </c>
    </row>
    <row r="8288" spans="1:6" x14ac:dyDescent="0.25">
      <c r="A8288">
        <v>100095</v>
      </c>
      <c r="B8288" t="s">
        <v>3189</v>
      </c>
      <c r="C8288" t="s">
        <v>34</v>
      </c>
      <c r="D8288">
        <v>-93.27</v>
      </c>
      <c r="E8288" s="31">
        <v>40932</v>
      </c>
      <c r="F8288" s="31">
        <v>40891</v>
      </c>
    </row>
    <row r="8289" spans="1:6" x14ac:dyDescent="0.25">
      <c r="A8289">
        <v>100095</v>
      </c>
      <c r="B8289" t="s">
        <v>3190</v>
      </c>
      <c r="C8289" t="s">
        <v>34</v>
      </c>
      <c r="D8289">
        <v>-141.36000000000001</v>
      </c>
      <c r="E8289" s="31">
        <v>40932</v>
      </c>
      <c r="F8289" s="31">
        <v>40883</v>
      </c>
    </row>
    <row r="8290" spans="1:6" x14ac:dyDescent="0.25">
      <c r="A8290">
        <v>100095</v>
      </c>
      <c r="B8290" t="s">
        <v>3191</v>
      </c>
      <c r="C8290" t="s">
        <v>34</v>
      </c>
      <c r="D8290">
        <v>-137.22999999999999</v>
      </c>
      <c r="E8290" s="31">
        <v>40932</v>
      </c>
      <c r="F8290" s="31">
        <v>40891</v>
      </c>
    </row>
    <row r="8291" spans="1:6" x14ac:dyDescent="0.25">
      <c r="A8291">
        <v>100095</v>
      </c>
      <c r="B8291" t="s">
        <v>3192</v>
      </c>
      <c r="C8291" t="s">
        <v>34</v>
      </c>
      <c r="D8291">
        <v>-30</v>
      </c>
      <c r="E8291" s="31">
        <v>40932</v>
      </c>
      <c r="F8291" s="31">
        <v>40884</v>
      </c>
    </row>
    <row r="8292" spans="1:6" x14ac:dyDescent="0.25">
      <c r="A8292">
        <v>100095</v>
      </c>
      <c r="B8292" t="s">
        <v>3193</v>
      </c>
      <c r="C8292" t="s">
        <v>34</v>
      </c>
      <c r="D8292">
        <v>-1397.48</v>
      </c>
      <c r="E8292" s="31">
        <v>40932</v>
      </c>
      <c r="F8292" s="31">
        <v>40883</v>
      </c>
    </row>
    <row r="8293" spans="1:6" x14ac:dyDescent="0.25">
      <c r="A8293">
        <v>109562</v>
      </c>
      <c r="B8293">
        <v>2299</v>
      </c>
      <c r="C8293" t="s">
        <v>173</v>
      </c>
      <c r="D8293">
        <v>-350</v>
      </c>
      <c r="E8293" s="31">
        <v>40932</v>
      </c>
      <c r="F8293" s="31">
        <v>40913</v>
      </c>
    </row>
    <row r="8294" spans="1:6" x14ac:dyDescent="0.25">
      <c r="A8294">
        <v>109562</v>
      </c>
      <c r="B8294">
        <v>2501</v>
      </c>
      <c r="C8294" t="s">
        <v>37</v>
      </c>
      <c r="D8294">
        <v>-350</v>
      </c>
      <c r="E8294" s="31">
        <v>40932</v>
      </c>
      <c r="F8294" s="31">
        <v>40900</v>
      </c>
    </row>
    <row r="8295" spans="1:6" x14ac:dyDescent="0.25">
      <c r="A8295">
        <v>109562</v>
      </c>
      <c r="B8295">
        <v>2502</v>
      </c>
      <c r="C8295" t="s">
        <v>37</v>
      </c>
      <c r="D8295">
        <v>-350</v>
      </c>
      <c r="E8295" s="31">
        <v>40932</v>
      </c>
      <c r="F8295" s="31">
        <v>40900</v>
      </c>
    </row>
    <row r="8296" spans="1:6" x14ac:dyDescent="0.25">
      <c r="A8296">
        <v>109562</v>
      </c>
      <c r="B8296">
        <v>2298</v>
      </c>
      <c r="C8296" t="s">
        <v>35</v>
      </c>
      <c r="D8296">
        <v>-230</v>
      </c>
      <c r="E8296" s="31">
        <v>40932</v>
      </c>
      <c r="F8296" s="31">
        <v>40913</v>
      </c>
    </row>
    <row r="8297" spans="1:6" x14ac:dyDescent="0.25">
      <c r="A8297">
        <v>109572</v>
      </c>
      <c r="B8297">
        <v>3</v>
      </c>
      <c r="C8297" t="s">
        <v>35</v>
      </c>
      <c r="D8297">
        <v>-50.9</v>
      </c>
      <c r="E8297" s="31">
        <v>40932</v>
      </c>
      <c r="F8297" s="31">
        <v>40917</v>
      </c>
    </row>
    <row r="8298" spans="1:6" x14ac:dyDescent="0.25">
      <c r="A8298">
        <v>109572</v>
      </c>
      <c r="B8298">
        <v>1</v>
      </c>
      <c r="C8298" t="s">
        <v>35</v>
      </c>
      <c r="D8298">
        <v>-52.45</v>
      </c>
      <c r="E8298" s="31">
        <v>40932</v>
      </c>
      <c r="F8298" s="31">
        <v>40918</v>
      </c>
    </row>
    <row r="8299" spans="1:6" x14ac:dyDescent="0.25">
      <c r="A8299">
        <v>109579</v>
      </c>
      <c r="B8299">
        <v>54</v>
      </c>
      <c r="C8299" t="s">
        <v>35</v>
      </c>
      <c r="D8299">
        <v>-12</v>
      </c>
      <c r="E8299" s="31">
        <v>40932</v>
      </c>
      <c r="F8299" s="31">
        <v>40917</v>
      </c>
    </row>
    <row r="8300" spans="1:6" x14ac:dyDescent="0.25">
      <c r="A8300">
        <v>109595</v>
      </c>
      <c r="B8300">
        <v>353</v>
      </c>
      <c r="C8300" t="s">
        <v>35</v>
      </c>
      <c r="D8300">
        <v>-130.52000000000001</v>
      </c>
      <c r="E8300" s="31">
        <v>40932</v>
      </c>
      <c r="F8300" s="31">
        <v>40917</v>
      </c>
    </row>
    <row r="8301" spans="1:6" x14ac:dyDescent="0.25">
      <c r="A8301">
        <v>109598</v>
      </c>
      <c r="B8301">
        <v>98</v>
      </c>
      <c r="C8301" t="s">
        <v>173</v>
      </c>
      <c r="D8301">
        <v>-1400</v>
      </c>
      <c r="E8301" s="31">
        <v>40932</v>
      </c>
      <c r="F8301" s="31">
        <v>40913</v>
      </c>
    </row>
    <row r="8302" spans="1:6" x14ac:dyDescent="0.25">
      <c r="A8302">
        <v>109598</v>
      </c>
      <c r="B8302">
        <v>107</v>
      </c>
      <c r="C8302" t="s">
        <v>35</v>
      </c>
      <c r="D8302">
        <v>-245</v>
      </c>
      <c r="E8302" s="31">
        <v>40932</v>
      </c>
      <c r="F8302" s="31">
        <v>40917</v>
      </c>
    </row>
    <row r="8303" spans="1:6" x14ac:dyDescent="0.25">
      <c r="A8303">
        <v>109599</v>
      </c>
      <c r="B8303">
        <v>102000</v>
      </c>
      <c r="C8303" t="s">
        <v>35</v>
      </c>
      <c r="D8303">
        <v>-826.98</v>
      </c>
      <c r="E8303" s="31">
        <v>40932</v>
      </c>
      <c r="F8303" s="31">
        <v>40913</v>
      </c>
    </row>
    <row r="8304" spans="1:6" x14ac:dyDescent="0.25">
      <c r="A8304">
        <v>109615</v>
      </c>
      <c r="B8304">
        <v>15023</v>
      </c>
      <c r="C8304" t="s">
        <v>173</v>
      </c>
      <c r="D8304">
        <v>-89</v>
      </c>
      <c r="E8304" s="31">
        <v>40932</v>
      </c>
      <c r="F8304" s="31">
        <v>40913</v>
      </c>
    </row>
    <row r="8305" spans="1:6" x14ac:dyDescent="0.25">
      <c r="A8305">
        <v>109615</v>
      </c>
      <c r="B8305">
        <v>14920</v>
      </c>
      <c r="C8305" t="s">
        <v>173</v>
      </c>
      <c r="D8305">
        <v>-178</v>
      </c>
      <c r="E8305" s="31">
        <v>40932</v>
      </c>
      <c r="F8305" s="31">
        <v>40879</v>
      </c>
    </row>
    <row r="8306" spans="1:6" x14ac:dyDescent="0.25">
      <c r="A8306">
        <v>100095</v>
      </c>
      <c r="B8306" t="s">
        <v>3194</v>
      </c>
      <c r="C8306" t="s">
        <v>34</v>
      </c>
      <c r="D8306">
        <v>-56.27</v>
      </c>
      <c r="E8306" s="31">
        <v>40932</v>
      </c>
      <c r="F8306" s="31">
        <v>40919</v>
      </c>
    </row>
    <row r="8307" spans="1:6" x14ac:dyDescent="0.25">
      <c r="A8307">
        <v>100095</v>
      </c>
      <c r="B8307" t="s">
        <v>3195</v>
      </c>
      <c r="C8307" t="s">
        <v>34</v>
      </c>
      <c r="D8307">
        <v>-24.99</v>
      </c>
      <c r="E8307" s="31">
        <v>40932</v>
      </c>
      <c r="F8307" s="31">
        <v>40883</v>
      </c>
    </row>
    <row r="8308" spans="1:6" x14ac:dyDescent="0.25">
      <c r="A8308">
        <v>100095</v>
      </c>
      <c r="B8308" t="s">
        <v>3196</v>
      </c>
      <c r="C8308" t="s">
        <v>34</v>
      </c>
      <c r="D8308">
        <v>-101.11</v>
      </c>
      <c r="E8308" s="31">
        <v>40932</v>
      </c>
      <c r="F8308" s="31">
        <v>40891</v>
      </c>
    </row>
    <row r="8309" spans="1:6" x14ac:dyDescent="0.25">
      <c r="A8309">
        <v>100095</v>
      </c>
      <c r="B8309" t="s">
        <v>3197</v>
      </c>
      <c r="C8309" t="s">
        <v>34</v>
      </c>
      <c r="D8309">
        <v>-81.81</v>
      </c>
      <c r="E8309" s="31">
        <v>40932</v>
      </c>
      <c r="F8309" s="31">
        <v>40884</v>
      </c>
    </row>
    <row r="8310" spans="1:6" x14ac:dyDescent="0.25">
      <c r="A8310">
        <v>100095</v>
      </c>
      <c r="B8310" t="s">
        <v>3198</v>
      </c>
      <c r="C8310" t="s">
        <v>34</v>
      </c>
      <c r="D8310">
        <v>-314.79000000000002</v>
      </c>
      <c r="E8310" s="31">
        <v>40932</v>
      </c>
      <c r="F8310" s="31">
        <v>40884</v>
      </c>
    </row>
    <row r="8311" spans="1:6" x14ac:dyDescent="0.25">
      <c r="A8311">
        <v>100095</v>
      </c>
      <c r="B8311" t="s">
        <v>3199</v>
      </c>
      <c r="C8311" t="s">
        <v>34</v>
      </c>
      <c r="D8311">
        <v>-33.53</v>
      </c>
      <c r="E8311" s="31">
        <v>40932</v>
      </c>
      <c r="F8311" s="31">
        <v>40884</v>
      </c>
    </row>
    <row r="8312" spans="1:6" x14ac:dyDescent="0.25">
      <c r="A8312">
        <v>100095</v>
      </c>
      <c r="B8312" t="s">
        <v>3200</v>
      </c>
      <c r="C8312" t="s">
        <v>34</v>
      </c>
      <c r="D8312">
        <v>-8.8800000000000008</v>
      </c>
      <c r="E8312" s="31">
        <v>40932</v>
      </c>
      <c r="F8312" s="31">
        <v>40884</v>
      </c>
    </row>
    <row r="8313" spans="1:6" x14ac:dyDescent="0.25">
      <c r="A8313">
        <v>100095</v>
      </c>
      <c r="B8313" t="s">
        <v>3201</v>
      </c>
      <c r="C8313" t="s">
        <v>34</v>
      </c>
      <c r="D8313">
        <v>-94.99</v>
      </c>
      <c r="E8313" s="31">
        <v>40932</v>
      </c>
      <c r="F8313" s="31">
        <v>40884</v>
      </c>
    </row>
    <row r="8314" spans="1:6" x14ac:dyDescent="0.25">
      <c r="A8314">
        <v>100095</v>
      </c>
      <c r="B8314" t="s">
        <v>3202</v>
      </c>
      <c r="C8314" t="s">
        <v>34</v>
      </c>
      <c r="D8314">
        <v>-159.97</v>
      </c>
      <c r="E8314" s="31">
        <v>40932</v>
      </c>
      <c r="F8314" s="31">
        <v>40884</v>
      </c>
    </row>
    <row r="8315" spans="1:6" x14ac:dyDescent="0.25">
      <c r="A8315">
        <v>100095</v>
      </c>
      <c r="B8315" t="s">
        <v>3203</v>
      </c>
      <c r="C8315" t="s">
        <v>34</v>
      </c>
      <c r="D8315">
        <v>-138.03</v>
      </c>
      <c r="E8315" s="31">
        <v>40932</v>
      </c>
      <c r="F8315" s="31">
        <v>40884</v>
      </c>
    </row>
    <row r="8316" spans="1:6" x14ac:dyDescent="0.25">
      <c r="A8316">
        <v>100095</v>
      </c>
      <c r="B8316" t="s">
        <v>3204</v>
      </c>
      <c r="C8316" t="s">
        <v>34</v>
      </c>
      <c r="D8316">
        <v>-70.709999999999994</v>
      </c>
      <c r="E8316" s="31">
        <v>40932</v>
      </c>
      <c r="F8316" s="31">
        <v>40884</v>
      </c>
    </row>
    <row r="8317" spans="1:6" x14ac:dyDescent="0.25">
      <c r="A8317">
        <v>100095</v>
      </c>
      <c r="B8317" t="s">
        <v>3205</v>
      </c>
      <c r="C8317" t="s">
        <v>34</v>
      </c>
      <c r="D8317">
        <v>-11.9</v>
      </c>
      <c r="E8317" s="31">
        <v>40932</v>
      </c>
      <c r="F8317" s="31">
        <v>40884</v>
      </c>
    </row>
    <row r="8318" spans="1:6" x14ac:dyDescent="0.25">
      <c r="A8318">
        <v>100095</v>
      </c>
      <c r="B8318" t="s">
        <v>3206</v>
      </c>
      <c r="C8318" t="s">
        <v>34</v>
      </c>
      <c r="D8318">
        <v>-20.059999999999999</v>
      </c>
      <c r="E8318" s="31">
        <v>40932</v>
      </c>
      <c r="F8318" s="31">
        <v>40896</v>
      </c>
    </row>
    <row r="8319" spans="1:6" x14ac:dyDescent="0.25">
      <c r="A8319">
        <v>100095</v>
      </c>
      <c r="B8319" t="s">
        <v>3207</v>
      </c>
      <c r="C8319" t="s">
        <v>34</v>
      </c>
      <c r="D8319">
        <v>-224.45</v>
      </c>
      <c r="E8319" s="31">
        <v>40932</v>
      </c>
      <c r="F8319" s="31">
        <v>40884</v>
      </c>
    </row>
    <row r="8320" spans="1:6" x14ac:dyDescent="0.25">
      <c r="A8320">
        <v>100095</v>
      </c>
      <c r="B8320" t="s">
        <v>3208</v>
      </c>
      <c r="C8320" t="s">
        <v>34</v>
      </c>
      <c r="D8320">
        <v>-80.069999999999993</v>
      </c>
      <c r="E8320" s="31">
        <v>40932</v>
      </c>
      <c r="F8320" s="31">
        <v>40896</v>
      </c>
    </row>
    <row r="8321" spans="1:6" x14ac:dyDescent="0.25">
      <c r="A8321">
        <v>100095</v>
      </c>
      <c r="B8321" t="s">
        <v>3209</v>
      </c>
      <c r="C8321" t="s">
        <v>34</v>
      </c>
      <c r="D8321">
        <v>-71.67</v>
      </c>
      <c r="E8321" s="31">
        <v>40932</v>
      </c>
      <c r="F8321" s="31">
        <v>40919</v>
      </c>
    </row>
    <row r="8322" spans="1:6" x14ac:dyDescent="0.25">
      <c r="A8322">
        <v>100095</v>
      </c>
      <c r="B8322" t="s">
        <v>3210</v>
      </c>
      <c r="C8322" t="s">
        <v>34</v>
      </c>
      <c r="D8322">
        <v>-15.86</v>
      </c>
      <c r="E8322" s="31">
        <v>40932</v>
      </c>
      <c r="F8322" s="31">
        <v>40919</v>
      </c>
    </row>
    <row r="8323" spans="1:6" x14ac:dyDescent="0.25">
      <c r="A8323">
        <v>100095</v>
      </c>
      <c r="B8323" t="s">
        <v>3211</v>
      </c>
      <c r="C8323" t="s">
        <v>34</v>
      </c>
      <c r="D8323">
        <v>-765.38</v>
      </c>
      <c r="E8323" s="31">
        <v>40932</v>
      </c>
      <c r="F8323" s="31">
        <v>40918</v>
      </c>
    </row>
    <row r="8324" spans="1:6" x14ac:dyDescent="0.25">
      <c r="A8324">
        <v>100095</v>
      </c>
      <c r="B8324" t="s">
        <v>3212</v>
      </c>
      <c r="C8324" t="s">
        <v>34</v>
      </c>
      <c r="D8324">
        <v>-32.979999999999997</v>
      </c>
      <c r="E8324" s="31">
        <v>40932</v>
      </c>
      <c r="F8324" s="31">
        <v>40877</v>
      </c>
    </row>
    <row r="8325" spans="1:6" x14ac:dyDescent="0.25">
      <c r="A8325">
        <v>100095</v>
      </c>
      <c r="B8325" t="s">
        <v>3213</v>
      </c>
      <c r="C8325" t="s">
        <v>34</v>
      </c>
      <c r="D8325">
        <v>-26.35</v>
      </c>
      <c r="E8325" s="31">
        <v>40932</v>
      </c>
      <c r="F8325" s="31">
        <v>40884</v>
      </c>
    </row>
    <row r="8326" spans="1:6" x14ac:dyDescent="0.25">
      <c r="A8326">
        <v>100095</v>
      </c>
      <c r="B8326" t="s">
        <v>3214</v>
      </c>
      <c r="C8326" t="s">
        <v>34</v>
      </c>
      <c r="D8326">
        <v>-120.37</v>
      </c>
      <c r="E8326" s="31">
        <v>40932</v>
      </c>
      <c r="F8326" s="31">
        <v>40918</v>
      </c>
    </row>
    <row r="8327" spans="1:6" x14ac:dyDescent="0.25">
      <c r="A8327">
        <v>100095</v>
      </c>
      <c r="B8327" t="s">
        <v>3215</v>
      </c>
      <c r="C8327" t="s">
        <v>34</v>
      </c>
      <c r="D8327">
        <v>-83.1</v>
      </c>
      <c r="E8327" s="31">
        <v>40932</v>
      </c>
      <c r="F8327" s="31">
        <v>40891</v>
      </c>
    </row>
    <row r="8328" spans="1:6" x14ac:dyDescent="0.25">
      <c r="A8328">
        <v>100095</v>
      </c>
      <c r="B8328" t="s">
        <v>3216</v>
      </c>
      <c r="C8328" t="s">
        <v>34</v>
      </c>
      <c r="D8328">
        <v>-90</v>
      </c>
      <c r="E8328" s="31">
        <v>40932</v>
      </c>
      <c r="F8328" s="31">
        <v>40918</v>
      </c>
    </row>
    <row r="8329" spans="1:6" x14ac:dyDescent="0.25">
      <c r="A8329">
        <v>100095</v>
      </c>
      <c r="B8329" t="s">
        <v>3217</v>
      </c>
      <c r="C8329" t="s">
        <v>34</v>
      </c>
      <c r="D8329">
        <v>-15</v>
      </c>
      <c r="E8329" s="31">
        <v>40932</v>
      </c>
      <c r="F8329" s="31">
        <v>40894</v>
      </c>
    </row>
    <row r="8330" spans="1:6" x14ac:dyDescent="0.25">
      <c r="A8330">
        <v>100095</v>
      </c>
      <c r="B8330" t="s">
        <v>3218</v>
      </c>
      <c r="C8330" t="s">
        <v>34</v>
      </c>
      <c r="D8330">
        <v>-24.65</v>
      </c>
      <c r="E8330" s="31">
        <v>40932</v>
      </c>
      <c r="F8330" s="31">
        <v>40891</v>
      </c>
    </row>
    <row r="8331" spans="1:6" x14ac:dyDescent="0.25">
      <c r="A8331">
        <v>100095</v>
      </c>
      <c r="B8331" t="s">
        <v>3219</v>
      </c>
      <c r="C8331" t="s">
        <v>34</v>
      </c>
      <c r="D8331">
        <v>-205.25</v>
      </c>
      <c r="E8331" s="31">
        <v>40932</v>
      </c>
      <c r="F8331" s="31">
        <v>40884</v>
      </c>
    </row>
    <row r="8332" spans="1:6" x14ac:dyDescent="0.25">
      <c r="A8332">
        <v>100095</v>
      </c>
      <c r="B8332" t="s">
        <v>3220</v>
      </c>
      <c r="C8332" t="s">
        <v>34</v>
      </c>
      <c r="D8332">
        <v>-25.5</v>
      </c>
      <c r="E8332" s="31">
        <v>40932</v>
      </c>
      <c r="F8332" s="31">
        <v>40890</v>
      </c>
    </row>
    <row r="8333" spans="1:6" x14ac:dyDescent="0.25">
      <c r="A8333">
        <v>100095</v>
      </c>
      <c r="B8333" t="s">
        <v>3221</v>
      </c>
      <c r="C8333" t="s">
        <v>34</v>
      </c>
      <c r="D8333">
        <v>-18.23</v>
      </c>
      <c r="E8333" s="31">
        <v>40932</v>
      </c>
      <c r="F8333" s="31">
        <v>40884</v>
      </c>
    </row>
    <row r="8334" spans="1:6" x14ac:dyDescent="0.25">
      <c r="A8334">
        <v>100095</v>
      </c>
      <c r="B8334" t="s">
        <v>3222</v>
      </c>
      <c r="C8334" t="s">
        <v>34</v>
      </c>
      <c r="D8334">
        <v>-77.77</v>
      </c>
      <c r="E8334" s="31">
        <v>40932</v>
      </c>
      <c r="F8334" s="31">
        <v>40891</v>
      </c>
    </row>
    <row r="8335" spans="1:6" x14ac:dyDescent="0.25">
      <c r="A8335">
        <v>100095</v>
      </c>
      <c r="B8335" t="s">
        <v>3223</v>
      </c>
      <c r="C8335" t="s">
        <v>34</v>
      </c>
      <c r="D8335">
        <v>-24.01</v>
      </c>
      <c r="E8335" s="31">
        <v>40932</v>
      </c>
      <c r="F8335" s="31">
        <v>40884</v>
      </c>
    </row>
    <row r="8336" spans="1:6" x14ac:dyDescent="0.25">
      <c r="A8336">
        <v>100095</v>
      </c>
      <c r="B8336" t="s">
        <v>3224</v>
      </c>
      <c r="C8336" t="s">
        <v>34</v>
      </c>
      <c r="D8336">
        <v>-7.99</v>
      </c>
      <c r="E8336" s="31">
        <v>40932</v>
      </c>
      <c r="F8336" s="31">
        <v>40891</v>
      </c>
    </row>
    <row r="8337" spans="1:6" x14ac:dyDescent="0.25">
      <c r="A8337">
        <v>100095</v>
      </c>
      <c r="B8337" t="s">
        <v>3225</v>
      </c>
      <c r="C8337" t="s">
        <v>34</v>
      </c>
      <c r="D8337">
        <v>-573.75</v>
      </c>
      <c r="E8337" s="31">
        <v>40932</v>
      </c>
      <c r="F8337" s="31">
        <v>40918</v>
      </c>
    </row>
    <row r="8338" spans="1:6" x14ac:dyDescent="0.25">
      <c r="A8338">
        <v>100095</v>
      </c>
      <c r="B8338" t="s">
        <v>3226</v>
      </c>
      <c r="C8338" t="s">
        <v>34</v>
      </c>
      <c r="D8338">
        <v>-51</v>
      </c>
      <c r="E8338" s="31">
        <v>40932</v>
      </c>
      <c r="F8338" s="31">
        <v>40892</v>
      </c>
    </row>
    <row r="8339" spans="1:6" x14ac:dyDescent="0.25">
      <c r="A8339">
        <v>100095</v>
      </c>
      <c r="B8339" t="s">
        <v>3227</v>
      </c>
      <c r="C8339" t="s">
        <v>34</v>
      </c>
      <c r="D8339">
        <v>-37.9</v>
      </c>
      <c r="E8339" s="31">
        <v>40932</v>
      </c>
      <c r="F8339" s="31">
        <v>40891</v>
      </c>
    </row>
    <row r="8340" spans="1:6" x14ac:dyDescent="0.25">
      <c r="A8340">
        <v>100095</v>
      </c>
      <c r="B8340" t="s">
        <v>3228</v>
      </c>
      <c r="C8340" t="s">
        <v>34</v>
      </c>
      <c r="D8340">
        <v>-53</v>
      </c>
      <c r="E8340" s="31">
        <v>40932</v>
      </c>
      <c r="F8340" s="31">
        <v>40891</v>
      </c>
    </row>
    <row r="8341" spans="1:6" x14ac:dyDescent="0.25">
      <c r="A8341">
        <v>100095</v>
      </c>
      <c r="B8341" t="s">
        <v>3229</v>
      </c>
      <c r="C8341" t="s">
        <v>34</v>
      </c>
      <c r="D8341">
        <v>-38.950000000000003</v>
      </c>
      <c r="E8341" s="31">
        <v>40932</v>
      </c>
      <c r="F8341" s="31">
        <v>40918</v>
      </c>
    </row>
    <row r="8342" spans="1:6" x14ac:dyDescent="0.25">
      <c r="A8342">
        <v>100095</v>
      </c>
      <c r="B8342" t="s">
        <v>3230</v>
      </c>
      <c r="C8342" t="s">
        <v>34</v>
      </c>
      <c r="D8342">
        <v>-59.33</v>
      </c>
      <c r="E8342" s="31">
        <v>40932</v>
      </c>
      <c r="F8342" s="31">
        <v>40884</v>
      </c>
    </row>
    <row r="8343" spans="1:6" x14ac:dyDescent="0.25">
      <c r="A8343">
        <v>100095</v>
      </c>
      <c r="B8343" t="s">
        <v>3231</v>
      </c>
      <c r="C8343" t="s">
        <v>34</v>
      </c>
      <c r="D8343">
        <v>-39.479999999999997</v>
      </c>
      <c r="E8343" s="31">
        <v>40932</v>
      </c>
      <c r="F8343" s="31">
        <v>40884</v>
      </c>
    </row>
    <row r="8344" spans="1:6" x14ac:dyDescent="0.25">
      <c r="A8344">
        <v>100095</v>
      </c>
      <c r="B8344" t="s">
        <v>3232</v>
      </c>
      <c r="C8344" t="s">
        <v>34</v>
      </c>
      <c r="D8344">
        <v>-253.65</v>
      </c>
      <c r="E8344" s="31">
        <v>40932</v>
      </c>
      <c r="F8344" s="31">
        <v>40891</v>
      </c>
    </row>
    <row r="8345" spans="1:6" x14ac:dyDescent="0.25">
      <c r="A8345">
        <v>100095</v>
      </c>
      <c r="B8345" t="s">
        <v>3233</v>
      </c>
      <c r="C8345" t="s">
        <v>34</v>
      </c>
      <c r="D8345">
        <v>-14.95</v>
      </c>
      <c r="E8345" s="31">
        <v>40932</v>
      </c>
      <c r="F8345" s="31">
        <v>40891</v>
      </c>
    </row>
    <row r="8346" spans="1:6" x14ac:dyDescent="0.25">
      <c r="A8346">
        <v>100095</v>
      </c>
      <c r="B8346" t="s">
        <v>3234</v>
      </c>
      <c r="C8346" t="s">
        <v>34</v>
      </c>
      <c r="D8346">
        <v>-610.24</v>
      </c>
      <c r="E8346" s="31">
        <v>40932</v>
      </c>
      <c r="F8346" s="31">
        <v>40884</v>
      </c>
    </row>
    <row r="8347" spans="1:6" x14ac:dyDescent="0.25">
      <c r="A8347">
        <v>100095</v>
      </c>
      <c r="B8347" t="s">
        <v>3235</v>
      </c>
      <c r="C8347" t="s">
        <v>34</v>
      </c>
      <c r="D8347">
        <v>-60.31</v>
      </c>
      <c r="E8347" s="31">
        <v>40932</v>
      </c>
      <c r="F8347" s="31">
        <v>40885</v>
      </c>
    </row>
    <row r="8348" spans="1:6" x14ac:dyDescent="0.25">
      <c r="A8348">
        <v>100095</v>
      </c>
      <c r="B8348" t="s">
        <v>3236</v>
      </c>
      <c r="C8348" t="s">
        <v>34</v>
      </c>
      <c r="D8348">
        <v>-65.5</v>
      </c>
      <c r="E8348" s="31">
        <v>40932</v>
      </c>
      <c r="F8348" s="31">
        <v>40918</v>
      </c>
    </row>
    <row r="8349" spans="1:6" x14ac:dyDescent="0.25">
      <c r="A8349">
        <v>100095</v>
      </c>
      <c r="B8349" t="s">
        <v>3237</v>
      </c>
      <c r="C8349" t="s">
        <v>34</v>
      </c>
      <c r="D8349">
        <v>-104.54</v>
      </c>
      <c r="E8349" s="31">
        <v>40932</v>
      </c>
      <c r="F8349" s="31">
        <v>40918</v>
      </c>
    </row>
    <row r="8350" spans="1:6" x14ac:dyDescent="0.25">
      <c r="A8350">
        <v>100095</v>
      </c>
      <c r="B8350" t="s">
        <v>3238</v>
      </c>
      <c r="C8350" t="s">
        <v>34</v>
      </c>
      <c r="D8350">
        <v>-20.82</v>
      </c>
      <c r="E8350" s="31">
        <v>40932</v>
      </c>
      <c r="F8350" s="31">
        <v>40891</v>
      </c>
    </row>
    <row r="8351" spans="1:6" x14ac:dyDescent="0.25">
      <c r="A8351">
        <v>100095</v>
      </c>
      <c r="B8351" t="s">
        <v>3239</v>
      </c>
      <c r="C8351" t="s">
        <v>34</v>
      </c>
      <c r="D8351">
        <v>-395.02</v>
      </c>
      <c r="E8351" s="31">
        <v>40932</v>
      </c>
      <c r="F8351" s="31">
        <v>40896</v>
      </c>
    </row>
    <row r="8352" spans="1:6" x14ac:dyDescent="0.25">
      <c r="A8352">
        <v>109534</v>
      </c>
      <c r="B8352">
        <v>223</v>
      </c>
      <c r="C8352" t="s">
        <v>35</v>
      </c>
      <c r="D8352">
        <v>-350</v>
      </c>
      <c r="E8352" s="31">
        <v>40932</v>
      </c>
      <c r="F8352" s="31">
        <v>40913</v>
      </c>
    </row>
    <row r="8353" spans="1:6" x14ac:dyDescent="0.25">
      <c r="A8353">
        <v>109534</v>
      </c>
      <c r="B8353" s="33">
        <v>40891</v>
      </c>
      <c r="C8353" t="s">
        <v>35</v>
      </c>
      <c r="D8353">
        <v>-144.75</v>
      </c>
      <c r="E8353" s="31">
        <v>40932</v>
      </c>
      <c r="F8353" s="31">
        <v>40914</v>
      </c>
    </row>
    <row r="8354" spans="1:6" x14ac:dyDescent="0.25">
      <c r="A8354">
        <v>109534</v>
      </c>
      <c r="B8354">
        <v>218</v>
      </c>
      <c r="C8354" t="s">
        <v>35</v>
      </c>
      <c r="D8354">
        <v>-64.25</v>
      </c>
      <c r="E8354" s="31">
        <v>40932</v>
      </c>
      <c r="F8354" s="31">
        <v>40917</v>
      </c>
    </row>
    <row r="8355" spans="1:6" x14ac:dyDescent="0.25">
      <c r="A8355">
        <v>109537</v>
      </c>
      <c r="B8355">
        <v>191</v>
      </c>
      <c r="C8355" t="s">
        <v>37</v>
      </c>
      <c r="D8355">
        <v>-960.3</v>
      </c>
      <c r="E8355" s="31">
        <v>40932</v>
      </c>
      <c r="F8355" s="31">
        <v>40918</v>
      </c>
    </row>
    <row r="8356" spans="1:6" x14ac:dyDescent="0.25">
      <c r="A8356">
        <v>109549</v>
      </c>
      <c r="B8356">
        <v>6036795</v>
      </c>
      <c r="C8356" t="s">
        <v>35</v>
      </c>
      <c r="D8356">
        <v>-21610.77</v>
      </c>
      <c r="E8356" s="31">
        <v>40932</v>
      </c>
      <c r="F8356" s="31">
        <v>40914</v>
      </c>
    </row>
    <row r="8357" spans="1:6" x14ac:dyDescent="0.25">
      <c r="A8357">
        <v>109549</v>
      </c>
      <c r="B8357">
        <v>6037140</v>
      </c>
      <c r="C8357" t="s">
        <v>35</v>
      </c>
      <c r="D8357">
        <v>-6909.89</v>
      </c>
      <c r="E8357" s="31">
        <v>40932</v>
      </c>
      <c r="F8357" s="31">
        <v>40914</v>
      </c>
    </row>
    <row r="8358" spans="1:6" x14ac:dyDescent="0.25">
      <c r="A8358">
        <v>109549</v>
      </c>
      <c r="B8358">
        <v>6036983</v>
      </c>
      <c r="C8358" t="s">
        <v>35</v>
      </c>
      <c r="D8358">
        <v>-8074.04</v>
      </c>
      <c r="E8358" s="31">
        <v>40932</v>
      </c>
      <c r="F8358" s="31">
        <v>40914</v>
      </c>
    </row>
    <row r="8359" spans="1:6" x14ac:dyDescent="0.25">
      <c r="A8359">
        <v>109549</v>
      </c>
      <c r="B8359">
        <v>6036458</v>
      </c>
      <c r="C8359" t="s">
        <v>35</v>
      </c>
      <c r="D8359">
        <v>-6375.37</v>
      </c>
      <c r="E8359" s="31">
        <v>40932</v>
      </c>
      <c r="F8359" s="31">
        <v>40914</v>
      </c>
    </row>
    <row r="8360" spans="1:6" x14ac:dyDescent="0.25">
      <c r="A8360">
        <v>109549</v>
      </c>
      <c r="B8360">
        <v>6036302</v>
      </c>
      <c r="C8360" t="s">
        <v>35</v>
      </c>
      <c r="D8360">
        <v>-625.92999999999995</v>
      </c>
      <c r="E8360" s="31">
        <v>40932</v>
      </c>
      <c r="F8360" s="31">
        <v>40914</v>
      </c>
    </row>
    <row r="8361" spans="1:6" x14ac:dyDescent="0.25">
      <c r="A8361">
        <v>109549</v>
      </c>
      <c r="B8361">
        <v>6035994</v>
      </c>
      <c r="C8361" t="s">
        <v>35</v>
      </c>
      <c r="D8361">
        <v>-4292.43</v>
      </c>
      <c r="E8361" s="31">
        <v>40932</v>
      </c>
      <c r="F8361" s="31">
        <v>40914</v>
      </c>
    </row>
    <row r="8362" spans="1:6" x14ac:dyDescent="0.25">
      <c r="A8362">
        <v>109549</v>
      </c>
      <c r="B8362">
        <v>6035989</v>
      </c>
      <c r="C8362" t="s">
        <v>35</v>
      </c>
      <c r="D8362">
        <v>-1026.31</v>
      </c>
      <c r="E8362" s="31">
        <v>40932</v>
      </c>
      <c r="F8362" s="31">
        <v>40914</v>
      </c>
    </row>
    <row r="8363" spans="1:6" x14ac:dyDescent="0.25">
      <c r="A8363">
        <v>100095</v>
      </c>
      <c r="B8363" t="s">
        <v>3240</v>
      </c>
      <c r="C8363" t="s">
        <v>34</v>
      </c>
      <c r="D8363">
        <v>-69.95</v>
      </c>
      <c r="E8363" s="31">
        <v>40932</v>
      </c>
      <c r="F8363" s="31">
        <v>40884</v>
      </c>
    </row>
    <row r="8364" spans="1:6" x14ac:dyDescent="0.25">
      <c r="A8364">
        <v>100095</v>
      </c>
      <c r="B8364" t="s">
        <v>3241</v>
      </c>
      <c r="C8364" t="s">
        <v>34</v>
      </c>
      <c r="D8364">
        <v>-323</v>
      </c>
      <c r="E8364" s="31">
        <v>40932</v>
      </c>
      <c r="F8364" s="31">
        <v>40891</v>
      </c>
    </row>
    <row r="8365" spans="1:6" x14ac:dyDescent="0.25">
      <c r="A8365">
        <v>100095</v>
      </c>
      <c r="B8365" t="s">
        <v>3242</v>
      </c>
      <c r="C8365" t="s">
        <v>34</v>
      </c>
      <c r="D8365">
        <v>-51.27</v>
      </c>
      <c r="E8365" s="31">
        <v>40932</v>
      </c>
      <c r="F8365" s="31">
        <v>40891</v>
      </c>
    </row>
    <row r="8366" spans="1:6" x14ac:dyDescent="0.25">
      <c r="A8366">
        <v>100095</v>
      </c>
      <c r="B8366" t="s">
        <v>3243</v>
      </c>
      <c r="C8366" t="s">
        <v>34</v>
      </c>
      <c r="D8366">
        <v>-35.57</v>
      </c>
      <c r="E8366" s="31">
        <v>40932</v>
      </c>
      <c r="F8366" s="31">
        <v>40891</v>
      </c>
    </row>
    <row r="8367" spans="1:6" x14ac:dyDescent="0.25">
      <c r="A8367">
        <v>100095</v>
      </c>
      <c r="B8367" t="s">
        <v>3244</v>
      </c>
      <c r="C8367" t="s">
        <v>34</v>
      </c>
      <c r="D8367">
        <v>-37.4</v>
      </c>
      <c r="E8367" s="31">
        <v>40932</v>
      </c>
      <c r="F8367" s="31">
        <v>40891</v>
      </c>
    </row>
    <row r="8368" spans="1:6" x14ac:dyDescent="0.25">
      <c r="A8368">
        <v>100095</v>
      </c>
      <c r="B8368" t="s">
        <v>3245</v>
      </c>
      <c r="C8368" t="s">
        <v>34</v>
      </c>
      <c r="D8368">
        <v>-140.38</v>
      </c>
      <c r="E8368" s="31">
        <v>40932</v>
      </c>
      <c r="F8368" s="31">
        <v>40897</v>
      </c>
    </row>
    <row r="8369" spans="1:6" x14ac:dyDescent="0.25">
      <c r="A8369">
        <v>100095</v>
      </c>
      <c r="B8369" t="s">
        <v>3246</v>
      </c>
      <c r="C8369" t="s">
        <v>34</v>
      </c>
      <c r="D8369">
        <v>-98.94</v>
      </c>
      <c r="E8369" s="31">
        <v>40932</v>
      </c>
      <c r="F8369" s="31">
        <v>40884</v>
      </c>
    </row>
    <row r="8370" spans="1:6" x14ac:dyDescent="0.25">
      <c r="A8370">
        <v>100095</v>
      </c>
      <c r="B8370" t="s">
        <v>3247</v>
      </c>
      <c r="C8370" t="s">
        <v>34</v>
      </c>
      <c r="D8370">
        <v>-79.98</v>
      </c>
      <c r="E8370" s="31">
        <v>40932</v>
      </c>
      <c r="F8370" s="31">
        <v>40891</v>
      </c>
    </row>
    <row r="8371" spans="1:6" x14ac:dyDescent="0.25">
      <c r="A8371">
        <v>100095</v>
      </c>
      <c r="B8371" t="s">
        <v>3248</v>
      </c>
      <c r="C8371" t="s">
        <v>34</v>
      </c>
      <c r="D8371">
        <v>-538.9</v>
      </c>
      <c r="E8371" s="31">
        <v>40932</v>
      </c>
      <c r="F8371" s="31">
        <v>40918</v>
      </c>
    </row>
    <row r="8372" spans="1:6" x14ac:dyDescent="0.25">
      <c r="A8372">
        <v>100095</v>
      </c>
      <c r="B8372" t="s">
        <v>3249</v>
      </c>
      <c r="C8372" t="s">
        <v>34</v>
      </c>
      <c r="D8372">
        <v>-50.36</v>
      </c>
      <c r="E8372" s="31">
        <v>40932</v>
      </c>
      <c r="F8372" s="31">
        <v>40918</v>
      </c>
    </row>
    <row r="8373" spans="1:6" x14ac:dyDescent="0.25">
      <c r="A8373">
        <v>100095</v>
      </c>
      <c r="B8373" t="s">
        <v>3250</v>
      </c>
      <c r="C8373" t="s">
        <v>34</v>
      </c>
      <c r="D8373">
        <v>-35</v>
      </c>
      <c r="E8373" s="31">
        <v>40932</v>
      </c>
      <c r="F8373" s="31">
        <v>40918</v>
      </c>
    </row>
    <row r="8374" spans="1:6" x14ac:dyDescent="0.25">
      <c r="A8374">
        <v>100095</v>
      </c>
      <c r="B8374" t="s">
        <v>3251</v>
      </c>
      <c r="C8374" t="s">
        <v>34</v>
      </c>
      <c r="D8374">
        <v>-16.77</v>
      </c>
      <c r="E8374" s="31">
        <v>40932</v>
      </c>
      <c r="F8374" s="31">
        <v>40884</v>
      </c>
    </row>
    <row r="8375" spans="1:6" x14ac:dyDescent="0.25">
      <c r="A8375">
        <v>100095</v>
      </c>
      <c r="B8375" t="s">
        <v>3252</v>
      </c>
      <c r="C8375" t="s">
        <v>34</v>
      </c>
      <c r="D8375">
        <v>-23.8</v>
      </c>
      <c r="E8375" s="31">
        <v>40932</v>
      </c>
      <c r="F8375" s="31">
        <v>40891</v>
      </c>
    </row>
    <row r="8376" spans="1:6" x14ac:dyDescent="0.25">
      <c r="A8376">
        <v>100095</v>
      </c>
      <c r="B8376" t="s">
        <v>3253</v>
      </c>
      <c r="C8376" t="s">
        <v>34</v>
      </c>
      <c r="D8376">
        <v>-390.71</v>
      </c>
      <c r="E8376" s="31">
        <v>40932</v>
      </c>
      <c r="F8376" s="31">
        <v>40884</v>
      </c>
    </row>
    <row r="8377" spans="1:6" x14ac:dyDescent="0.25">
      <c r="A8377">
        <v>100095</v>
      </c>
      <c r="B8377" t="s">
        <v>3254</v>
      </c>
      <c r="C8377" t="s">
        <v>34</v>
      </c>
      <c r="D8377">
        <v>-60.9</v>
      </c>
      <c r="E8377" s="31">
        <v>40932</v>
      </c>
      <c r="F8377" s="31">
        <v>40918</v>
      </c>
    </row>
    <row r="8378" spans="1:6" x14ac:dyDescent="0.25">
      <c r="A8378">
        <v>100095</v>
      </c>
      <c r="B8378" t="s">
        <v>3255</v>
      </c>
      <c r="C8378" t="s">
        <v>34</v>
      </c>
      <c r="D8378">
        <v>-146.11000000000001</v>
      </c>
      <c r="E8378" s="31">
        <v>40932</v>
      </c>
      <c r="F8378" s="31">
        <v>40918</v>
      </c>
    </row>
    <row r="8379" spans="1:6" x14ac:dyDescent="0.25">
      <c r="A8379">
        <v>100095</v>
      </c>
      <c r="B8379" t="s">
        <v>3256</v>
      </c>
      <c r="C8379" t="s">
        <v>34</v>
      </c>
      <c r="D8379">
        <v>-116.07</v>
      </c>
      <c r="E8379" s="31">
        <v>40932</v>
      </c>
      <c r="F8379" s="31">
        <v>40896</v>
      </c>
    </row>
    <row r="8380" spans="1:6" x14ac:dyDescent="0.25">
      <c r="A8380">
        <v>100095</v>
      </c>
      <c r="B8380" t="s">
        <v>3257</v>
      </c>
      <c r="C8380" t="s">
        <v>34</v>
      </c>
      <c r="D8380">
        <v>-16.79</v>
      </c>
      <c r="E8380" s="31">
        <v>40932</v>
      </c>
      <c r="F8380" s="31">
        <v>40884</v>
      </c>
    </row>
    <row r="8381" spans="1:6" x14ac:dyDescent="0.25">
      <c r="A8381">
        <v>100095</v>
      </c>
      <c r="B8381" t="s">
        <v>3258</v>
      </c>
      <c r="C8381" t="s">
        <v>34</v>
      </c>
      <c r="D8381">
        <v>-9.86</v>
      </c>
      <c r="E8381" s="31">
        <v>40932</v>
      </c>
      <c r="F8381" s="31">
        <v>40891</v>
      </c>
    </row>
    <row r="8382" spans="1:6" x14ac:dyDescent="0.25">
      <c r="A8382">
        <v>100095</v>
      </c>
      <c r="B8382" t="s">
        <v>3259</v>
      </c>
      <c r="C8382" t="s">
        <v>34</v>
      </c>
      <c r="D8382">
        <v>-177.9</v>
      </c>
      <c r="E8382" s="31">
        <v>40932</v>
      </c>
      <c r="F8382" s="31">
        <v>40897</v>
      </c>
    </row>
    <row r="8383" spans="1:6" x14ac:dyDescent="0.25">
      <c r="A8383">
        <v>100095</v>
      </c>
      <c r="B8383" t="s">
        <v>3260</v>
      </c>
      <c r="C8383" t="s">
        <v>34</v>
      </c>
      <c r="D8383">
        <v>-107.62</v>
      </c>
      <c r="E8383" s="31">
        <v>40932</v>
      </c>
      <c r="F8383" s="31">
        <v>40897</v>
      </c>
    </row>
    <row r="8384" spans="1:6" x14ac:dyDescent="0.25">
      <c r="A8384">
        <v>100095</v>
      </c>
      <c r="B8384" t="s">
        <v>3261</v>
      </c>
      <c r="C8384" t="s">
        <v>34</v>
      </c>
      <c r="D8384">
        <v>-31.96</v>
      </c>
      <c r="E8384" s="31">
        <v>40932</v>
      </c>
      <c r="F8384" s="31">
        <v>40884</v>
      </c>
    </row>
    <row r="8385" spans="1:6" x14ac:dyDescent="0.25">
      <c r="A8385">
        <v>100095</v>
      </c>
      <c r="B8385" t="s">
        <v>3262</v>
      </c>
      <c r="C8385" t="s">
        <v>34</v>
      </c>
      <c r="D8385">
        <v>-216.3</v>
      </c>
      <c r="E8385" s="31">
        <v>40932</v>
      </c>
      <c r="F8385" s="31">
        <v>40897</v>
      </c>
    </row>
    <row r="8386" spans="1:6" x14ac:dyDescent="0.25">
      <c r="A8386">
        <v>109386</v>
      </c>
      <c r="B8386">
        <v>101053</v>
      </c>
      <c r="C8386" t="s">
        <v>35</v>
      </c>
      <c r="D8386">
        <v>-87.18</v>
      </c>
      <c r="E8386" s="31">
        <v>40932</v>
      </c>
      <c r="F8386" s="31">
        <v>40892</v>
      </c>
    </row>
    <row r="8387" spans="1:6" x14ac:dyDescent="0.25">
      <c r="A8387">
        <v>109386</v>
      </c>
      <c r="B8387">
        <v>101052</v>
      </c>
      <c r="C8387" t="s">
        <v>35</v>
      </c>
      <c r="D8387">
        <v>-87.18</v>
      </c>
      <c r="E8387" s="31">
        <v>40932</v>
      </c>
      <c r="F8387" s="31">
        <v>40892</v>
      </c>
    </row>
    <row r="8388" spans="1:6" x14ac:dyDescent="0.25">
      <c r="A8388">
        <v>109386</v>
      </c>
      <c r="B8388">
        <v>101056</v>
      </c>
      <c r="C8388" t="s">
        <v>35</v>
      </c>
      <c r="D8388">
        <v>-50</v>
      </c>
      <c r="E8388" s="31">
        <v>40932</v>
      </c>
      <c r="F8388" s="31">
        <v>40892</v>
      </c>
    </row>
    <row r="8389" spans="1:6" x14ac:dyDescent="0.25">
      <c r="A8389">
        <v>109386</v>
      </c>
      <c r="B8389">
        <v>100994</v>
      </c>
      <c r="C8389" t="s">
        <v>35</v>
      </c>
      <c r="D8389">
        <v>-87.18</v>
      </c>
      <c r="E8389" s="31">
        <v>40932</v>
      </c>
      <c r="F8389" s="31">
        <v>40883</v>
      </c>
    </row>
    <row r="8390" spans="1:6" x14ac:dyDescent="0.25">
      <c r="A8390">
        <v>109386</v>
      </c>
      <c r="B8390">
        <v>100995</v>
      </c>
      <c r="C8390" t="s">
        <v>35</v>
      </c>
      <c r="D8390">
        <v>-87.18</v>
      </c>
      <c r="E8390" s="31">
        <v>40932</v>
      </c>
      <c r="F8390" s="31">
        <v>40883</v>
      </c>
    </row>
    <row r="8391" spans="1:6" x14ac:dyDescent="0.25">
      <c r="A8391">
        <v>109386</v>
      </c>
      <c r="B8391">
        <v>100993</v>
      </c>
      <c r="C8391" t="s">
        <v>35</v>
      </c>
      <c r="D8391">
        <v>-81.459999999999994</v>
      </c>
      <c r="E8391" s="31">
        <v>40932</v>
      </c>
      <c r="F8391" s="31">
        <v>40883</v>
      </c>
    </row>
    <row r="8392" spans="1:6" x14ac:dyDescent="0.25">
      <c r="A8392">
        <v>109386</v>
      </c>
      <c r="B8392">
        <v>100992</v>
      </c>
      <c r="C8392" t="s">
        <v>35</v>
      </c>
      <c r="D8392">
        <v>-84.32</v>
      </c>
      <c r="E8392" s="31">
        <v>40932</v>
      </c>
      <c r="F8392" s="31">
        <v>40883</v>
      </c>
    </row>
    <row r="8393" spans="1:6" x14ac:dyDescent="0.25">
      <c r="A8393">
        <v>109408</v>
      </c>
      <c r="B8393">
        <v>35268</v>
      </c>
      <c r="C8393" t="s">
        <v>35</v>
      </c>
      <c r="D8393">
        <v>-13345.73</v>
      </c>
      <c r="E8393" s="31">
        <v>40932</v>
      </c>
      <c r="F8393" s="31">
        <v>40917</v>
      </c>
    </row>
    <row r="8394" spans="1:6" x14ac:dyDescent="0.25">
      <c r="A8394">
        <v>109416</v>
      </c>
      <c r="B8394">
        <v>5109</v>
      </c>
      <c r="C8394" t="s">
        <v>37</v>
      </c>
      <c r="D8394">
        <v>-381.15</v>
      </c>
      <c r="E8394" s="31">
        <v>40932</v>
      </c>
      <c r="F8394" s="31">
        <v>40914</v>
      </c>
    </row>
    <row r="8395" spans="1:6" x14ac:dyDescent="0.25">
      <c r="A8395">
        <v>109430</v>
      </c>
      <c r="B8395">
        <v>2349</v>
      </c>
      <c r="C8395" t="s">
        <v>83</v>
      </c>
      <c r="D8395">
        <v>-900</v>
      </c>
      <c r="E8395" s="31">
        <v>40932</v>
      </c>
      <c r="F8395" s="31">
        <v>40899</v>
      </c>
    </row>
    <row r="8396" spans="1:6" x14ac:dyDescent="0.25">
      <c r="A8396">
        <v>109495</v>
      </c>
      <c r="B8396" t="s">
        <v>3263</v>
      </c>
      <c r="C8396" t="s">
        <v>37</v>
      </c>
      <c r="D8396">
        <v>-1481.89</v>
      </c>
      <c r="E8396" s="31">
        <v>40932</v>
      </c>
      <c r="F8396" s="31">
        <v>40919</v>
      </c>
    </row>
    <row r="8397" spans="1:6" x14ac:dyDescent="0.25">
      <c r="A8397">
        <v>109509</v>
      </c>
      <c r="B8397">
        <v>151118</v>
      </c>
      <c r="C8397" t="s">
        <v>173</v>
      </c>
      <c r="D8397">
        <v>-94.75</v>
      </c>
      <c r="E8397" s="31">
        <v>40932</v>
      </c>
      <c r="F8397" s="31">
        <v>40913</v>
      </c>
    </row>
    <row r="8398" spans="1:6" x14ac:dyDescent="0.25">
      <c r="A8398">
        <v>109350</v>
      </c>
      <c r="B8398">
        <v>816</v>
      </c>
      <c r="C8398" t="s">
        <v>35</v>
      </c>
      <c r="D8398">
        <v>-99.2</v>
      </c>
      <c r="E8398" s="31">
        <v>40932</v>
      </c>
      <c r="F8398" s="31">
        <v>40883</v>
      </c>
    </row>
    <row r="8399" spans="1:6" x14ac:dyDescent="0.25">
      <c r="A8399">
        <v>109350</v>
      </c>
      <c r="B8399">
        <v>821</v>
      </c>
      <c r="C8399" t="s">
        <v>35</v>
      </c>
      <c r="D8399">
        <v>-99.2</v>
      </c>
      <c r="E8399" s="31">
        <v>40932</v>
      </c>
      <c r="F8399" s="31">
        <v>40883</v>
      </c>
    </row>
    <row r="8400" spans="1:6" x14ac:dyDescent="0.25">
      <c r="A8400">
        <v>109350</v>
      </c>
      <c r="B8400">
        <v>846</v>
      </c>
      <c r="C8400" t="s">
        <v>35</v>
      </c>
      <c r="D8400">
        <v>-225.02</v>
      </c>
      <c r="E8400" s="31">
        <v>40932</v>
      </c>
      <c r="F8400" s="31">
        <v>40878</v>
      </c>
    </row>
    <row r="8401" spans="1:6" x14ac:dyDescent="0.25">
      <c r="A8401">
        <v>109350</v>
      </c>
      <c r="B8401">
        <v>815</v>
      </c>
      <c r="C8401" t="s">
        <v>35</v>
      </c>
      <c r="D8401">
        <v>-269.41000000000003</v>
      </c>
      <c r="E8401" s="31">
        <v>40932</v>
      </c>
      <c r="F8401" s="31">
        <v>40883</v>
      </c>
    </row>
    <row r="8402" spans="1:6" x14ac:dyDescent="0.25">
      <c r="A8402">
        <v>109350</v>
      </c>
      <c r="B8402">
        <v>809</v>
      </c>
      <c r="C8402" t="s">
        <v>35</v>
      </c>
      <c r="D8402">
        <v>-521.05999999999995</v>
      </c>
      <c r="E8402" s="31">
        <v>40932</v>
      </c>
      <c r="F8402" s="31">
        <v>40883</v>
      </c>
    </row>
    <row r="8403" spans="1:6" x14ac:dyDescent="0.25">
      <c r="A8403">
        <v>109350</v>
      </c>
      <c r="B8403">
        <v>852</v>
      </c>
      <c r="C8403" t="s">
        <v>35</v>
      </c>
      <c r="D8403">
        <v>-205.71</v>
      </c>
      <c r="E8403" s="31">
        <v>40932</v>
      </c>
      <c r="F8403" s="31">
        <v>40878</v>
      </c>
    </row>
    <row r="8404" spans="1:6" x14ac:dyDescent="0.25">
      <c r="A8404">
        <v>109350</v>
      </c>
      <c r="B8404">
        <v>850</v>
      </c>
      <c r="C8404" t="s">
        <v>35</v>
      </c>
      <c r="D8404">
        <v>-96.48</v>
      </c>
      <c r="E8404" s="31">
        <v>40932</v>
      </c>
      <c r="F8404" s="31">
        <v>40878</v>
      </c>
    </row>
    <row r="8405" spans="1:6" x14ac:dyDescent="0.25">
      <c r="A8405">
        <v>109350</v>
      </c>
      <c r="B8405">
        <v>848</v>
      </c>
      <c r="C8405" t="s">
        <v>35</v>
      </c>
      <c r="D8405">
        <v>-116.96</v>
      </c>
      <c r="E8405" s="31">
        <v>40932</v>
      </c>
      <c r="F8405" s="31">
        <v>40878</v>
      </c>
    </row>
    <row r="8406" spans="1:6" x14ac:dyDescent="0.25">
      <c r="A8406">
        <v>109350</v>
      </c>
      <c r="B8406">
        <v>845</v>
      </c>
      <c r="C8406" t="s">
        <v>35</v>
      </c>
      <c r="D8406">
        <v>-269.39999999999998</v>
      </c>
      <c r="E8406" s="31">
        <v>40932</v>
      </c>
      <c r="F8406" s="31">
        <v>40878</v>
      </c>
    </row>
    <row r="8407" spans="1:6" x14ac:dyDescent="0.25">
      <c r="A8407">
        <v>109350</v>
      </c>
      <c r="B8407">
        <v>813</v>
      </c>
      <c r="C8407" t="s">
        <v>35</v>
      </c>
      <c r="D8407">
        <v>-313.79000000000002</v>
      </c>
      <c r="E8407" s="31">
        <v>40932</v>
      </c>
      <c r="F8407" s="31">
        <v>40883</v>
      </c>
    </row>
    <row r="8408" spans="1:6" x14ac:dyDescent="0.25">
      <c r="A8408">
        <v>109350</v>
      </c>
      <c r="B8408">
        <v>810</v>
      </c>
      <c r="C8408" t="s">
        <v>35</v>
      </c>
      <c r="D8408">
        <v>-529.92999999999995</v>
      </c>
      <c r="E8408" s="31">
        <v>40932</v>
      </c>
      <c r="F8408" s="31">
        <v>40883</v>
      </c>
    </row>
    <row r="8409" spans="1:6" x14ac:dyDescent="0.25">
      <c r="A8409">
        <v>109350</v>
      </c>
      <c r="B8409">
        <v>814</v>
      </c>
      <c r="C8409" t="s">
        <v>35</v>
      </c>
      <c r="D8409">
        <v>-99.2</v>
      </c>
      <c r="E8409" s="31">
        <v>40932</v>
      </c>
      <c r="F8409" s="31">
        <v>40883</v>
      </c>
    </row>
    <row r="8410" spans="1:6" x14ac:dyDescent="0.25">
      <c r="A8410">
        <v>109350</v>
      </c>
      <c r="B8410">
        <v>817</v>
      </c>
      <c r="C8410" t="s">
        <v>35</v>
      </c>
      <c r="D8410">
        <v>-99.2</v>
      </c>
      <c r="E8410" s="31">
        <v>40932</v>
      </c>
      <c r="F8410" s="31">
        <v>40883</v>
      </c>
    </row>
    <row r="8411" spans="1:6" x14ac:dyDescent="0.25">
      <c r="A8411">
        <v>100095</v>
      </c>
      <c r="B8411" t="s">
        <v>3264</v>
      </c>
      <c r="C8411" t="s">
        <v>34</v>
      </c>
      <c r="D8411">
        <v>-68.11</v>
      </c>
      <c r="E8411" s="31">
        <v>40932</v>
      </c>
      <c r="F8411" s="31">
        <v>40891</v>
      </c>
    </row>
    <row r="8412" spans="1:6" x14ac:dyDescent="0.25">
      <c r="A8412">
        <v>100095</v>
      </c>
      <c r="B8412" t="s">
        <v>3265</v>
      </c>
      <c r="C8412" t="s">
        <v>34</v>
      </c>
      <c r="D8412">
        <v>-151.28</v>
      </c>
      <c r="E8412" s="31">
        <v>40932</v>
      </c>
      <c r="F8412" s="31">
        <v>40884</v>
      </c>
    </row>
    <row r="8413" spans="1:6" x14ac:dyDescent="0.25">
      <c r="A8413">
        <v>100095</v>
      </c>
      <c r="B8413" t="s">
        <v>3266</v>
      </c>
      <c r="C8413" t="s">
        <v>34</v>
      </c>
      <c r="D8413">
        <v>-424.57</v>
      </c>
      <c r="E8413" s="31">
        <v>40932</v>
      </c>
      <c r="F8413" s="31">
        <v>40896</v>
      </c>
    </row>
    <row r="8414" spans="1:6" x14ac:dyDescent="0.25">
      <c r="A8414">
        <v>100095</v>
      </c>
      <c r="B8414" t="s">
        <v>3267</v>
      </c>
      <c r="C8414" t="s">
        <v>34</v>
      </c>
      <c r="D8414">
        <v>-79.98</v>
      </c>
      <c r="E8414" s="31">
        <v>40932</v>
      </c>
      <c r="F8414" s="31">
        <v>40884</v>
      </c>
    </row>
    <row r="8415" spans="1:6" x14ac:dyDescent="0.25">
      <c r="A8415">
        <v>100095</v>
      </c>
      <c r="B8415" t="s">
        <v>3268</v>
      </c>
      <c r="C8415" t="s">
        <v>34</v>
      </c>
      <c r="D8415">
        <v>-10.16</v>
      </c>
      <c r="E8415" s="31">
        <v>40932</v>
      </c>
      <c r="F8415" s="31">
        <v>40891</v>
      </c>
    </row>
    <row r="8416" spans="1:6" x14ac:dyDescent="0.25">
      <c r="A8416">
        <v>100095</v>
      </c>
      <c r="B8416" t="s">
        <v>3269</v>
      </c>
      <c r="C8416" t="s">
        <v>34</v>
      </c>
      <c r="D8416">
        <v>-79.64</v>
      </c>
      <c r="E8416" s="31">
        <v>40932</v>
      </c>
      <c r="F8416" s="31">
        <v>40897</v>
      </c>
    </row>
    <row r="8417" spans="1:6" x14ac:dyDescent="0.25">
      <c r="A8417">
        <v>100095</v>
      </c>
      <c r="B8417" t="s">
        <v>3270</v>
      </c>
      <c r="C8417" t="s">
        <v>34</v>
      </c>
      <c r="D8417">
        <v>-251.1</v>
      </c>
      <c r="E8417" s="31">
        <v>40932</v>
      </c>
      <c r="F8417" s="31">
        <v>40891</v>
      </c>
    </row>
    <row r="8418" spans="1:6" x14ac:dyDescent="0.25">
      <c r="A8418">
        <v>100095</v>
      </c>
      <c r="B8418" t="s">
        <v>3271</v>
      </c>
      <c r="C8418" t="s">
        <v>34</v>
      </c>
      <c r="D8418">
        <v>-321.66000000000003</v>
      </c>
      <c r="E8418" s="31">
        <v>40932</v>
      </c>
      <c r="F8418" s="31">
        <v>40897</v>
      </c>
    </row>
    <row r="8419" spans="1:6" x14ac:dyDescent="0.25">
      <c r="A8419">
        <v>100095</v>
      </c>
      <c r="B8419" t="s">
        <v>3272</v>
      </c>
      <c r="C8419" t="s">
        <v>34</v>
      </c>
      <c r="D8419">
        <v>-20.7</v>
      </c>
      <c r="E8419" s="31">
        <v>40932</v>
      </c>
      <c r="F8419" s="31">
        <v>40891</v>
      </c>
    </row>
    <row r="8420" spans="1:6" x14ac:dyDescent="0.25">
      <c r="A8420">
        <v>100095</v>
      </c>
      <c r="B8420" t="s">
        <v>3273</v>
      </c>
      <c r="C8420" t="s">
        <v>34</v>
      </c>
      <c r="D8420">
        <v>-239.1</v>
      </c>
      <c r="E8420" s="31">
        <v>40932</v>
      </c>
      <c r="F8420" s="31">
        <v>40897</v>
      </c>
    </row>
    <row r="8421" spans="1:6" x14ac:dyDescent="0.25">
      <c r="A8421">
        <v>100095</v>
      </c>
      <c r="B8421" t="s">
        <v>3274</v>
      </c>
      <c r="C8421" t="s">
        <v>34</v>
      </c>
      <c r="D8421">
        <v>-28.8</v>
      </c>
      <c r="E8421" s="31">
        <v>40932</v>
      </c>
      <c r="F8421" s="31">
        <v>40891</v>
      </c>
    </row>
    <row r="8422" spans="1:6" x14ac:dyDescent="0.25">
      <c r="A8422">
        <v>100095</v>
      </c>
      <c r="B8422" t="s">
        <v>3275</v>
      </c>
      <c r="C8422" t="s">
        <v>34</v>
      </c>
      <c r="D8422">
        <v>-257</v>
      </c>
      <c r="E8422" s="31">
        <v>40932</v>
      </c>
      <c r="F8422" s="31">
        <v>40897</v>
      </c>
    </row>
    <row r="8423" spans="1:6" x14ac:dyDescent="0.25">
      <c r="A8423">
        <v>107299</v>
      </c>
      <c r="B8423">
        <v>1599</v>
      </c>
      <c r="C8423" t="s">
        <v>35</v>
      </c>
      <c r="D8423">
        <v>-200</v>
      </c>
      <c r="E8423" s="31">
        <v>40932</v>
      </c>
      <c r="F8423" s="31">
        <v>40913</v>
      </c>
    </row>
    <row r="8424" spans="1:6" x14ac:dyDescent="0.25">
      <c r="A8424">
        <v>107328</v>
      </c>
      <c r="B8424">
        <v>27682</v>
      </c>
      <c r="C8424" t="s">
        <v>35</v>
      </c>
      <c r="D8424">
        <v>-96.75</v>
      </c>
      <c r="E8424" s="31">
        <v>40932</v>
      </c>
      <c r="F8424" s="31">
        <v>40913</v>
      </c>
    </row>
    <row r="8425" spans="1:6" x14ac:dyDescent="0.25">
      <c r="A8425">
        <v>107343</v>
      </c>
      <c r="B8425">
        <v>27697</v>
      </c>
      <c r="C8425" t="s">
        <v>173</v>
      </c>
      <c r="D8425">
        <v>-256.8</v>
      </c>
      <c r="E8425" s="31">
        <v>40932</v>
      </c>
      <c r="F8425" s="31">
        <v>40914</v>
      </c>
    </row>
    <row r="8426" spans="1:6" x14ac:dyDescent="0.25">
      <c r="A8426">
        <v>107343</v>
      </c>
      <c r="B8426">
        <v>27679</v>
      </c>
      <c r="C8426" t="s">
        <v>35</v>
      </c>
      <c r="D8426">
        <v>-1061.9000000000001</v>
      </c>
      <c r="E8426" s="31">
        <v>40932</v>
      </c>
      <c r="F8426" s="31">
        <v>40917</v>
      </c>
    </row>
    <row r="8427" spans="1:6" x14ac:dyDescent="0.25">
      <c r="A8427">
        <v>107344</v>
      </c>
      <c r="B8427">
        <v>178398</v>
      </c>
      <c r="C8427" t="s">
        <v>83</v>
      </c>
      <c r="D8427">
        <v>-935.63</v>
      </c>
      <c r="E8427" s="31">
        <v>40932</v>
      </c>
      <c r="F8427" s="31">
        <v>40899</v>
      </c>
    </row>
    <row r="8428" spans="1:6" x14ac:dyDescent="0.25">
      <c r="A8428">
        <v>107344</v>
      </c>
      <c r="B8428">
        <v>177734</v>
      </c>
      <c r="C8428" t="s">
        <v>83</v>
      </c>
      <c r="D8428">
        <v>-290.39999999999998</v>
      </c>
      <c r="E8428" s="31">
        <v>40932</v>
      </c>
      <c r="F8428" s="31">
        <v>40886</v>
      </c>
    </row>
    <row r="8429" spans="1:6" x14ac:dyDescent="0.25">
      <c r="A8429">
        <v>107344</v>
      </c>
      <c r="B8429">
        <v>178214</v>
      </c>
      <c r="C8429" t="s">
        <v>83</v>
      </c>
      <c r="D8429">
        <v>-61.71</v>
      </c>
      <c r="E8429" s="31">
        <v>40932</v>
      </c>
      <c r="F8429" s="31">
        <v>40899</v>
      </c>
    </row>
    <row r="8430" spans="1:6" x14ac:dyDescent="0.25">
      <c r="A8430">
        <v>107344</v>
      </c>
      <c r="B8430">
        <v>178308</v>
      </c>
      <c r="C8430" t="s">
        <v>83</v>
      </c>
      <c r="D8430">
        <v>-204.19</v>
      </c>
      <c r="E8430" s="31">
        <v>40932</v>
      </c>
      <c r="F8430" s="31">
        <v>40899</v>
      </c>
    </row>
    <row r="8431" spans="1:6" x14ac:dyDescent="0.25">
      <c r="A8431">
        <v>107344</v>
      </c>
      <c r="B8431">
        <v>178307</v>
      </c>
      <c r="C8431" t="s">
        <v>83</v>
      </c>
      <c r="D8431">
        <v>-544.5</v>
      </c>
      <c r="E8431" s="31">
        <v>40932</v>
      </c>
      <c r="F8431" s="31">
        <v>40899</v>
      </c>
    </row>
    <row r="8432" spans="1:6" x14ac:dyDescent="0.25">
      <c r="A8432">
        <v>107344</v>
      </c>
      <c r="B8432">
        <v>176833</v>
      </c>
      <c r="C8432" t="s">
        <v>83</v>
      </c>
      <c r="D8432">
        <v>-174.48</v>
      </c>
      <c r="E8432" s="31">
        <v>40932</v>
      </c>
      <c r="F8432" s="31">
        <v>40875</v>
      </c>
    </row>
    <row r="8433" spans="1:6" x14ac:dyDescent="0.25">
      <c r="A8433">
        <v>107344</v>
      </c>
      <c r="B8433">
        <v>178774</v>
      </c>
      <c r="C8433" t="s">
        <v>83</v>
      </c>
      <c r="D8433">
        <v>-315.14</v>
      </c>
      <c r="E8433" s="31">
        <v>40932</v>
      </c>
      <c r="F8433" s="31">
        <v>40919</v>
      </c>
    </row>
    <row r="8434" spans="1:6" x14ac:dyDescent="0.25">
      <c r="A8434">
        <v>107344</v>
      </c>
      <c r="B8434">
        <v>179247</v>
      </c>
      <c r="C8434" t="s">
        <v>83</v>
      </c>
      <c r="D8434">
        <v>-406.76</v>
      </c>
      <c r="E8434" s="31">
        <v>40932</v>
      </c>
      <c r="F8434" s="31">
        <v>40919</v>
      </c>
    </row>
    <row r="8435" spans="1:6" x14ac:dyDescent="0.25">
      <c r="A8435">
        <v>104890</v>
      </c>
      <c r="B8435" t="s">
        <v>3276</v>
      </c>
      <c r="C8435" t="s">
        <v>173</v>
      </c>
      <c r="D8435">
        <v>-18.61</v>
      </c>
      <c r="E8435" s="31">
        <v>40932</v>
      </c>
      <c r="F8435" s="31">
        <v>40882</v>
      </c>
    </row>
    <row r="8436" spans="1:6" x14ac:dyDescent="0.25">
      <c r="A8436">
        <v>104890</v>
      </c>
      <c r="B8436" t="s">
        <v>3277</v>
      </c>
      <c r="C8436" t="s">
        <v>173</v>
      </c>
      <c r="D8436">
        <v>-15.38</v>
      </c>
      <c r="E8436" s="31">
        <v>40932</v>
      </c>
      <c r="F8436" s="31">
        <v>40869</v>
      </c>
    </row>
    <row r="8437" spans="1:6" x14ac:dyDescent="0.25">
      <c r="A8437">
        <v>104890</v>
      </c>
      <c r="B8437" t="s">
        <v>3278</v>
      </c>
      <c r="C8437" t="s">
        <v>35</v>
      </c>
      <c r="D8437">
        <v>-18.690000000000001</v>
      </c>
      <c r="E8437" s="31">
        <v>40932</v>
      </c>
      <c r="F8437" s="31">
        <v>40898</v>
      </c>
    </row>
    <row r="8438" spans="1:6" x14ac:dyDescent="0.25">
      <c r="A8438">
        <v>104890</v>
      </c>
      <c r="B8438" t="s">
        <v>3279</v>
      </c>
      <c r="C8438" t="s">
        <v>35</v>
      </c>
      <c r="D8438">
        <v>-18.57</v>
      </c>
      <c r="E8438" s="31">
        <v>40932</v>
      </c>
      <c r="F8438" s="31">
        <v>40898</v>
      </c>
    </row>
    <row r="8439" spans="1:6" x14ac:dyDescent="0.25">
      <c r="A8439">
        <v>104890</v>
      </c>
      <c r="B8439" t="s">
        <v>3280</v>
      </c>
      <c r="C8439" t="s">
        <v>35</v>
      </c>
      <c r="D8439">
        <v>-20.5</v>
      </c>
      <c r="E8439" s="31">
        <v>40932</v>
      </c>
      <c r="F8439" s="31">
        <v>40898</v>
      </c>
    </row>
    <row r="8440" spans="1:6" x14ac:dyDescent="0.25">
      <c r="A8440">
        <v>104890</v>
      </c>
      <c r="B8440" t="s">
        <v>3281</v>
      </c>
      <c r="C8440" t="s">
        <v>35</v>
      </c>
      <c r="D8440">
        <v>-22.02</v>
      </c>
      <c r="E8440" s="31">
        <v>40932</v>
      </c>
      <c r="F8440" s="31">
        <v>40882</v>
      </c>
    </row>
    <row r="8441" spans="1:6" x14ac:dyDescent="0.25">
      <c r="A8441">
        <v>107261</v>
      </c>
      <c r="B8441">
        <v>2632</v>
      </c>
      <c r="C8441" t="s">
        <v>83</v>
      </c>
      <c r="D8441">
        <v>-181.5</v>
      </c>
      <c r="E8441" s="31">
        <v>40932</v>
      </c>
      <c r="F8441" s="31">
        <v>40886</v>
      </c>
    </row>
    <row r="8442" spans="1:6" x14ac:dyDescent="0.25">
      <c r="A8442">
        <v>107275</v>
      </c>
      <c r="B8442">
        <v>149902</v>
      </c>
      <c r="C8442" t="s">
        <v>35</v>
      </c>
      <c r="D8442">
        <v>-6065.96</v>
      </c>
      <c r="E8442" s="31">
        <v>40932</v>
      </c>
      <c r="F8442" s="31">
        <v>40914</v>
      </c>
    </row>
    <row r="8443" spans="1:6" x14ac:dyDescent="0.25">
      <c r="A8443">
        <v>100095</v>
      </c>
      <c r="B8443" t="s">
        <v>3282</v>
      </c>
      <c r="C8443" t="s">
        <v>34</v>
      </c>
      <c r="D8443">
        <v>-90.01</v>
      </c>
      <c r="E8443" s="31">
        <v>40932</v>
      </c>
      <c r="F8443" s="31">
        <v>40884</v>
      </c>
    </row>
    <row r="8444" spans="1:6" x14ac:dyDescent="0.25">
      <c r="A8444">
        <v>100095</v>
      </c>
      <c r="B8444" t="s">
        <v>3283</v>
      </c>
      <c r="C8444" t="s">
        <v>34</v>
      </c>
      <c r="D8444">
        <v>-132.34</v>
      </c>
      <c r="E8444" s="31">
        <v>40932</v>
      </c>
      <c r="F8444" s="31">
        <v>40884</v>
      </c>
    </row>
    <row r="8445" spans="1:6" x14ac:dyDescent="0.25">
      <c r="A8445">
        <v>100095</v>
      </c>
      <c r="B8445" t="s">
        <v>3284</v>
      </c>
      <c r="C8445" t="s">
        <v>34</v>
      </c>
      <c r="D8445">
        <v>-162.37</v>
      </c>
      <c r="E8445" s="31">
        <v>40932</v>
      </c>
      <c r="F8445" s="31">
        <v>40883</v>
      </c>
    </row>
    <row r="8446" spans="1:6" x14ac:dyDescent="0.25">
      <c r="A8446">
        <v>100095</v>
      </c>
      <c r="B8446" t="s">
        <v>3285</v>
      </c>
      <c r="C8446" t="s">
        <v>34</v>
      </c>
      <c r="D8446">
        <v>-307.19</v>
      </c>
      <c r="E8446" s="31">
        <v>40932</v>
      </c>
      <c r="F8446" s="31">
        <v>40877</v>
      </c>
    </row>
    <row r="8447" spans="1:6" x14ac:dyDescent="0.25">
      <c r="A8447">
        <v>100095</v>
      </c>
      <c r="B8447" t="s">
        <v>3286</v>
      </c>
      <c r="C8447" t="s">
        <v>34</v>
      </c>
      <c r="D8447">
        <v>-54.99</v>
      </c>
      <c r="E8447" s="31">
        <v>40932</v>
      </c>
      <c r="F8447" s="31">
        <v>40883</v>
      </c>
    </row>
    <row r="8448" spans="1:6" x14ac:dyDescent="0.25">
      <c r="A8448">
        <v>100095</v>
      </c>
      <c r="B8448" t="s">
        <v>3287</v>
      </c>
      <c r="C8448" t="s">
        <v>34</v>
      </c>
      <c r="D8448">
        <v>-331.48</v>
      </c>
      <c r="E8448" s="31">
        <v>40932</v>
      </c>
      <c r="F8448" s="31">
        <v>40883</v>
      </c>
    </row>
    <row r="8449" spans="1:6" x14ac:dyDescent="0.25">
      <c r="A8449">
        <v>100095</v>
      </c>
      <c r="B8449" t="s">
        <v>3288</v>
      </c>
      <c r="C8449" t="s">
        <v>34</v>
      </c>
      <c r="D8449">
        <v>-93.59</v>
      </c>
      <c r="E8449" s="31">
        <v>40932</v>
      </c>
      <c r="F8449" s="31">
        <v>40883</v>
      </c>
    </row>
    <row r="8450" spans="1:6" x14ac:dyDescent="0.25">
      <c r="A8450">
        <v>100095</v>
      </c>
      <c r="B8450" t="s">
        <v>3289</v>
      </c>
      <c r="C8450" t="s">
        <v>34</v>
      </c>
      <c r="D8450">
        <v>-20.059999999999999</v>
      </c>
      <c r="E8450" s="31">
        <v>40932</v>
      </c>
      <c r="F8450" s="31">
        <v>40886</v>
      </c>
    </row>
    <row r="8451" spans="1:6" x14ac:dyDescent="0.25">
      <c r="A8451">
        <v>100095</v>
      </c>
      <c r="B8451" t="s">
        <v>3290</v>
      </c>
      <c r="C8451" t="s">
        <v>34</v>
      </c>
      <c r="D8451">
        <v>-301.79000000000002</v>
      </c>
      <c r="E8451" s="31">
        <v>40932</v>
      </c>
      <c r="F8451" s="31">
        <v>40883</v>
      </c>
    </row>
    <row r="8452" spans="1:6" x14ac:dyDescent="0.25">
      <c r="A8452">
        <v>100095</v>
      </c>
      <c r="B8452" t="s">
        <v>3291</v>
      </c>
      <c r="C8452" t="s">
        <v>34</v>
      </c>
      <c r="D8452">
        <v>-83.64</v>
      </c>
      <c r="E8452" s="31">
        <v>40932</v>
      </c>
      <c r="F8452" s="31">
        <v>40883</v>
      </c>
    </row>
    <row r="8453" spans="1:6" x14ac:dyDescent="0.25">
      <c r="A8453">
        <v>100095</v>
      </c>
      <c r="B8453" t="s">
        <v>3292</v>
      </c>
      <c r="C8453" t="s">
        <v>34</v>
      </c>
      <c r="D8453">
        <v>-128.93</v>
      </c>
      <c r="E8453" s="31">
        <v>40932</v>
      </c>
      <c r="F8453" s="31">
        <v>40877</v>
      </c>
    </row>
    <row r="8454" spans="1:6" x14ac:dyDescent="0.25">
      <c r="A8454">
        <v>100095</v>
      </c>
      <c r="B8454" t="s">
        <v>3293</v>
      </c>
      <c r="C8454" t="s">
        <v>34</v>
      </c>
      <c r="D8454">
        <v>-171.83</v>
      </c>
      <c r="E8454" s="31">
        <v>40932</v>
      </c>
      <c r="F8454" s="31">
        <v>40877</v>
      </c>
    </row>
    <row r="8455" spans="1:6" x14ac:dyDescent="0.25">
      <c r="A8455">
        <v>100095</v>
      </c>
      <c r="B8455" t="s">
        <v>3294</v>
      </c>
      <c r="C8455" t="s">
        <v>34</v>
      </c>
      <c r="D8455">
        <v>-284.14</v>
      </c>
      <c r="E8455" s="31">
        <v>40932</v>
      </c>
      <c r="F8455" s="31">
        <v>40884</v>
      </c>
    </row>
    <row r="8456" spans="1:6" x14ac:dyDescent="0.25">
      <c r="A8456">
        <v>100095</v>
      </c>
      <c r="B8456" t="s">
        <v>3295</v>
      </c>
      <c r="C8456" t="s">
        <v>34</v>
      </c>
      <c r="D8456">
        <v>-976.7</v>
      </c>
      <c r="E8456" s="31">
        <v>40932</v>
      </c>
      <c r="F8456" s="31">
        <v>40882</v>
      </c>
    </row>
    <row r="8457" spans="1:6" x14ac:dyDescent="0.25">
      <c r="A8457">
        <v>100095</v>
      </c>
      <c r="B8457" t="s">
        <v>3296</v>
      </c>
      <c r="C8457" t="s">
        <v>34</v>
      </c>
      <c r="D8457">
        <v>-64.3</v>
      </c>
      <c r="E8457" s="31">
        <v>40932</v>
      </c>
      <c r="F8457" s="31">
        <v>40882</v>
      </c>
    </row>
    <row r="8458" spans="1:6" x14ac:dyDescent="0.25">
      <c r="A8458">
        <v>100095</v>
      </c>
      <c r="B8458" t="s">
        <v>3297</v>
      </c>
      <c r="C8458" t="s">
        <v>34</v>
      </c>
      <c r="D8458">
        <v>-1045.3399999999999</v>
      </c>
      <c r="E8458" s="31">
        <v>40932</v>
      </c>
      <c r="F8458" s="31">
        <v>40883</v>
      </c>
    </row>
    <row r="8459" spans="1:6" x14ac:dyDescent="0.25">
      <c r="A8459">
        <v>100095</v>
      </c>
      <c r="B8459" t="s">
        <v>3298</v>
      </c>
      <c r="C8459" t="s">
        <v>34</v>
      </c>
      <c r="D8459">
        <v>-562.4</v>
      </c>
      <c r="E8459" s="31">
        <v>40932</v>
      </c>
      <c r="F8459" s="31">
        <v>40883</v>
      </c>
    </row>
    <row r="8460" spans="1:6" x14ac:dyDescent="0.25">
      <c r="A8460">
        <v>100095</v>
      </c>
      <c r="B8460" t="s">
        <v>3299</v>
      </c>
      <c r="C8460" t="s">
        <v>34</v>
      </c>
      <c r="D8460">
        <v>-673.02</v>
      </c>
      <c r="E8460" s="31">
        <v>40932</v>
      </c>
      <c r="F8460" s="31">
        <v>40882</v>
      </c>
    </row>
    <row r="8461" spans="1:6" x14ac:dyDescent="0.25">
      <c r="A8461">
        <v>100095</v>
      </c>
      <c r="B8461" t="s">
        <v>3300</v>
      </c>
      <c r="C8461" t="s">
        <v>34</v>
      </c>
      <c r="D8461">
        <v>-195.93</v>
      </c>
      <c r="E8461" s="31">
        <v>40932</v>
      </c>
      <c r="F8461" s="31">
        <v>40877</v>
      </c>
    </row>
    <row r="8462" spans="1:6" x14ac:dyDescent="0.25">
      <c r="A8462">
        <v>100095</v>
      </c>
      <c r="B8462" t="s">
        <v>3301</v>
      </c>
      <c r="C8462" t="s">
        <v>34</v>
      </c>
      <c r="D8462">
        <v>-240.32</v>
      </c>
      <c r="E8462" s="31">
        <v>40932</v>
      </c>
      <c r="F8462" s="31">
        <v>40882</v>
      </c>
    </row>
    <row r="8463" spans="1:6" x14ac:dyDescent="0.25">
      <c r="A8463">
        <v>100095</v>
      </c>
      <c r="B8463" t="s">
        <v>3302</v>
      </c>
      <c r="C8463" t="s">
        <v>34</v>
      </c>
      <c r="D8463">
        <v>-142.96</v>
      </c>
      <c r="E8463" s="31">
        <v>40932</v>
      </c>
      <c r="F8463" s="31">
        <v>40882</v>
      </c>
    </row>
    <row r="8464" spans="1:6" x14ac:dyDescent="0.25">
      <c r="A8464">
        <v>100095</v>
      </c>
      <c r="B8464" t="s">
        <v>3303</v>
      </c>
      <c r="C8464" t="s">
        <v>34</v>
      </c>
      <c r="D8464">
        <v>-15.26</v>
      </c>
      <c r="E8464" s="31">
        <v>40932</v>
      </c>
      <c r="F8464" s="31">
        <v>40884</v>
      </c>
    </row>
    <row r="8465" spans="1:6" x14ac:dyDescent="0.25">
      <c r="A8465">
        <v>100095</v>
      </c>
      <c r="B8465" t="s">
        <v>3304</v>
      </c>
      <c r="C8465" t="s">
        <v>34</v>
      </c>
      <c r="D8465">
        <v>-33.83</v>
      </c>
      <c r="E8465" s="31">
        <v>40932</v>
      </c>
      <c r="F8465" s="31">
        <v>40884</v>
      </c>
    </row>
    <row r="8466" spans="1:6" x14ac:dyDescent="0.25">
      <c r="A8466">
        <v>104693</v>
      </c>
      <c r="B8466">
        <v>21892</v>
      </c>
      <c r="C8466" t="s">
        <v>173</v>
      </c>
      <c r="D8466">
        <v>-79</v>
      </c>
      <c r="E8466" s="31">
        <v>40932</v>
      </c>
      <c r="F8466" s="31">
        <v>40918</v>
      </c>
    </row>
    <row r="8467" spans="1:6" x14ac:dyDescent="0.25">
      <c r="A8467">
        <v>104890</v>
      </c>
      <c r="B8467" t="s">
        <v>3305</v>
      </c>
      <c r="C8467" t="s">
        <v>173</v>
      </c>
      <c r="D8467">
        <v>-33.53</v>
      </c>
      <c r="E8467" s="31">
        <v>40932</v>
      </c>
      <c r="F8467" s="31">
        <v>40885</v>
      </c>
    </row>
    <row r="8468" spans="1:6" x14ac:dyDescent="0.25">
      <c r="A8468">
        <v>104890</v>
      </c>
      <c r="B8468" t="s">
        <v>3306</v>
      </c>
      <c r="C8468" t="s">
        <v>173</v>
      </c>
      <c r="D8468">
        <v>-16.57</v>
      </c>
      <c r="E8468" s="31">
        <v>40932</v>
      </c>
      <c r="F8468" s="31">
        <v>40882</v>
      </c>
    </row>
    <row r="8469" spans="1:6" x14ac:dyDescent="0.25">
      <c r="A8469">
        <v>104890</v>
      </c>
      <c r="B8469" t="s">
        <v>3307</v>
      </c>
      <c r="C8469" t="s">
        <v>173</v>
      </c>
      <c r="D8469">
        <v>-15.38</v>
      </c>
      <c r="E8469" s="31">
        <v>40932</v>
      </c>
      <c r="F8469" s="31">
        <v>40882</v>
      </c>
    </row>
    <row r="8470" spans="1:6" x14ac:dyDescent="0.25">
      <c r="A8470">
        <v>104890</v>
      </c>
      <c r="B8470" t="s">
        <v>3308</v>
      </c>
      <c r="C8470" t="s">
        <v>173</v>
      </c>
      <c r="D8470">
        <v>-16.559999999999999</v>
      </c>
      <c r="E8470" s="31">
        <v>40932</v>
      </c>
      <c r="F8470" s="31">
        <v>40882</v>
      </c>
    </row>
    <row r="8471" spans="1:6" x14ac:dyDescent="0.25">
      <c r="A8471">
        <v>104890</v>
      </c>
      <c r="B8471" t="s">
        <v>3309</v>
      </c>
      <c r="C8471" t="s">
        <v>173</v>
      </c>
      <c r="D8471">
        <v>-21</v>
      </c>
      <c r="E8471" s="31">
        <v>40932</v>
      </c>
      <c r="F8471" s="31">
        <v>40869</v>
      </c>
    </row>
    <row r="8472" spans="1:6" x14ac:dyDescent="0.25">
      <c r="A8472">
        <v>104890</v>
      </c>
      <c r="B8472" t="s">
        <v>3310</v>
      </c>
      <c r="C8472" t="s">
        <v>173</v>
      </c>
      <c r="D8472">
        <v>-16.57</v>
      </c>
      <c r="E8472" s="31">
        <v>40932</v>
      </c>
      <c r="F8472" s="31">
        <v>40885</v>
      </c>
    </row>
    <row r="8473" spans="1:6" x14ac:dyDescent="0.25">
      <c r="A8473">
        <v>104890</v>
      </c>
      <c r="B8473" t="s">
        <v>3311</v>
      </c>
      <c r="C8473" t="s">
        <v>173</v>
      </c>
      <c r="D8473">
        <v>-91.64</v>
      </c>
      <c r="E8473" s="31">
        <v>40932</v>
      </c>
      <c r="F8473" s="31">
        <v>40913</v>
      </c>
    </row>
    <row r="8474" spans="1:6" x14ac:dyDescent="0.25">
      <c r="A8474">
        <v>104890</v>
      </c>
      <c r="B8474" t="s">
        <v>3312</v>
      </c>
      <c r="C8474" t="s">
        <v>173</v>
      </c>
      <c r="D8474">
        <v>-19.62</v>
      </c>
      <c r="E8474" s="31">
        <v>40932</v>
      </c>
      <c r="F8474" s="31">
        <v>40869</v>
      </c>
    </row>
    <row r="8475" spans="1:6" x14ac:dyDescent="0.25">
      <c r="A8475">
        <v>104890</v>
      </c>
      <c r="B8475" t="s">
        <v>3313</v>
      </c>
      <c r="C8475" t="s">
        <v>173</v>
      </c>
      <c r="D8475">
        <v>-18.59</v>
      </c>
      <c r="E8475" s="31">
        <v>40932</v>
      </c>
      <c r="F8475" s="31">
        <v>40882</v>
      </c>
    </row>
    <row r="8476" spans="1:6" x14ac:dyDescent="0.25">
      <c r="A8476">
        <v>104890</v>
      </c>
      <c r="B8476" t="s">
        <v>3314</v>
      </c>
      <c r="C8476" t="s">
        <v>173</v>
      </c>
      <c r="D8476">
        <v>-53.03</v>
      </c>
      <c r="E8476" s="31">
        <v>40932</v>
      </c>
      <c r="F8476" s="31">
        <v>40914</v>
      </c>
    </row>
    <row r="8477" spans="1:6" x14ac:dyDescent="0.25">
      <c r="A8477">
        <v>104890</v>
      </c>
      <c r="B8477" t="s">
        <v>3315</v>
      </c>
      <c r="C8477" t="s">
        <v>173</v>
      </c>
      <c r="D8477">
        <v>-18.59</v>
      </c>
      <c r="E8477" s="31">
        <v>40932</v>
      </c>
      <c r="F8477" s="31">
        <v>40882</v>
      </c>
    </row>
    <row r="8478" spans="1:6" x14ac:dyDescent="0.25">
      <c r="A8478">
        <v>100911</v>
      </c>
      <c r="B8478">
        <v>3010555519</v>
      </c>
      <c r="C8478" t="s">
        <v>35</v>
      </c>
      <c r="D8478">
        <v>-269.2</v>
      </c>
      <c r="E8478" s="31">
        <v>40932</v>
      </c>
      <c r="F8478" s="31">
        <v>40889</v>
      </c>
    </row>
    <row r="8479" spans="1:6" x14ac:dyDescent="0.25">
      <c r="A8479">
        <v>100911</v>
      </c>
      <c r="B8479">
        <v>3010668619</v>
      </c>
      <c r="C8479" t="s">
        <v>37</v>
      </c>
      <c r="D8479">
        <v>-171.95</v>
      </c>
      <c r="E8479" s="31">
        <v>40932</v>
      </c>
      <c r="F8479" s="31">
        <v>40913</v>
      </c>
    </row>
    <row r="8480" spans="1:6" x14ac:dyDescent="0.25">
      <c r="A8480">
        <v>100911</v>
      </c>
      <c r="B8480">
        <v>3010547424</v>
      </c>
      <c r="C8480" t="s">
        <v>37</v>
      </c>
      <c r="D8480">
        <v>-99.44</v>
      </c>
      <c r="E8480" s="31">
        <v>40932</v>
      </c>
      <c r="F8480" s="31">
        <v>40913</v>
      </c>
    </row>
    <row r="8481" spans="1:6" x14ac:dyDescent="0.25">
      <c r="A8481">
        <v>100911</v>
      </c>
      <c r="B8481">
        <v>3010647436</v>
      </c>
      <c r="C8481" t="s">
        <v>37</v>
      </c>
      <c r="D8481">
        <v>-113.2</v>
      </c>
      <c r="E8481" s="31">
        <v>40932</v>
      </c>
      <c r="F8481" s="31">
        <v>40914</v>
      </c>
    </row>
    <row r="8482" spans="1:6" x14ac:dyDescent="0.25">
      <c r="A8482">
        <v>100911</v>
      </c>
      <c r="B8482">
        <v>3010598373</v>
      </c>
      <c r="C8482" t="s">
        <v>37</v>
      </c>
      <c r="D8482">
        <v>-447.58</v>
      </c>
      <c r="E8482" s="31">
        <v>40932</v>
      </c>
      <c r="F8482" s="31">
        <v>40914</v>
      </c>
    </row>
    <row r="8483" spans="1:6" x14ac:dyDescent="0.25">
      <c r="A8483">
        <v>100911</v>
      </c>
      <c r="B8483">
        <v>3010607026</v>
      </c>
      <c r="C8483" t="s">
        <v>37</v>
      </c>
      <c r="D8483">
        <v>-94.86</v>
      </c>
      <c r="E8483" s="31">
        <v>40932</v>
      </c>
      <c r="F8483" s="31">
        <v>40914</v>
      </c>
    </row>
    <row r="8484" spans="1:6" x14ac:dyDescent="0.25">
      <c r="A8484">
        <v>100911</v>
      </c>
      <c r="B8484">
        <v>3010638537</v>
      </c>
      <c r="C8484" t="s">
        <v>37</v>
      </c>
      <c r="D8484">
        <v>-86.85</v>
      </c>
      <c r="E8484" s="31">
        <v>40932</v>
      </c>
      <c r="F8484" s="31">
        <v>40914</v>
      </c>
    </row>
    <row r="8485" spans="1:6" x14ac:dyDescent="0.25">
      <c r="A8485">
        <v>100911</v>
      </c>
      <c r="B8485">
        <v>3010547422</v>
      </c>
      <c r="C8485" t="s">
        <v>35</v>
      </c>
      <c r="D8485">
        <v>-269.2</v>
      </c>
      <c r="E8485" s="31">
        <v>40932</v>
      </c>
      <c r="F8485" s="31">
        <v>40889</v>
      </c>
    </row>
    <row r="8486" spans="1:6" x14ac:dyDescent="0.25">
      <c r="A8486">
        <v>100911</v>
      </c>
      <c r="B8486">
        <v>3010545633</v>
      </c>
      <c r="C8486" t="s">
        <v>35</v>
      </c>
      <c r="D8486">
        <v>-2602.27</v>
      </c>
      <c r="E8486" s="31">
        <v>40932</v>
      </c>
      <c r="F8486" s="31">
        <v>40889</v>
      </c>
    </row>
    <row r="8487" spans="1:6" x14ac:dyDescent="0.25">
      <c r="A8487">
        <v>100911</v>
      </c>
      <c r="B8487">
        <v>3010546003</v>
      </c>
      <c r="C8487" t="s">
        <v>35</v>
      </c>
      <c r="D8487">
        <v>-15.58</v>
      </c>
      <c r="E8487" s="31">
        <v>40932</v>
      </c>
      <c r="F8487" s="31">
        <v>40889</v>
      </c>
    </row>
    <row r="8488" spans="1:6" x14ac:dyDescent="0.25">
      <c r="A8488">
        <v>100911</v>
      </c>
      <c r="B8488">
        <v>3010547423</v>
      </c>
      <c r="C8488" t="s">
        <v>35</v>
      </c>
      <c r="D8488">
        <v>-2243.33</v>
      </c>
      <c r="E8488" s="31">
        <v>40932</v>
      </c>
      <c r="F8488" s="31">
        <v>40889</v>
      </c>
    </row>
    <row r="8489" spans="1:6" x14ac:dyDescent="0.25">
      <c r="A8489">
        <v>100911</v>
      </c>
      <c r="B8489">
        <v>3010687202</v>
      </c>
      <c r="C8489" t="s">
        <v>37</v>
      </c>
      <c r="D8489">
        <v>-139.51</v>
      </c>
      <c r="E8489" s="31">
        <v>40932</v>
      </c>
      <c r="F8489" s="31">
        <v>40919</v>
      </c>
    </row>
    <row r="8490" spans="1:6" x14ac:dyDescent="0.25">
      <c r="A8490">
        <v>104462</v>
      </c>
      <c r="B8490">
        <v>534150</v>
      </c>
      <c r="C8490" t="s">
        <v>37</v>
      </c>
      <c r="D8490">
        <v>-169.4</v>
      </c>
      <c r="E8490" s="31">
        <v>40932</v>
      </c>
      <c r="F8490" s="31">
        <v>40889</v>
      </c>
    </row>
    <row r="8491" spans="1:6" x14ac:dyDescent="0.25">
      <c r="A8491">
        <v>104462</v>
      </c>
      <c r="B8491">
        <v>534207</v>
      </c>
      <c r="C8491" t="s">
        <v>37</v>
      </c>
      <c r="D8491">
        <v>-358.67</v>
      </c>
      <c r="E8491" s="31">
        <v>40932</v>
      </c>
      <c r="F8491" s="31">
        <v>40913</v>
      </c>
    </row>
    <row r="8492" spans="1:6" x14ac:dyDescent="0.25">
      <c r="A8492">
        <v>104462</v>
      </c>
      <c r="B8492">
        <v>534419</v>
      </c>
      <c r="C8492" t="s">
        <v>37</v>
      </c>
      <c r="D8492">
        <v>-208.73</v>
      </c>
      <c r="E8492" s="31">
        <v>40932</v>
      </c>
      <c r="F8492" s="31">
        <v>40913</v>
      </c>
    </row>
    <row r="8493" spans="1:6" x14ac:dyDescent="0.25">
      <c r="A8493">
        <v>104462</v>
      </c>
      <c r="B8493">
        <v>533957</v>
      </c>
      <c r="C8493" t="s">
        <v>37</v>
      </c>
      <c r="D8493">
        <v>-236.56</v>
      </c>
      <c r="E8493" s="31">
        <v>40932</v>
      </c>
      <c r="F8493" s="31">
        <v>40884</v>
      </c>
    </row>
    <row r="8494" spans="1:6" x14ac:dyDescent="0.25">
      <c r="A8494">
        <v>104641</v>
      </c>
      <c r="B8494">
        <v>38789</v>
      </c>
      <c r="C8494" t="s">
        <v>37</v>
      </c>
      <c r="D8494">
        <v>-726</v>
      </c>
      <c r="E8494" s="31">
        <v>40932</v>
      </c>
      <c r="F8494" s="31">
        <v>40900</v>
      </c>
    </row>
    <row r="8495" spans="1:6" x14ac:dyDescent="0.25">
      <c r="A8495">
        <v>104641</v>
      </c>
      <c r="B8495">
        <v>38788</v>
      </c>
      <c r="C8495" t="s">
        <v>37</v>
      </c>
      <c r="D8495">
        <v>-726</v>
      </c>
      <c r="E8495" s="31">
        <v>40932</v>
      </c>
      <c r="F8495" s="31">
        <v>40900</v>
      </c>
    </row>
    <row r="8496" spans="1:6" x14ac:dyDescent="0.25">
      <c r="A8496">
        <v>104641</v>
      </c>
      <c r="B8496">
        <v>38906</v>
      </c>
      <c r="C8496" t="s">
        <v>37</v>
      </c>
      <c r="D8496">
        <v>-477.42</v>
      </c>
      <c r="E8496" s="31">
        <v>40932</v>
      </c>
      <c r="F8496" s="31">
        <v>40917</v>
      </c>
    </row>
    <row r="8497" spans="1:6" x14ac:dyDescent="0.25">
      <c r="A8497">
        <v>104641</v>
      </c>
      <c r="B8497">
        <v>38905</v>
      </c>
      <c r="C8497" t="s">
        <v>37</v>
      </c>
      <c r="D8497">
        <v>-140.36000000000001</v>
      </c>
      <c r="E8497" s="31">
        <v>40932</v>
      </c>
      <c r="F8497" s="31">
        <v>40917</v>
      </c>
    </row>
    <row r="8498" spans="1:6" x14ac:dyDescent="0.25">
      <c r="A8498">
        <v>104641</v>
      </c>
      <c r="B8498">
        <v>38924</v>
      </c>
      <c r="C8498" t="s">
        <v>37</v>
      </c>
      <c r="D8498">
        <v>-78.650000000000006</v>
      </c>
      <c r="E8498" s="31">
        <v>40932</v>
      </c>
      <c r="F8498" s="31">
        <v>40918</v>
      </c>
    </row>
    <row r="8499" spans="1:6" x14ac:dyDescent="0.25">
      <c r="A8499">
        <v>104641</v>
      </c>
      <c r="B8499">
        <v>38925</v>
      </c>
      <c r="C8499" t="s">
        <v>37</v>
      </c>
      <c r="D8499">
        <v>-36.299999999999997</v>
      </c>
      <c r="E8499" s="31">
        <v>40932</v>
      </c>
      <c r="F8499" s="31">
        <v>40918</v>
      </c>
    </row>
    <row r="8500" spans="1:6" x14ac:dyDescent="0.25">
      <c r="A8500">
        <v>104641</v>
      </c>
      <c r="B8500">
        <v>38919</v>
      </c>
      <c r="C8500" t="s">
        <v>37</v>
      </c>
      <c r="D8500">
        <v>-1498.75</v>
      </c>
      <c r="E8500" s="31">
        <v>40932</v>
      </c>
      <c r="F8500" s="31">
        <v>40918</v>
      </c>
    </row>
    <row r="8501" spans="1:6" x14ac:dyDescent="0.25">
      <c r="A8501">
        <v>104641</v>
      </c>
      <c r="B8501">
        <v>38918</v>
      </c>
      <c r="C8501" t="s">
        <v>37</v>
      </c>
      <c r="D8501">
        <v>-1803</v>
      </c>
      <c r="E8501" s="31">
        <v>40932</v>
      </c>
      <c r="F8501" s="31">
        <v>40918</v>
      </c>
    </row>
    <row r="8502" spans="1:6" x14ac:dyDescent="0.25">
      <c r="A8502">
        <v>104641</v>
      </c>
      <c r="B8502">
        <v>38799</v>
      </c>
      <c r="C8502" t="s">
        <v>37</v>
      </c>
      <c r="D8502">
        <v>-3621.53</v>
      </c>
      <c r="E8502" s="31">
        <v>40932</v>
      </c>
      <c r="F8502" s="31">
        <v>40913</v>
      </c>
    </row>
    <row r="8503" spans="1:6" x14ac:dyDescent="0.25">
      <c r="A8503">
        <v>104462</v>
      </c>
      <c r="B8503">
        <v>534247</v>
      </c>
      <c r="C8503" t="s">
        <v>83</v>
      </c>
      <c r="D8503">
        <v>-63.16</v>
      </c>
      <c r="E8503" s="31">
        <v>40932</v>
      </c>
      <c r="F8503" s="31">
        <v>40918</v>
      </c>
    </row>
    <row r="8504" spans="1:6" x14ac:dyDescent="0.25">
      <c r="A8504">
        <v>104462</v>
      </c>
      <c r="B8504">
        <v>534242</v>
      </c>
      <c r="C8504" t="s">
        <v>83</v>
      </c>
      <c r="D8504">
        <v>-182.71</v>
      </c>
      <c r="E8504" s="31">
        <v>40932</v>
      </c>
      <c r="F8504" s="31">
        <v>40918</v>
      </c>
    </row>
    <row r="8505" spans="1:6" x14ac:dyDescent="0.25">
      <c r="A8505">
        <v>104462</v>
      </c>
      <c r="B8505">
        <v>534241</v>
      </c>
      <c r="C8505" t="s">
        <v>83</v>
      </c>
      <c r="D8505">
        <v>-319.44</v>
      </c>
      <c r="E8505" s="31">
        <v>40932</v>
      </c>
      <c r="F8505" s="31">
        <v>40918</v>
      </c>
    </row>
    <row r="8506" spans="1:6" x14ac:dyDescent="0.25">
      <c r="A8506">
        <v>104462</v>
      </c>
      <c r="B8506">
        <v>534211</v>
      </c>
      <c r="C8506" t="s">
        <v>83</v>
      </c>
      <c r="D8506">
        <v>-547.36</v>
      </c>
      <c r="E8506" s="31">
        <v>40932</v>
      </c>
      <c r="F8506" s="31">
        <v>40918</v>
      </c>
    </row>
    <row r="8507" spans="1:6" x14ac:dyDescent="0.25">
      <c r="A8507">
        <v>104462</v>
      </c>
      <c r="B8507">
        <v>534205</v>
      </c>
      <c r="C8507" t="s">
        <v>83</v>
      </c>
      <c r="D8507">
        <v>-907.33</v>
      </c>
      <c r="E8507" s="31">
        <v>40932</v>
      </c>
      <c r="F8507" s="31">
        <v>40918</v>
      </c>
    </row>
    <row r="8508" spans="1:6" x14ac:dyDescent="0.25">
      <c r="A8508">
        <v>104462</v>
      </c>
      <c r="B8508">
        <v>534283</v>
      </c>
      <c r="C8508" t="s">
        <v>83</v>
      </c>
      <c r="D8508">
        <v>-870.47</v>
      </c>
      <c r="E8508" s="31">
        <v>40932</v>
      </c>
      <c r="F8508" s="31">
        <v>40918</v>
      </c>
    </row>
    <row r="8509" spans="1:6" x14ac:dyDescent="0.25">
      <c r="A8509">
        <v>104462</v>
      </c>
      <c r="B8509">
        <v>534256</v>
      </c>
      <c r="C8509" t="s">
        <v>83</v>
      </c>
      <c r="D8509">
        <v>-174.48</v>
      </c>
      <c r="E8509" s="31">
        <v>40932</v>
      </c>
      <c r="F8509" s="31">
        <v>40918</v>
      </c>
    </row>
    <row r="8510" spans="1:6" x14ac:dyDescent="0.25">
      <c r="A8510">
        <v>104462</v>
      </c>
      <c r="B8510">
        <v>534689</v>
      </c>
      <c r="C8510" t="s">
        <v>83</v>
      </c>
      <c r="D8510">
        <v>-462.1</v>
      </c>
      <c r="E8510" s="31">
        <v>40932</v>
      </c>
      <c r="F8510" s="31">
        <v>40918</v>
      </c>
    </row>
    <row r="8511" spans="1:6" x14ac:dyDescent="0.25">
      <c r="A8511">
        <v>104462</v>
      </c>
      <c r="B8511">
        <v>534453</v>
      </c>
      <c r="C8511" t="s">
        <v>83</v>
      </c>
      <c r="D8511">
        <v>-454.26</v>
      </c>
      <c r="E8511" s="31">
        <v>40932</v>
      </c>
      <c r="F8511" s="31">
        <v>40918</v>
      </c>
    </row>
    <row r="8512" spans="1:6" x14ac:dyDescent="0.25">
      <c r="A8512">
        <v>104462</v>
      </c>
      <c r="B8512">
        <v>534196</v>
      </c>
      <c r="C8512" t="s">
        <v>173</v>
      </c>
      <c r="D8512">
        <v>-42.11</v>
      </c>
      <c r="E8512" s="31">
        <v>40932</v>
      </c>
      <c r="F8512" s="31">
        <v>40918</v>
      </c>
    </row>
    <row r="8513" spans="1:6" x14ac:dyDescent="0.25">
      <c r="A8513">
        <v>104462</v>
      </c>
      <c r="B8513">
        <v>534784</v>
      </c>
      <c r="C8513" t="s">
        <v>83</v>
      </c>
      <c r="D8513">
        <v>-122.77</v>
      </c>
      <c r="E8513" s="31">
        <v>40932</v>
      </c>
      <c r="F8513" s="31">
        <v>40919</v>
      </c>
    </row>
    <row r="8514" spans="1:6" x14ac:dyDescent="0.25">
      <c r="A8514">
        <v>104462</v>
      </c>
      <c r="B8514">
        <v>534742</v>
      </c>
      <c r="C8514" t="s">
        <v>83</v>
      </c>
      <c r="D8514">
        <v>-2035.84</v>
      </c>
      <c r="E8514" s="31">
        <v>40932</v>
      </c>
      <c r="F8514" s="31">
        <v>40919</v>
      </c>
    </row>
    <row r="8515" spans="1:6" x14ac:dyDescent="0.25">
      <c r="A8515">
        <v>104462</v>
      </c>
      <c r="B8515">
        <v>534743</v>
      </c>
      <c r="C8515" t="s">
        <v>83</v>
      </c>
      <c r="D8515">
        <v>-268.02</v>
      </c>
      <c r="E8515" s="31">
        <v>40932</v>
      </c>
      <c r="F8515" s="31">
        <v>40919</v>
      </c>
    </row>
    <row r="8516" spans="1:6" x14ac:dyDescent="0.25">
      <c r="A8516">
        <v>104462</v>
      </c>
      <c r="B8516">
        <v>534746</v>
      </c>
      <c r="C8516" t="s">
        <v>83</v>
      </c>
      <c r="D8516">
        <v>-251.9</v>
      </c>
      <c r="E8516" s="31">
        <v>40932</v>
      </c>
      <c r="F8516" s="31">
        <v>40919</v>
      </c>
    </row>
    <row r="8517" spans="1:6" x14ac:dyDescent="0.25">
      <c r="A8517">
        <v>104462</v>
      </c>
      <c r="B8517">
        <v>534724</v>
      </c>
      <c r="C8517" t="s">
        <v>83</v>
      </c>
      <c r="D8517">
        <v>-688.39</v>
      </c>
      <c r="E8517" s="31">
        <v>40932</v>
      </c>
      <c r="F8517" s="31">
        <v>40919</v>
      </c>
    </row>
    <row r="8518" spans="1:6" x14ac:dyDescent="0.25">
      <c r="A8518">
        <v>104462</v>
      </c>
      <c r="B8518">
        <v>534839</v>
      </c>
      <c r="C8518" t="s">
        <v>83</v>
      </c>
      <c r="D8518">
        <v>-186.46</v>
      </c>
      <c r="E8518" s="31">
        <v>40932</v>
      </c>
      <c r="F8518" s="31">
        <v>40919</v>
      </c>
    </row>
    <row r="8519" spans="1:6" x14ac:dyDescent="0.25">
      <c r="A8519">
        <v>100707</v>
      </c>
      <c r="B8519">
        <v>7247</v>
      </c>
      <c r="C8519" t="s">
        <v>37</v>
      </c>
      <c r="D8519">
        <v>-210.8</v>
      </c>
      <c r="E8519" s="31">
        <v>40932</v>
      </c>
      <c r="F8519" s="31">
        <v>40919</v>
      </c>
    </row>
    <row r="8520" spans="1:6" x14ac:dyDescent="0.25">
      <c r="A8520">
        <v>100878</v>
      </c>
      <c r="B8520">
        <v>9100381227</v>
      </c>
      <c r="C8520" t="s">
        <v>83</v>
      </c>
      <c r="D8520">
        <v>-217.8</v>
      </c>
      <c r="E8520" s="31">
        <v>40932</v>
      </c>
      <c r="F8520" s="31">
        <v>40886</v>
      </c>
    </row>
    <row r="8521" spans="1:6" x14ac:dyDescent="0.25">
      <c r="A8521">
        <v>100878</v>
      </c>
      <c r="B8521">
        <v>9100380812</v>
      </c>
      <c r="C8521" t="s">
        <v>83</v>
      </c>
      <c r="D8521">
        <v>-29.14</v>
      </c>
      <c r="E8521" s="31">
        <v>40932</v>
      </c>
      <c r="F8521" s="31">
        <v>40886</v>
      </c>
    </row>
    <row r="8522" spans="1:6" x14ac:dyDescent="0.25">
      <c r="A8522">
        <v>100884</v>
      </c>
      <c r="B8522">
        <v>19727333</v>
      </c>
      <c r="C8522" t="s">
        <v>35</v>
      </c>
      <c r="D8522">
        <v>-284.64</v>
      </c>
      <c r="E8522" s="31">
        <v>40932</v>
      </c>
      <c r="F8522" s="31">
        <v>40882</v>
      </c>
    </row>
    <row r="8523" spans="1:6" x14ac:dyDescent="0.25">
      <c r="A8523">
        <v>100901</v>
      </c>
      <c r="B8523">
        <v>6022919</v>
      </c>
      <c r="C8523" t="s">
        <v>37</v>
      </c>
      <c r="D8523">
        <v>-70</v>
      </c>
      <c r="E8523" s="31">
        <v>40932</v>
      </c>
      <c r="F8523" s="31">
        <v>40898</v>
      </c>
    </row>
    <row r="8524" spans="1:6" x14ac:dyDescent="0.25">
      <c r="A8524">
        <v>100901</v>
      </c>
      <c r="B8524">
        <v>6023169</v>
      </c>
      <c r="C8524" t="s">
        <v>35</v>
      </c>
      <c r="D8524">
        <v>-70</v>
      </c>
      <c r="E8524" s="31">
        <v>40932</v>
      </c>
      <c r="F8524" s="31">
        <v>40914</v>
      </c>
    </row>
    <row r="8525" spans="1:6" x14ac:dyDescent="0.25">
      <c r="A8525">
        <v>100901</v>
      </c>
      <c r="B8525">
        <v>6023123</v>
      </c>
      <c r="C8525" t="s">
        <v>35</v>
      </c>
      <c r="D8525">
        <v>-70</v>
      </c>
      <c r="E8525" s="31">
        <v>40932</v>
      </c>
      <c r="F8525" s="31">
        <v>40914</v>
      </c>
    </row>
    <row r="8526" spans="1:6" x14ac:dyDescent="0.25">
      <c r="A8526">
        <v>100901</v>
      </c>
      <c r="B8526">
        <v>6022374</v>
      </c>
      <c r="C8526" t="s">
        <v>35</v>
      </c>
      <c r="D8526">
        <v>-193.6</v>
      </c>
      <c r="E8526" s="31">
        <v>40932</v>
      </c>
      <c r="F8526" s="31">
        <v>40882</v>
      </c>
    </row>
    <row r="8527" spans="1:6" x14ac:dyDescent="0.25">
      <c r="A8527">
        <v>100526</v>
      </c>
      <c r="B8527">
        <v>181462</v>
      </c>
      <c r="C8527" t="s">
        <v>37</v>
      </c>
      <c r="D8527">
        <v>-91.62</v>
      </c>
      <c r="E8527" s="31">
        <v>40932</v>
      </c>
      <c r="F8527" s="31">
        <v>40900</v>
      </c>
    </row>
    <row r="8528" spans="1:6" x14ac:dyDescent="0.25">
      <c r="A8528">
        <v>100546</v>
      </c>
      <c r="B8528" s="33">
        <v>40882</v>
      </c>
      <c r="C8528" t="s">
        <v>35</v>
      </c>
      <c r="D8528">
        <v>-243.6</v>
      </c>
      <c r="E8528" s="31">
        <v>40932</v>
      </c>
      <c r="F8528" s="31">
        <v>40919</v>
      </c>
    </row>
    <row r="8529" spans="1:6" x14ac:dyDescent="0.25">
      <c r="A8529">
        <v>100559</v>
      </c>
      <c r="B8529">
        <v>395544</v>
      </c>
      <c r="C8529" t="s">
        <v>83</v>
      </c>
      <c r="D8529">
        <v>-570</v>
      </c>
      <c r="E8529" s="31">
        <v>40932</v>
      </c>
      <c r="F8529" s="31">
        <v>40918</v>
      </c>
    </row>
    <row r="8530" spans="1:6" x14ac:dyDescent="0.25">
      <c r="A8530">
        <v>100559</v>
      </c>
      <c r="B8530">
        <v>421951</v>
      </c>
      <c r="C8530" t="s">
        <v>37</v>
      </c>
      <c r="D8530">
        <v>-136</v>
      </c>
      <c r="E8530" s="31">
        <v>40932</v>
      </c>
      <c r="F8530" s="31">
        <v>40900</v>
      </c>
    </row>
    <row r="8531" spans="1:6" x14ac:dyDescent="0.25">
      <c r="A8531">
        <v>100693</v>
      </c>
      <c r="B8531">
        <v>8200514</v>
      </c>
      <c r="C8531" t="s">
        <v>83</v>
      </c>
      <c r="D8531">
        <v>-4000.01</v>
      </c>
      <c r="E8531" s="31">
        <v>40932</v>
      </c>
      <c r="F8531" s="31">
        <v>40899</v>
      </c>
    </row>
    <row r="8532" spans="1:6" x14ac:dyDescent="0.25">
      <c r="A8532">
        <v>100707</v>
      </c>
      <c r="B8532">
        <v>7255</v>
      </c>
      <c r="C8532" t="s">
        <v>37</v>
      </c>
      <c r="D8532">
        <v>-185.85</v>
      </c>
      <c r="E8532" s="31">
        <v>40932</v>
      </c>
      <c r="F8532" s="31">
        <v>40898</v>
      </c>
    </row>
    <row r="8533" spans="1:6" x14ac:dyDescent="0.25">
      <c r="A8533">
        <v>100707</v>
      </c>
      <c r="B8533">
        <v>223189</v>
      </c>
      <c r="C8533" t="s">
        <v>37</v>
      </c>
      <c r="D8533">
        <v>-1029</v>
      </c>
      <c r="E8533" s="31">
        <v>40932</v>
      </c>
      <c r="F8533" s="31">
        <v>40898</v>
      </c>
    </row>
    <row r="8534" spans="1:6" x14ac:dyDescent="0.25">
      <c r="A8534">
        <v>100901</v>
      </c>
      <c r="B8534">
        <v>6023013</v>
      </c>
      <c r="C8534" t="s">
        <v>37</v>
      </c>
      <c r="D8534">
        <v>-70</v>
      </c>
      <c r="E8534" s="31">
        <v>40932</v>
      </c>
      <c r="F8534" s="31">
        <v>40919</v>
      </c>
    </row>
    <row r="8535" spans="1:6" x14ac:dyDescent="0.25">
      <c r="A8535">
        <v>107239</v>
      </c>
      <c r="B8535">
        <v>8310219357</v>
      </c>
      <c r="C8535" t="s">
        <v>37</v>
      </c>
      <c r="D8535">
        <v>-167.59</v>
      </c>
      <c r="E8535" s="31">
        <v>40932</v>
      </c>
      <c r="F8535" s="31">
        <v>40886</v>
      </c>
    </row>
    <row r="8536" spans="1:6" x14ac:dyDescent="0.25">
      <c r="A8536">
        <v>107239</v>
      </c>
      <c r="B8536">
        <v>8310220721</v>
      </c>
      <c r="C8536" t="s">
        <v>37</v>
      </c>
      <c r="D8536">
        <v>-58.08</v>
      </c>
      <c r="E8536" s="31">
        <v>40932</v>
      </c>
      <c r="F8536" s="31">
        <v>40914</v>
      </c>
    </row>
    <row r="8537" spans="1:6" x14ac:dyDescent="0.25">
      <c r="A8537">
        <v>107239</v>
      </c>
      <c r="B8537">
        <v>8310221153</v>
      </c>
      <c r="C8537" t="s">
        <v>37</v>
      </c>
      <c r="D8537">
        <v>-128.71</v>
      </c>
      <c r="E8537" s="31">
        <v>40932</v>
      </c>
      <c r="F8537" s="31">
        <v>40914</v>
      </c>
    </row>
    <row r="8538" spans="1:6" x14ac:dyDescent="0.25">
      <c r="A8538">
        <v>107239</v>
      </c>
      <c r="B8538">
        <v>8310221105</v>
      </c>
      <c r="C8538" t="s">
        <v>37</v>
      </c>
      <c r="D8538">
        <v>-95.28</v>
      </c>
      <c r="E8538" s="31">
        <v>40932</v>
      </c>
      <c r="F8538" s="31">
        <v>40914</v>
      </c>
    </row>
    <row r="8539" spans="1:6" x14ac:dyDescent="0.25">
      <c r="A8539">
        <v>107239</v>
      </c>
      <c r="B8539">
        <v>8310221106</v>
      </c>
      <c r="C8539" t="s">
        <v>37</v>
      </c>
      <c r="D8539">
        <v>-148.61000000000001</v>
      </c>
      <c r="E8539" s="31">
        <v>40932</v>
      </c>
      <c r="F8539" s="31">
        <v>40914</v>
      </c>
    </row>
    <row r="8540" spans="1:6" x14ac:dyDescent="0.25">
      <c r="A8540">
        <v>107239</v>
      </c>
      <c r="B8540">
        <v>8310221108</v>
      </c>
      <c r="C8540" t="s">
        <v>37</v>
      </c>
      <c r="D8540">
        <v>-34.85</v>
      </c>
      <c r="E8540" s="31">
        <v>40932</v>
      </c>
      <c r="F8540" s="31">
        <v>40914</v>
      </c>
    </row>
    <row r="8541" spans="1:6" x14ac:dyDescent="0.25">
      <c r="A8541">
        <v>107239</v>
      </c>
      <c r="B8541">
        <v>8310220310</v>
      </c>
      <c r="C8541" t="s">
        <v>35</v>
      </c>
      <c r="D8541">
        <v>-8.64</v>
      </c>
      <c r="E8541" s="31">
        <v>40932</v>
      </c>
      <c r="F8541" s="31">
        <v>40896</v>
      </c>
    </row>
    <row r="8542" spans="1:6" x14ac:dyDescent="0.25">
      <c r="A8542">
        <v>107239</v>
      </c>
      <c r="B8542">
        <v>8310220571</v>
      </c>
      <c r="C8542" t="s">
        <v>37</v>
      </c>
      <c r="D8542">
        <v>-112.06</v>
      </c>
      <c r="E8542" s="31">
        <v>40932</v>
      </c>
      <c r="F8542" s="31">
        <v>40919</v>
      </c>
    </row>
    <row r="8543" spans="1:6" x14ac:dyDescent="0.25">
      <c r="A8543">
        <v>103989</v>
      </c>
      <c r="B8543">
        <v>388969</v>
      </c>
      <c r="C8543" t="s">
        <v>35</v>
      </c>
      <c r="D8543">
        <v>-228.69</v>
      </c>
      <c r="E8543" s="31">
        <v>40932</v>
      </c>
      <c r="F8543" s="31">
        <v>40882</v>
      </c>
    </row>
    <row r="8544" spans="1:6" x14ac:dyDescent="0.25">
      <c r="A8544">
        <v>104339</v>
      </c>
      <c r="B8544" t="s">
        <v>3316</v>
      </c>
      <c r="C8544" t="s">
        <v>83</v>
      </c>
      <c r="D8544">
        <v>-179.91</v>
      </c>
      <c r="E8544" s="31">
        <v>40932</v>
      </c>
      <c r="F8544" s="31">
        <v>40919</v>
      </c>
    </row>
    <row r="8545" spans="1:6" x14ac:dyDescent="0.25">
      <c r="A8545">
        <v>104339</v>
      </c>
      <c r="B8545" t="s">
        <v>3317</v>
      </c>
      <c r="C8545" t="s">
        <v>83</v>
      </c>
      <c r="D8545">
        <v>-1966.25</v>
      </c>
      <c r="E8545" s="31">
        <v>40932</v>
      </c>
      <c r="F8545" s="31">
        <v>40919</v>
      </c>
    </row>
    <row r="8546" spans="1:6" x14ac:dyDescent="0.25">
      <c r="A8546">
        <v>104339</v>
      </c>
      <c r="B8546" t="s">
        <v>3318</v>
      </c>
      <c r="C8546" t="s">
        <v>83</v>
      </c>
      <c r="D8546">
        <v>-233.53</v>
      </c>
      <c r="E8546" s="31">
        <v>40932</v>
      </c>
      <c r="F8546" s="31">
        <v>40919</v>
      </c>
    </row>
    <row r="8547" spans="1:6" x14ac:dyDescent="0.25">
      <c r="A8547">
        <v>104339</v>
      </c>
      <c r="B8547" t="s">
        <v>3319</v>
      </c>
      <c r="C8547" t="s">
        <v>37</v>
      </c>
      <c r="D8547">
        <v>-112.53</v>
      </c>
      <c r="E8547" s="31">
        <v>40932</v>
      </c>
      <c r="F8547" s="31">
        <v>40917</v>
      </c>
    </row>
    <row r="8548" spans="1:6" x14ac:dyDescent="0.25">
      <c r="A8548">
        <v>104462</v>
      </c>
      <c r="B8548">
        <v>534532</v>
      </c>
      <c r="C8548" t="s">
        <v>83</v>
      </c>
      <c r="D8548">
        <v>-773.89</v>
      </c>
      <c r="E8548" s="31">
        <v>40932</v>
      </c>
      <c r="F8548" s="31">
        <v>40899</v>
      </c>
    </row>
    <row r="8549" spans="1:6" x14ac:dyDescent="0.25">
      <c r="A8549">
        <v>104462</v>
      </c>
      <c r="B8549">
        <v>534470</v>
      </c>
      <c r="C8549" t="s">
        <v>83</v>
      </c>
      <c r="D8549">
        <v>-229.9</v>
      </c>
      <c r="E8549" s="31">
        <v>40932</v>
      </c>
      <c r="F8549" s="31">
        <v>40899</v>
      </c>
    </row>
    <row r="8550" spans="1:6" x14ac:dyDescent="0.25">
      <c r="A8550">
        <v>104462</v>
      </c>
      <c r="B8550">
        <v>534191</v>
      </c>
      <c r="C8550" t="s">
        <v>173</v>
      </c>
      <c r="D8550">
        <v>-277.39</v>
      </c>
      <c r="E8550" s="31">
        <v>40932</v>
      </c>
      <c r="F8550" s="31">
        <v>40889</v>
      </c>
    </row>
    <row r="8551" spans="1:6" x14ac:dyDescent="0.25">
      <c r="A8551">
        <v>104462</v>
      </c>
      <c r="B8551">
        <v>534337</v>
      </c>
      <c r="C8551" t="s">
        <v>83</v>
      </c>
      <c r="D8551">
        <v>-1008.41</v>
      </c>
      <c r="E8551" s="31">
        <v>40932</v>
      </c>
      <c r="F8551" s="31">
        <v>40918</v>
      </c>
    </row>
    <row r="8552" spans="1:6" x14ac:dyDescent="0.25">
      <c r="A8552">
        <v>104462</v>
      </c>
      <c r="B8552">
        <v>534348</v>
      </c>
      <c r="C8552" t="s">
        <v>83</v>
      </c>
      <c r="D8552">
        <v>-271.81</v>
      </c>
      <c r="E8552" s="31">
        <v>40932</v>
      </c>
      <c r="F8552" s="31">
        <v>40918</v>
      </c>
    </row>
    <row r="8553" spans="1:6" x14ac:dyDescent="0.25">
      <c r="A8553">
        <v>104462</v>
      </c>
      <c r="B8553">
        <v>534318</v>
      </c>
      <c r="C8553" t="s">
        <v>83</v>
      </c>
      <c r="D8553">
        <v>-133.1</v>
      </c>
      <c r="E8553" s="31">
        <v>40932</v>
      </c>
      <c r="F8553" s="31">
        <v>40918</v>
      </c>
    </row>
    <row r="8554" spans="1:6" x14ac:dyDescent="0.25">
      <c r="A8554">
        <v>107239</v>
      </c>
      <c r="B8554">
        <v>8310221065</v>
      </c>
      <c r="C8554" t="s">
        <v>83</v>
      </c>
      <c r="D8554">
        <v>-127.51</v>
      </c>
      <c r="E8554" s="31">
        <v>40932</v>
      </c>
      <c r="F8554" s="31">
        <v>40919</v>
      </c>
    </row>
    <row r="8555" spans="1:6" x14ac:dyDescent="0.25">
      <c r="A8555">
        <v>107239</v>
      </c>
      <c r="B8555">
        <v>8310221154</v>
      </c>
      <c r="C8555" t="s">
        <v>83</v>
      </c>
      <c r="D8555">
        <v>-556</v>
      </c>
      <c r="E8555" s="31">
        <v>40932</v>
      </c>
      <c r="F8555" s="31">
        <v>40919</v>
      </c>
    </row>
    <row r="8556" spans="1:6" x14ac:dyDescent="0.25">
      <c r="A8556">
        <v>107239</v>
      </c>
      <c r="B8556">
        <v>8310220215</v>
      </c>
      <c r="C8556" t="s">
        <v>83</v>
      </c>
      <c r="D8556">
        <v>-173.7</v>
      </c>
      <c r="E8556" s="31">
        <v>40932</v>
      </c>
      <c r="F8556" s="31">
        <v>40919</v>
      </c>
    </row>
    <row r="8557" spans="1:6" x14ac:dyDescent="0.25">
      <c r="A8557">
        <v>107239</v>
      </c>
      <c r="B8557">
        <v>8310220056</v>
      </c>
      <c r="C8557" t="s">
        <v>83</v>
      </c>
      <c r="D8557">
        <v>-274.10000000000002</v>
      </c>
      <c r="E8557" s="31">
        <v>40932</v>
      </c>
      <c r="F8557" s="31">
        <v>40919</v>
      </c>
    </row>
    <row r="8558" spans="1:6" x14ac:dyDescent="0.25">
      <c r="A8558">
        <v>107239</v>
      </c>
      <c r="B8558">
        <v>8603705108</v>
      </c>
      <c r="C8558" t="s">
        <v>173</v>
      </c>
      <c r="D8558">
        <v>-232.8</v>
      </c>
      <c r="E8558" s="31">
        <v>40932</v>
      </c>
      <c r="F8558" s="31">
        <v>40919</v>
      </c>
    </row>
    <row r="8559" spans="1:6" x14ac:dyDescent="0.25">
      <c r="A8559">
        <v>107239</v>
      </c>
      <c r="B8559">
        <v>8310220055</v>
      </c>
      <c r="C8559" t="s">
        <v>83</v>
      </c>
      <c r="D8559">
        <v>-1478.32</v>
      </c>
      <c r="E8559" s="31">
        <v>40932</v>
      </c>
      <c r="F8559" s="31">
        <v>40919</v>
      </c>
    </row>
    <row r="8560" spans="1:6" x14ac:dyDescent="0.25">
      <c r="A8560">
        <v>107239</v>
      </c>
      <c r="B8560">
        <v>8310221325</v>
      </c>
      <c r="C8560" t="s">
        <v>83</v>
      </c>
      <c r="D8560">
        <v>-280.72000000000003</v>
      </c>
      <c r="E8560" s="31">
        <v>40932</v>
      </c>
      <c r="F8560" s="31">
        <v>40919</v>
      </c>
    </row>
    <row r="8561" spans="1:6" x14ac:dyDescent="0.25">
      <c r="A8561">
        <v>107239</v>
      </c>
      <c r="B8561">
        <v>8310221345</v>
      </c>
      <c r="C8561" t="s">
        <v>83</v>
      </c>
      <c r="D8561">
        <v>-191.91</v>
      </c>
      <c r="E8561" s="31">
        <v>40932</v>
      </c>
      <c r="F8561" s="31">
        <v>40919</v>
      </c>
    </row>
    <row r="8562" spans="1:6" x14ac:dyDescent="0.25">
      <c r="A8562">
        <v>107239</v>
      </c>
      <c r="B8562">
        <v>8310221336</v>
      </c>
      <c r="C8562" t="s">
        <v>83</v>
      </c>
      <c r="D8562">
        <v>-147.02000000000001</v>
      </c>
      <c r="E8562" s="31">
        <v>40932</v>
      </c>
      <c r="F8562" s="31">
        <v>40919</v>
      </c>
    </row>
    <row r="8563" spans="1:6" x14ac:dyDescent="0.25">
      <c r="A8563">
        <v>107239</v>
      </c>
      <c r="B8563">
        <v>8310221308</v>
      </c>
      <c r="C8563" t="s">
        <v>83</v>
      </c>
      <c r="D8563">
        <v>-16.23</v>
      </c>
      <c r="E8563" s="31">
        <v>40932</v>
      </c>
      <c r="F8563" s="31">
        <v>40919</v>
      </c>
    </row>
    <row r="8564" spans="1:6" x14ac:dyDescent="0.25">
      <c r="A8564">
        <v>107239</v>
      </c>
      <c r="B8564">
        <v>8310216863</v>
      </c>
      <c r="C8564" t="s">
        <v>83</v>
      </c>
      <c r="D8564">
        <v>-1004.17</v>
      </c>
      <c r="E8564" s="31">
        <v>40932</v>
      </c>
      <c r="F8564" s="31">
        <v>40869</v>
      </c>
    </row>
    <row r="8565" spans="1:6" x14ac:dyDescent="0.25">
      <c r="A8565">
        <v>107239</v>
      </c>
      <c r="B8565">
        <v>8310217893</v>
      </c>
      <c r="C8565" t="s">
        <v>83</v>
      </c>
      <c r="D8565">
        <v>-18.3</v>
      </c>
      <c r="E8565" s="31">
        <v>40932</v>
      </c>
      <c r="F8565" s="31">
        <v>40884</v>
      </c>
    </row>
    <row r="8566" spans="1:6" x14ac:dyDescent="0.25">
      <c r="A8566">
        <v>107239</v>
      </c>
      <c r="B8566">
        <v>8310218723</v>
      </c>
      <c r="C8566" t="s">
        <v>83</v>
      </c>
      <c r="D8566">
        <v>-364.59</v>
      </c>
      <c r="E8566" s="31">
        <v>40932</v>
      </c>
      <c r="F8566" s="31">
        <v>40884</v>
      </c>
    </row>
    <row r="8567" spans="1:6" x14ac:dyDescent="0.25">
      <c r="A8567">
        <v>107239</v>
      </c>
      <c r="B8567">
        <v>8310220309</v>
      </c>
      <c r="C8567" t="s">
        <v>83</v>
      </c>
      <c r="D8567">
        <v>-78.63</v>
      </c>
      <c r="E8567" s="31">
        <v>40932</v>
      </c>
      <c r="F8567" s="31">
        <v>40918</v>
      </c>
    </row>
    <row r="8568" spans="1:6" x14ac:dyDescent="0.25">
      <c r="A8568">
        <v>107239</v>
      </c>
      <c r="B8568">
        <v>8310220379</v>
      </c>
      <c r="C8568" t="s">
        <v>83</v>
      </c>
      <c r="D8568">
        <v>-28.8</v>
      </c>
      <c r="E8568" s="31">
        <v>40932</v>
      </c>
      <c r="F8568" s="31">
        <v>40918</v>
      </c>
    </row>
    <row r="8569" spans="1:6" x14ac:dyDescent="0.25">
      <c r="A8569">
        <v>107239</v>
      </c>
      <c r="B8569">
        <v>8310220308</v>
      </c>
      <c r="C8569" t="s">
        <v>83</v>
      </c>
      <c r="D8569">
        <v>-32.31</v>
      </c>
      <c r="E8569" s="31">
        <v>40932</v>
      </c>
      <c r="F8569" s="31">
        <v>40918</v>
      </c>
    </row>
    <row r="8570" spans="1:6" x14ac:dyDescent="0.25">
      <c r="A8570">
        <v>107239</v>
      </c>
      <c r="B8570">
        <v>8310221041</v>
      </c>
      <c r="C8570" t="s">
        <v>83</v>
      </c>
      <c r="D8570">
        <v>-72.42</v>
      </c>
      <c r="E8570" s="31">
        <v>40932</v>
      </c>
      <c r="F8570" s="31">
        <v>40918</v>
      </c>
    </row>
    <row r="8571" spans="1:6" x14ac:dyDescent="0.25">
      <c r="A8571">
        <v>107239</v>
      </c>
      <c r="B8571">
        <v>8310221038</v>
      </c>
      <c r="C8571" t="s">
        <v>83</v>
      </c>
      <c r="D8571">
        <v>-38.72</v>
      </c>
      <c r="E8571" s="31">
        <v>40932</v>
      </c>
      <c r="F8571" s="31">
        <v>40918</v>
      </c>
    </row>
    <row r="8572" spans="1:6" x14ac:dyDescent="0.25">
      <c r="A8572">
        <v>107239</v>
      </c>
      <c r="B8572">
        <v>8310221040</v>
      </c>
      <c r="C8572" t="s">
        <v>83</v>
      </c>
      <c r="D8572">
        <v>-27.55</v>
      </c>
      <c r="E8572" s="31">
        <v>40932</v>
      </c>
      <c r="F8572" s="31">
        <v>40918</v>
      </c>
    </row>
    <row r="8573" spans="1:6" x14ac:dyDescent="0.25">
      <c r="A8573">
        <v>107239</v>
      </c>
      <c r="B8573">
        <v>8310220247</v>
      </c>
      <c r="C8573" t="s">
        <v>83</v>
      </c>
      <c r="D8573">
        <v>-406.49</v>
      </c>
      <c r="E8573" s="31">
        <v>40932</v>
      </c>
      <c r="F8573" s="31">
        <v>40918</v>
      </c>
    </row>
    <row r="8574" spans="1:6" x14ac:dyDescent="0.25">
      <c r="A8574">
        <v>107239</v>
      </c>
      <c r="B8574">
        <v>8310220928</v>
      </c>
      <c r="C8574" t="s">
        <v>83</v>
      </c>
      <c r="D8574">
        <v>-216.23</v>
      </c>
      <c r="E8574" s="31">
        <v>40932</v>
      </c>
      <c r="F8574" s="31">
        <v>40918</v>
      </c>
    </row>
    <row r="8575" spans="1:6" x14ac:dyDescent="0.25">
      <c r="A8575">
        <v>107239</v>
      </c>
      <c r="B8575">
        <v>8310220894</v>
      </c>
      <c r="C8575" t="s">
        <v>83</v>
      </c>
      <c r="D8575">
        <v>-84.83</v>
      </c>
      <c r="E8575" s="31">
        <v>40932</v>
      </c>
      <c r="F8575" s="31">
        <v>40918</v>
      </c>
    </row>
    <row r="8576" spans="1:6" x14ac:dyDescent="0.25">
      <c r="A8576">
        <v>107239</v>
      </c>
      <c r="B8576">
        <v>8310220770</v>
      </c>
      <c r="C8576" t="s">
        <v>83</v>
      </c>
      <c r="D8576">
        <v>-39.93</v>
      </c>
      <c r="E8576" s="31">
        <v>40932</v>
      </c>
      <c r="F8576" s="31">
        <v>40918</v>
      </c>
    </row>
    <row r="8577" spans="1:6" x14ac:dyDescent="0.25">
      <c r="A8577">
        <v>107239</v>
      </c>
      <c r="B8577">
        <v>8310220852</v>
      </c>
      <c r="C8577" t="s">
        <v>83</v>
      </c>
      <c r="D8577">
        <v>-233.49</v>
      </c>
      <c r="E8577" s="31">
        <v>40932</v>
      </c>
      <c r="F8577" s="31">
        <v>40918</v>
      </c>
    </row>
    <row r="8578" spans="1:6" x14ac:dyDescent="0.25">
      <c r="A8578">
        <v>107239</v>
      </c>
      <c r="B8578">
        <v>8310220851</v>
      </c>
      <c r="C8578" t="s">
        <v>83</v>
      </c>
      <c r="D8578">
        <v>-128.87</v>
      </c>
      <c r="E8578" s="31">
        <v>40932</v>
      </c>
      <c r="F8578" s="31">
        <v>40918</v>
      </c>
    </row>
    <row r="8579" spans="1:6" x14ac:dyDescent="0.25">
      <c r="A8579">
        <v>107239</v>
      </c>
      <c r="B8579">
        <v>8310220846</v>
      </c>
      <c r="C8579" t="s">
        <v>83</v>
      </c>
      <c r="D8579">
        <v>-34.61</v>
      </c>
      <c r="E8579" s="31">
        <v>40932</v>
      </c>
      <c r="F8579" s="31">
        <v>40918</v>
      </c>
    </row>
    <row r="8580" spans="1:6" x14ac:dyDescent="0.25">
      <c r="A8580">
        <v>107239</v>
      </c>
      <c r="B8580">
        <v>8310221042</v>
      </c>
      <c r="C8580" t="s">
        <v>83</v>
      </c>
      <c r="D8580">
        <v>-174.91</v>
      </c>
      <c r="E8580" s="31">
        <v>40932</v>
      </c>
      <c r="F8580" s="31">
        <v>40918</v>
      </c>
    </row>
    <row r="8581" spans="1:6" x14ac:dyDescent="0.25">
      <c r="A8581">
        <v>107239</v>
      </c>
      <c r="B8581">
        <v>8310218243</v>
      </c>
      <c r="C8581" t="s">
        <v>83</v>
      </c>
      <c r="D8581">
        <v>-251.46</v>
      </c>
      <c r="E8581" s="31">
        <v>40932</v>
      </c>
      <c r="F8581" s="31">
        <v>40918</v>
      </c>
    </row>
    <row r="8582" spans="1:6" x14ac:dyDescent="0.25">
      <c r="A8582">
        <v>107239</v>
      </c>
      <c r="B8582">
        <v>8310220718</v>
      </c>
      <c r="C8582" t="s">
        <v>83</v>
      </c>
      <c r="D8582">
        <v>-383.52</v>
      </c>
      <c r="E8582" s="31">
        <v>40932</v>
      </c>
      <c r="F8582" s="31">
        <v>40918</v>
      </c>
    </row>
    <row r="8583" spans="1:6" x14ac:dyDescent="0.25">
      <c r="A8583">
        <v>107239</v>
      </c>
      <c r="B8583">
        <v>8310220717</v>
      </c>
      <c r="C8583" t="s">
        <v>83</v>
      </c>
      <c r="D8583">
        <v>-34.090000000000003</v>
      </c>
      <c r="E8583" s="31">
        <v>40932</v>
      </c>
      <c r="F8583" s="31">
        <v>40918</v>
      </c>
    </row>
    <row r="8584" spans="1:6" x14ac:dyDescent="0.25">
      <c r="A8584">
        <v>107239</v>
      </c>
      <c r="B8584">
        <v>8310220719</v>
      </c>
      <c r="C8584" t="s">
        <v>83</v>
      </c>
      <c r="D8584">
        <v>-20.98</v>
      </c>
      <c r="E8584" s="31">
        <v>40932</v>
      </c>
      <c r="F8584" s="31">
        <v>40918</v>
      </c>
    </row>
    <row r="8585" spans="1:6" x14ac:dyDescent="0.25">
      <c r="A8585">
        <v>107239</v>
      </c>
      <c r="B8585">
        <v>8310220720</v>
      </c>
      <c r="C8585" t="s">
        <v>83</v>
      </c>
      <c r="D8585">
        <v>-204.97</v>
      </c>
      <c r="E8585" s="31">
        <v>40932</v>
      </c>
      <c r="F8585" s="31">
        <v>40918</v>
      </c>
    </row>
    <row r="8586" spans="1:6" x14ac:dyDescent="0.25">
      <c r="A8586">
        <v>107239</v>
      </c>
      <c r="B8586">
        <v>8310220778</v>
      </c>
      <c r="C8586" t="s">
        <v>83</v>
      </c>
      <c r="D8586">
        <v>-94.38</v>
      </c>
      <c r="E8586" s="31">
        <v>40932</v>
      </c>
      <c r="F8586" s="31">
        <v>40918</v>
      </c>
    </row>
    <row r="8587" spans="1:6" x14ac:dyDescent="0.25">
      <c r="A8587">
        <v>107239</v>
      </c>
      <c r="B8587">
        <v>8310220958</v>
      </c>
      <c r="C8587" t="s">
        <v>83</v>
      </c>
      <c r="D8587">
        <v>-309.27999999999997</v>
      </c>
      <c r="E8587" s="31">
        <v>40932</v>
      </c>
      <c r="F8587" s="31">
        <v>40919</v>
      </c>
    </row>
    <row r="8588" spans="1:6" x14ac:dyDescent="0.25">
      <c r="A8588">
        <v>107239</v>
      </c>
      <c r="B8588">
        <v>8310221016</v>
      </c>
      <c r="C8588" t="s">
        <v>83</v>
      </c>
      <c r="D8588">
        <v>-279.11</v>
      </c>
      <c r="E8588" s="31">
        <v>40932</v>
      </c>
      <c r="F8588" s="31">
        <v>40919</v>
      </c>
    </row>
    <row r="8589" spans="1:6" x14ac:dyDescent="0.25">
      <c r="A8589">
        <v>107239</v>
      </c>
      <c r="B8589">
        <v>8310221031</v>
      </c>
      <c r="C8589" t="s">
        <v>83</v>
      </c>
      <c r="D8589">
        <v>-231.82</v>
      </c>
      <c r="E8589" s="31">
        <v>40932</v>
      </c>
      <c r="F8589" s="31">
        <v>40919</v>
      </c>
    </row>
    <row r="8590" spans="1:6" x14ac:dyDescent="0.25">
      <c r="A8590">
        <v>102235</v>
      </c>
      <c r="B8590">
        <v>114591</v>
      </c>
      <c r="C8590" t="s">
        <v>83</v>
      </c>
      <c r="D8590">
        <v>-278.3</v>
      </c>
      <c r="E8590" s="31">
        <v>40932</v>
      </c>
      <c r="F8590" s="31">
        <v>40919</v>
      </c>
    </row>
    <row r="8591" spans="1:6" x14ac:dyDescent="0.25">
      <c r="A8591">
        <v>102918</v>
      </c>
      <c r="B8591">
        <v>123218</v>
      </c>
      <c r="C8591" t="s">
        <v>35</v>
      </c>
      <c r="D8591">
        <v>-1379.95</v>
      </c>
      <c r="E8591" s="31">
        <v>40932</v>
      </c>
      <c r="F8591" s="31">
        <v>40919</v>
      </c>
    </row>
    <row r="8592" spans="1:6" x14ac:dyDescent="0.25">
      <c r="A8592">
        <v>103153</v>
      </c>
      <c r="B8592" t="s">
        <v>3320</v>
      </c>
      <c r="C8592" t="s">
        <v>35</v>
      </c>
      <c r="D8592">
        <v>-285</v>
      </c>
      <c r="E8592" s="31">
        <v>40932</v>
      </c>
      <c r="F8592" s="31">
        <v>40917</v>
      </c>
    </row>
    <row r="8593" spans="1:6" x14ac:dyDescent="0.25">
      <c r="A8593">
        <v>103313</v>
      </c>
      <c r="B8593">
        <v>252</v>
      </c>
      <c r="C8593" t="s">
        <v>173</v>
      </c>
      <c r="D8593">
        <v>-96.25</v>
      </c>
      <c r="E8593" s="31">
        <v>40932</v>
      </c>
      <c r="F8593" s="31">
        <v>40913</v>
      </c>
    </row>
    <row r="8594" spans="1:6" x14ac:dyDescent="0.25">
      <c r="A8594">
        <v>103609</v>
      </c>
      <c r="B8594">
        <v>186146</v>
      </c>
      <c r="C8594" t="s">
        <v>35</v>
      </c>
      <c r="D8594">
        <v>-567.5</v>
      </c>
      <c r="E8594" s="31">
        <v>40932</v>
      </c>
      <c r="F8594" s="31">
        <v>40917</v>
      </c>
    </row>
    <row r="8595" spans="1:6" x14ac:dyDescent="0.25">
      <c r="A8595">
        <v>103655</v>
      </c>
      <c r="B8595" t="s">
        <v>3321</v>
      </c>
      <c r="C8595" t="s">
        <v>83</v>
      </c>
      <c r="D8595">
        <v>-936.18</v>
      </c>
      <c r="E8595" s="31">
        <v>40932</v>
      </c>
      <c r="F8595" s="31">
        <v>40919</v>
      </c>
    </row>
    <row r="8596" spans="1:6" x14ac:dyDescent="0.25">
      <c r="A8596">
        <v>103786</v>
      </c>
      <c r="B8596">
        <v>60099</v>
      </c>
      <c r="C8596" t="s">
        <v>83</v>
      </c>
      <c r="D8596">
        <v>-151.25</v>
      </c>
      <c r="E8596" s="31">
        <v>40932</v>
      </c>
      <c r="F8596" s="31">
        <v>40886</v>
      </c>
    </row>
    <row r="8597" spans="1:6" x14ac:dyDescent="0.25">
      <c r="A8597">
        <v>103786</v>
      </c>
      <c r="B8597">
        <v>59981</v>
      </c>
      <c r="C8597" t="s">
        <v>83</v>
      </c>
      <c r="D8597">
        <v>-793.64</v>
      </c>
      <c r="E8597" s="31">
        <v>40932</v>
      </c>
      <c r="F8597" s="31">
        <v>40886</v>
      </c>
    </row>
    <row r="8598" spans="1:6" x14ac:dyDescent="0.25">
      <c r="A8598">
        <v>103806</v>
      </c>
      <c r="B8598">
        <v>100249</v>
      </c>
      <c r="C8598" t="s">
        <v>35</v>
      </c>
      <c r="D8598">
        <v>-900</v>
      </c>
      <c r="E8598" s="31">
        <v>40932</v>
      </c>
      <c r="F8598" s="31">
        <v>40913</v>
      </c>
    </row>
    <row r="8599" spans="1:6" x14ac:dyDescent="0.25">
      <c r="A8599">
        <v>103806</v>
      </c>
      <c r="B8599">
        <v>102927</v>
      </c>
      <c r="C8599" t="s">
        <v>35</v>
      </c>
      <c r="D8599">
        <v>-660.6</v>
      </c>
      <c r="E8599" s="31">
        <v>40932</v>
      </c>
      <c r="F8599" s="31">
        <v>40917</v>
      </c>
    </row>
    <row r="8600" spans="1:6" x14ac:dyDescent="0.25">
      <c r="A8600">
        <v>103806</v>
      </c>
      <c r="B8600">
        <v>101757</v>
      </c>
      <c r="C8600" t="s">
        <v>35</v>
      </c>
      <c r="D8600">
        <v>-86.6</v>
      </c>
      <c r="E8600" s="31">
        <v>40932</v>
      </c>
      <c r="F8600" s="31">
        <v>40918</v>
      </c>
    </row>
    <row r="8601" spans="1:6" x14ac:dyDescent="0.25">
      <c r="A8601">
        <v>103809</v>
      </c>
      <c r="B8601">
        <v>1431612</v>
      </c>
      <c r="C8601" t="s">
        <v>173</v>
      </c>
      <c r="D8601">
        <v>-49.56</v>
      </c>
      <c r="E8601" s="31">
        <v>40932</v>
      </c>
      <c r="F8601" s="31">
        <v>40913</v>
      </c>
    </row>
    <row r="8602" spans="1:6" x14ac:dyDescent="0.25">
      <c r="A8602">
        <v>103809</v>
      </c>
      <c r="B8602">
        <v>1438614</v>
      </c>
      <c r="C8602" t="s">
        <v>173</v>
      </c>
      <c r="D8602">
        <v>-198.4</v>
      </c>
      <c r="E8602" s="31">
        <v>40932</v>
      </c>
      <c r="F8602" s="31">
        <v>40914</v>
      </c>
    </row>
    <row r="8603" spans="1:6" x14ac:dyDescent="0.25">
      <c r="A8603">
        <v>103809</v>
      </c>
      <c r="B8603">
        <v>1442127</v>
      </c>
      <c r="C8603" t="s">
        <v>173</v>
      </c>
      <c r="D8603">
        <v>-210.39</v>
      </c>
      <c r="E8603" s="31">
        <v>40932</v>
      </c>
      <c r="F8603" s="31">
        <v>40914</v>
      </c>
    </row>
    <row r="8604" spans="1:6" x14ac:dyDescent="0.25">
      <c r="A8604">
        <v>100957</v>
      </c>
      <c r="B8604">
        <v>67507043</v>
      </c>
      <c r="C8604" t="s">
        <v>37</v>
      </c>
      <c r="D8604">
        <v>-322.77999999999997</v>
      </c>
      <c r="E8604" s="31">
        <v>40932</v>
      </c>
      <c r="F8604" s="31">
        <v>40900</v>
      </c>
    </row>
    <row r="8605" spans="1:6" x14ac:dyDescent="0.25">
      <c r="A8605">
        <v>100957</v>
      </c>
      <c r="B8605">
        <v>67507042</v>
      </c>
      <c r="C8605" t="s">
        <v>37</v>
      </c>
      <c r="D8605">
        <v>-227.13</v>
      </c>
      <c r="E8605" s="31">
        <v>40932</v>
      </c>
      <c r="F8605" s="31">
        <v>40897</v>
      </c>
    </row>
    <row r="8606" spans="1:6" x14ac:dyDescent="0.25">
      <c r="A8606">
        <v>100957</v>
      </c>
      <c r="B8606">
        <v>67509115</v>
      </c>
      <c r="C8606" t="s">
        <v>37</v>
      </c>
      <c r="D8606">
        <v>-130.97999999999999</v>
      </c>
      <c r="E8606" s="31">
        <v>40932</v>
      </c>
      <c r="F8606" s="31">
        <v>40919</v>
      </c>
    </row>
    <row r="8607" spans="1:6" x14ac:dyDescent="0.25">
      <c r="A8607">
        <v>100960</v>
      </c>
      <c r="B8607">
        <v>1130081777</v>
      </c>
      <c r="C8607" t="s">
        <v>35</v>
      </c>
      <c r="D8607">
        <v>-88.43</v>
      </c>
      <c r="E8607" s="31">
        <v>40932</v>
      </c>
      <c r="F8607" s="31">
        <v>40882</v>
      </c>
    </row>
    <row r="8608" spans="1:6" x14ac:dyDescent="0.25">
      <c r="A8608">
        <v>101134</v>
      </c>
      <c r="B8608">
        <v>87259</v>
      </c>
      <c r="C8608" t="s">
        <v>83</v>
      </c>
      <c r="D8608">
        <v>-998.8</v>
      </c>
      <c r="E8608" s="31">
        <v>40932</v>
      </c>
      <c r="F8608" s="31">
        <v>40896</v>
      </c>
    </row>
    <row r="8609" spans="1:6" x14ac:dyDescent="0.25">
      <c r="A8609">
        <v>101134</v>
      </c>
      <c r="B8609">
        <v>85144</v>
      </c>
      <c r="C8609" t="s">
        <v>37</v>
      </c>
      <c r="D8609">
        <v>-221.32</v>
      </c>
      <c r="E8609" s="31">
        <v>40932</v>
      </c>
      <c r="F8609" s="31">
        <v>40914</v>
      </c>
    </row>
    <row r="8610" spans="1:6" x14ac:dyDescent="0.25">
      <c r="A8610">
        <v>101998</v>
      </c>
      <c r="B8610">
        <v>113394</v>
      </c>
      <c r="C8610" t="s">
        <v>37</v>
      </c>
      <c r="D8610">
        <v>-412.61</v>
      </c>
      <c r="E8610" s="31">
        <v>40932</v>
      </c>
      <c r="F8610" s="31">
        <v>40900</v>
      </c>
    </row>
    <row r="8611" spans="1:6" x14ac:dyDescent="0.25">
      <c r="A8611">
        <v>100911</v>
      </c>
      <c r="B8611">
        <v>3010071707</v>
      </c>
      <c r="C8611" t="s">
        <v>173</v>
      </c>
      <c r="D8611">
        <v>-77.92</v>
      </c>
      <c r="E8611" s="31">
        <v>40932</v>
      </c>
      <c r="F8611" s="31">
        <v>40861</v>
      </c>
    </row>
    <row r="8612" spans="1:6" x14ac:dyDescent="0.25">
      <c r="A8612">
        <v>100911</v>
      </c>
      <c r="B8612">
        <v>3010214074</v>
      </c>
      <c r="C8612" t="s">
        <v>173</v>
      </c>
      <c r="D8612">
        <v>-77.92</v>
      </c>
      <c r="E8612" s="31">
        <v>40932</v>
      </c>
      <c r="F8612" s="31">
        <v>40882</v>
      </c>
    </row>
    <row r="8613" spans="1:6" x14ac:dyDescent="0.25">
      <c r="A8613">
        <v>100911</v>
      </c>
      <c r="B8613">
        <v>3010547435</v>
      </c>
      <c r="C8613" t="s">
        <v>173</v>
      </c>
      <c r="D8613">
        <v>-7.48</v>
      </c>
      <c r="E8613" s="31">
        <v>40932</v>
      </c>
      <c r="F8613" s="31">
        <v>40914</v>
      </c>
    </row>
    <row r="8614" spans="1:6" x14ac:dyDescent="0.25">
      <c r="A8614">
        <v>100911</v>
      </c>
      <c r="B8614">
        <v>3010668618</v>
      </c>
      <c r="C8614" t="s">
        <v>83</v>
      </c>
      <c r="D8614">
        <v>-343.86</v>
      </c>
      <c r="E8614" s="31">
        <v>40932</v>
      </c>
      <c r="F8614" s="31">
        <v>40918</v>
      </c>
    </row>
    <row r="8615" spans="1:6" x14ac:dyDescent="0.25">
      <c r="A8615">
        <v>100911</v>
      </c>
      <c r="B8615">
        <v>3010668275</v>
      </c>
      <c r="C8615" t="s">
        <v>83</v>
      </c>
      <c r="D8615">
        <v>-470.39</v>
      </c>
      <c r="E8615" s="31">
        <v>40932</v>
      </c>
      <c r="F8615" s="31">
        <v>40918</v>
      </c>
    </row>
    <row r="8616" spans="1:6" x14ac:dyDescent="0.25">
      <c r="A8616">
        <v>100911</v>
      </c>
      <c r="B8616">
        <v>3010195503</v>
      </c>
      <c r="C8616" t="s">
        <v>83</v>
      </c>
      <c r="D8616">
        <v>-584.51</v>
      </c>
      <c r="E8616" s="31">
        <v>40932</v>
      </c>
      <c r="F8616" s="31">
        <v>40884</v>
      </c>
    </row>
    <row r="8617" spans="1:6" x14ac:dyDescent="0.25">
      <c r="A8617">
        <v>100911</v>
      </c>
      <c r="B8617">
        <v>3010146397</v>
      </c>
      <c r="C8617" t="s">
        <v>83</v>
      </c>
      <c r="D8617">
        <v>-174.24</v>
      </c>
      <c r="E8617" s="31">
        <v>40932</v>
      </c>
      <c r="F8617" s="31">
        <v>40872</v>
      </c>
    </row>
    <row r="8618" spans="1:6" x14ac:dyDescent="0.25">
      <c r="A8618">
        <v>100911</v>
      </c>
      <c r="B8618">
        <v>3008694976</v>
      </c>
      <c r="C8618" t="s">
        <v>83</v>
      </c>
      <c r="D8618">
        <v>-180.96</v>
      </c>
      <c r="E8618" s="31">
        <v>40932</v>
      </c>
      <c r="F8618" s="31">
        <v>40918</v>
      </c>
    </row>
    <row r="8619" spans="1:6" x14ac:dyDescent="0.25">
      <c r="A8619">
        <v>100911</v>
      </c>
      <c r="B8619">
        <v>3010647437</v>
      </c>
      <c r="C8619" t="s">
        <v>83</v>
      </c>
      <c r="D8619">
        <v>-132.44</v>
      </c>
      <c r="E8619" s="31">
        <v>40932</v>
      </c>
      <c r="F8619" s="31">
        <v>40918</v>
      </c>
    </row>
    <row r="8620" spans="1:6" x14ac:dyDescent="0.25">
      <c r="A8620">
        <v>100911</v>
      </c>
      <c r="B8620">
        <v>8010607473</v>
      </c>
      <c r="C8620" t="s">
        <v>83</v>
      </c>
      <c r="D8620">
        <v>-741.16</v>
      </c>
      <c r="E8620" s="31">
        <v>40932</v>
      </c>
      <c r="F8620" s="31">
        <v>40918</v>
      </c>
    </row>
    <row r="8621" spans="1:6" x14ac:dyDescent="0.25">
      <c r="A8621">
        <v>100911</v>
      </c>
      <c r="B8621">
        <v>3010555810</v>
      </c>
      <c r="C8621" t="s">
        <v>173</v>
      </c>
      <c r="D8621">
        <v>-67.37</v>
      </c>
      <c r="E8621" s="31">
        <v>40932</v>
      </c>
      <c r="F8621" s="31">
        <v>40889</v>
      </c>
    </row>
    <row r="8622" spans="1:6" x14ac:dyDescent="0.25">
      <c r="A8622">
        <v>100911</v>
      </c>
      <c r="B8622">
        <v>3010555354</v>
      </c>
      <c r="C8622" t="s">
        <v>173</v>
      </c>
      <c r="D8622">
        <v>-358.93</v>
      </c>
      <c r="E8622" s="31">
        <v>40932</v>
      </c>
      <c r="F8622" s="31">
        <v>40889</v>
      </c>
    </row>
    <row r="8623" spans="1:6" x14ac:dyDescent="0.25">
      <c r="A8623">
        <v>100911</v>
      </c>
      <c r="B8623">
        <v>3010274336</v>
      </c>
      <c r="C8623" t="s">
        <v>173</v>
      </c>
      <c r="D8623">
        <v>-92.93</v>
      </c>
      <c r="E8623" s="31">
        <v>40932</v>
      </c>
      <c r="F8623" s="31">
        <v>40919</v>
      </c>
    </row>
    <row r="8624" spans="1:6" x14ac:dyDescent="0.25">
      <c r="A8624">
        <v>100911</v>
      </c>
      <c r="B8624">
        <v>3010687041</v>
      </c>
      <c r="C8624" t="s">
        <v>83</v>
      </c>
      <c r="D8624">
        <v>-87.73</v>
      </c>
      <c r="E8624" s="31">
        <v>40932</v>
      </c>
      <c r="F8624" s="31">
        <v>40919</v>
      </c>
    </row>
    <row r="8625" spans="1:6" x14ac:dyDescent="0.25">
      <c r="A8625">
        <v>310679</v>
      </c>
      <c r="B8625">
        <v>53811180</v>
      </c>
      <c r="C8625" t="s">
        <v>34</v>
      </c>
      <c r="D8625">
        <v>-511.88</v>
      </c>
      <c r="E8625" s="31">
        <v>40933</v>
      </c>
      <c r="F8625" s="31">
        <v>40904</v>
      </c>
    </row>
    <row r="8626" spans="1:6" x14ac:dyDescent="0.25">
      <c r="A8626">
        <v>310679</v>
      </c>
      <c r="B8626">
        <v>53124109</v>
      </c>
      <c r="C8626" t="s">
        <v>34</v>
      </c>
      <c r="D8626">
        <v>-555.25</v>
      </c>
      <c r="E8626" s="31">
        <v>40933</v>
      </c>
      <c r="F8626" s="31">
        <v>40879</v>
      </c>
    </row>
    <row r="8627" spans="1:6" x14ac:dyDescent="0.25">
      <c r="A8627">
        <v>310679</v>
      </c>
      <c r="B8627">
        <v>53732052</v>
      </c>
      <c r="C8627" t="s">
        <v>34</v>
      </c>
      <c r="D8627">
        <v>-841.62</v>
      </c>
      <c r="E8627" s="31">
        <v>40933</v>
      </c>
      <c r="F8627" s="31">
        <v>40898</v>
      </c>
    </row>
    <row r="8628" spans="1:6" x14ac:dyDescent="0.25">
      <c r="A8628">
        <v>310679</v>
      </c>
      <c r="B8628">
        <v>53866998</v>
      </c>
      <c r="C8628" t="s">
        <v>34</v>
      </c>
      <c r="D8628">
        <v>-651.77</v>
      </c>
      <c r="E8628" s="31">
        <v>40933</v>
      </c>
      <c r="F8628" s="31">
        <v>40906</v>
      </c>
    </row>
    <row r="8629" spans="1:6" x14ac:dyDescent="0.25">
      <c r="A8629">
        <v>310679</v>
      </c>
      <c r="B8629">
        <v>53639664</v>
      </c>
      <c r="C8629" t="s">
        <v>34</v>
      </c>
      <c r="D8629">
        <v>-483.23</v>
      </c>
      <c r="E8629" s="31">
        <v>40933</v>
      </c>
      <c r="F8629" s="31">
        <v>40893</v>
      </c>
    </row>
    <row r="8630" spans="1:6" x14ac:dyDescent="0.25">
      <c r="A8630">
        <v>310679</v>
      </c>
      <c r="B8630">
        <v>53620172</v>
      </c>
      <c r="C8630" t="s">
        <v>34</v>
      </c>
      <c r="D8630">
        <v>-269.95</v>
      </c>
      <c r="E8630" s="31">
        <v>40933</v>
      </c>
      <c r="F8630" s="31">
        <v>40892</v>
      </c>
    </row>
    <row r="8631" spans="1:6" x14ac:dyDescent="0.25">
      <c r="A8631">
        <v>310679</v>
      </c>
      <c r="B8631">
        <v>53620173</v>
      </c>
      <c r="C8631" t="s">
        <v>34</v>
      </c>
      <c r="D8631">
        <v>-480.65</v>
      </c>
      <c r="E8631" s="31">
        <v>40933</v>
      </c>
      <c r="F8631" s="31">
        <v>40892</v>
      </c>
    </row>
    <row r="8632" spans="1:6" x14ac:dyDescent="0.25">
      <c r="A8632">
        <v>310679</v>
      </c>
      <c r="B8632">
        <v>52981792</v>
      </c>
      <c r="C8632" t="s">
        <v>34</v>
      </c>
      <c r="D8632">
        <v>-231.59</v>
      </c>
      <c r="E8632" s="31">
        <v>40933</v>
      </c>
      <c r="F8632" s="31">
        <v>40876</v>
      </c>
    </row>
    <row r="8633" spans="1:6" x14ac:dyDescent="0.25">
      <c r="A8633">
        <v>310679</v>
      </c>
      <c r="B8633">
        <v>53495343</v>
      </c>
      <c r="C8633" t="s">
        <v>34</v>
      </c>
      <c r="D8633">
        <v>-815.62</v>
      </c>
      <c r="E8633" s="31">
        <v>40933</v>
      </c>
      <c r="F8633" s="31">
        <v>40886</v>
      </c>
    </row>
    <row r="8634" spans="1:6" x14ac:dyDescent="0.25">
      <c r="A8634">
        <v>108450</v>
      </c>
      <c r="B8634">
        <v>1027837</v>
      </c>
      <c r="C8634" t="s">
        <v>35</v>
      </c>
      <c r="D8634">
        <v>-660</v>
      </c>
      <c r="E8634" s="31">
        <v>40933</v>
      </c>
      <c r="F8634" s="31">
        <v>40917</v>
      </c>
    </row>
    <row r="8635" spans="1:6" x14ac:dyDescent="0.25">
      <c r="A8635">
        <v>102723</v>
      </c>
      <c r="B8635" t="s">
        <v>3322</v>
      </c>
      <c r="C8635" t="s">
        <v>35</v>
      </c>
      <c r="D8635">
        <v>-1718.2</v>
      </c>
      <c r="E8635" s="31">
        <v>40933</v>
      </c>
      <c r="F8635" s="31">
        <v>40917</v>
      </c>
    </row>
    <row r="8636" spans="1:6" x14ac:dyDescent="0.25">
      <c r="A8636">
        <v>109414</v>
      </c>
      <c r="B8636">
        <v>9967216</v>
      </c>
      <c r="C8636" t="s">
        <v>37</v>
      </c>
      <c r="D8636">
        <v>-8669.2000000000007</v>
      </c>
      <c r="E8636" s="31">
        <v>40933</v>
      </c>
      <c r="F8636" s="31">
        <v>40917</v>
      </c>
    </row>
    <row r="8637" spans="1:6" x14ac:dyDescent="0.25">
      <c r="A8637">
        <v>105394</v>
      </c>
      <c r="B8637">
        <v>12</v>
      </c>
      <c r="C8637" t="s">
        <v>34</v>
      </c>
      <c r="D8637">
        <v>-35</v>
      </c>
      <c r="E8637" s="31">
        <v>40933</v>
      </c>
      <c r="F8637" s="31">
        <v>40890</v>
      </c>
    </row>
    <row r="8638" spans="1:6" x14ac:dyDescent="0.25">
      <c r="A8638">
        <v>105831</v>
      </c>
      <c r="B8638">
        <v>23</v>
      </c>
      <c r="C8638" t="s">
        <v>35</v>
      </c>
      <c r="D8638">
        <v>-55</v>
      </c>
      <c r="E8638" s="31">
        <v>40933</v>
      </c>
      <c r="F8638" s="31">
        <v>40918</v>
      </c>
    </row>
    <row r="8639" spans="1:6" x14ac:dyDescent="0.25">
      <c r="A8639">
        <v>109611</v>
      </c>
      <c r="B8639">
        <v>58361</v>
      </c>
      <c r="C8639" t="s">
        <v>83</v>
      </c>
      <c r="D8639">
        <v>-275</v>
      </c>
      <c r="E8639" s="31">
        <v>40933</v>
      </c>
      <c r="F8639" s="31">
        <v>40919</v>
      </c>
    </row>
    <row r="8640" spans="1:6" x14ac:dyDescent="0.25">
      <c r="A8640">
        <v>108072</v>
      </c>
      <c r="B8640">
        <v>185219</v>
      </c>
      <c r="C8640" t="s">
        <v>83</v>
      </c>
      <c r="D8640">
        <v>-71.25</v>
      </c>
      <c r="E8640" s="31">
        <v>40933</v>
      </c>
      <c r="F8640" s="31">
        <v>40919</v>
      </c>
    </row>
    <row r="8641" spans="1:6" x14ac:dyDescent="0.25">
      <c r="A8641">
        <v>109177</v>
      </c>
      <c r="B8641">
        <v>93001815</v>
      </c>
      <c r="C8641" t="s">
        <v>83</v>
      </c>
      <c r="D8641">
        <v>-777.8</v>
      </c>
      <c r="E8641" s="31">
        <v>40933</v>
      </c>
      <c r="F8641" s="31">
        <v>40919</v>
      </c>
    </row>
    <row r="8642" spans="1:6" x14ac:dyDescent="0.25">
      <c r="A8642">
        <v>108678</v>
      </c>
      <c r="B8642" t="s">
        <v>3323</v>
      </c>
      <c r="C8642" t="s">
        <v>37</v>
      </c>
      <c r="D8642">
        <v>-38.06</v>
      </c>
      <c r="E8642" s="31">
        <v>40933</v>
      </c>
      <c r="F8642" s="31">
        <v>40914</v>
      </c>
    </row>
    <row r="8643" spans="1:6" x14ac:dyDescent="0.25">
      <c r="A8643">
        <v>107478</v>
      </c>
      <c r="B8643" t="s">
        <v>3324</v>
      </c>
      <c r="C8643" t="s">
        <v>35</v>
      </c>
      <c r="D8643">
        <v>-300</v>
      </c>
      <c r="E8643" s="31">
        <v>40933</v>
      </c>
      <c r="F8643" s="31">
        <v>40913</v>
      </c>
    </row>
    <row r="8644" spans="1:6" x14ac:dyDescent="0.25">
      <c r="A8644">
        <v>107668</v>
      </c>
      <c r="B8644" t="s">
        <v>3325</v>
      </c>
      <c r="C8644" t="s">
        <v>37</v>
      </c>
      <c r="D8644">
        <v>-130</v>
      </c>
      <c r="E8644" s="31">
        <v>40933</v>
      </c>
      <c r="F8644" s="31">
        <v>40919</v>
      </c>
    </row>
    <row r="8645" spans="1:6" x14ac:dyDescent="0.25">
      <c r="A8645">
        <v>108219</v>
      </c>
      <c r="B8645">
        <v>105846</v>
      </c>
      <c r="C8645" t="s">
        <v>83</v>
      </c>
      <c r="D8645">
        <v>-225.6</v>
      </c>
      <c r="E8645" s="31">
        <v>40933</v>
      </c>
      <c r="F8645" s="31">
        <v>40919</v>
      </c>
    </row>
    <row r="8646" spans="1:6" x14ac:dyDescent="0.25">
      <c r="A8646">
        <v>108545</v>
      </c>
      <c r="B8646">
        <v>30034324</v>
      </c>
      <c r="C8646" t="s">
        <v>35</v>
      </c>
      <c r="D8646">
        <v>-1040</v>
      </c>
      <c r="E8646" s="31">
        <v>40933</v>
      </c>
      <c r="F8646" s="31">
        <v>40917</v>
      </c>
    </row>
    <row r="8647" spans="1:6" x14ac:dyDescent="0.25">
      <c r="A8647">
        <v>108545</v>
      </c>
      <c r="B8647">
        <v>30034094</v>
      </c>
      <c r="C8647" t="s">
        <v>35</v>
      </c>
      <c r="D8647">
        <v>-1950</v>
      </c>
      <c r="E8647" s="31">
        <v>40933</v>
      </c>
      <c r="F8647" s="31">
        <v>40917</v>
      </c>
    </row>
    <row r="8648" spans="1:6" x14ac:dyDescent="0.25">
      <c r="A8648">
        <v>109021</v>
      </c>
      <c r="B8648">
        <v>35043464</v>
      </c>
      <c r="C8648" t="s">
        <v>83</v>
      </c>
      <c r="D8648">
        <v>-107.5</v>
      </c>
      <c r="E8648" s="31">
        <v>40933</v>
      </c>
      <c r="F8648" s="31">
        <v>40884</v>
      </c>
    </row>
    <row r="8649" spans="1:6" x14ac:dyDescent="0.25">
      <c r="A8649">
        <v>109021</v>
      </c>
      <c r="B8649">
        <v>35043477</v>
      </c>
      <c r="C8649" t="s">
        <v>173</v>
      </c>
      <c r="D8649">
        <v>-115.64</v>
      </c>
      <c r="E8649" s="31">
        <v>40933</v>
      </c>
      <c r="F8649" s="31">
        <v>40882</v>
      </c>
    </row>
    <row r="8650" spans="1:6" x14ac:dyDescent="0.25">
      <c r="A8650">
        <v>109021</v>
      </c>
      <c r="B8650">
        <v>35043469</v>
      </c>
      <c r="C8650" t="s">
        <v>83</v>
      </c>
      <c r="D8650">
        <v>-77.099999999999994</v>
      </c>
      <c r="E8650" s="31">
        <v>40933</v>
      </c>
      <c r="F8650" s="31">
        <v>40884</v>
      </c>
    </row>
    <row r="8651" spans="1:6" x14ac:dyDescent="0.25">
      <c r="A8651">
        <v>109021</v>
      </c>
      <c r="B8651">
        <v>35045841</v>
      </c>
      <c r="C8651" t="s">
        <v>173</v>
      </c>
      <c r="D8651">
        <v>-220.28</v>
      </c>
      <c r="E8651" s="31">
        <v>40933</v>
      </c>
      <c r="F8651" s="31">
        <v>40882</v>
      </c>
    </row>
    <row r="8652" spans="1:6" x14ac:dyDescent="0.25">
      <c r="A8652">
        <v>109021</v>
      </c>
      <c r="B8652">
        <v>3934792</v>
      </c>
      <c r="C8652" t="s">
        <v>173</v>
      </c>
      <c r="D8652">
        <v>-86.95</v>
      </c>
      <c r="E8652" s="31">
        <v>40933</v>
      </c>
      <c r="F8652" s="31">
        <v>40479</v>
      </c>
    </row>
    <row r="8653" spans="1:6" x14ac:dyDescent="0.25">
      <c r="A8653">
        <v>109021</v>
      </c>
      <c r="B8653">
        <v>35039936</v>
      </c>
      <c r="C8653" t="s">
        <v>83</v>
      </c>
      <c r="D8653">
        <v>-175.64</v>
      </c>
      <c r="E8653" s="31">
        <v>40933</v>
      </c>
      <c r="F8653" s="31">
        <v>40850</v>
      </c>
    </row>
    <row r="8654" spans="1:6" x14ac:dyDescent="0.25">
      <c r="A8654">
        <v>109021</v>
      </c>
      <c r="B8654">
        <v>35043472</v>
      </c>
      <c r="C8654" t="s">
        <v>83</v>
      </c>
      <c r="D8654">
        <v>-52</v>
      </c>
      <c r="E8654" s="31">
        <v>40933</v>
      </c>
      <c r="F8654" s="31">
        <v>40884</v>
      </c>
    </row>
    <row r="8655" spans="1:6" x14ac:dyDescent="0.25">
      <c r="A8655">
        <v>108314</v>
      </c>
      <c r="B8655">
        <v>1303882</v>
      </c>
      <c r="C8655" t="s">
        <v>83</v>
      </c>
      <c r="D8655">
        <v>-758</v>
      </c>
      <c r="E8655" s="31">
        <v>40933</v>
      </c>
      <c r="F8655" s="31">
        <v>40919</v>
      </c>
    </row>
    <row r="8656" spans="1:6" x14ac:dyDescent="0.25">
      <c r="A8656">
        <v>108314</v>
      </c>
      <c r="B8656">
        <v>1301194</v>
      </c>
      <c r="C8656" t="s">
        <v>83</v>
      </c>
      <c r="D8656">
        <v>-437</v>
      </c>
      <c r="E8656" s="31">
        <v>40933</v>
      </c>
      <c r="F8656" s="31">
        <v>40919</v>
      </c>
    </row>
    <row r="8657" spans="1:6" x14ac:dyDescent="0.25">
      <c r="A8657">
        <v>108148</v>
      </c>
      <c r="B8657" t="s">
        <v>3326</v>
      </c>
      <c r="C8657" t="s">
        <v>83</v>
      </c>
      <c r="D8657">
        <v>-618.76</v>
      </c>
      <c r="E8657" s="31">
        <v>40933</v>
      </c>
      <c r="F8657" s="31">
        <v>40919</v>
      </c>
    </row>
    <row r="8658" spans="1:6" x14ac:dyDescent="0.25">
      <c r="A8658">
        <v>310742</v>
      </c>
      <c r="B8658" t="s">
        <v>3327</v>
      </c>
      <c r="C8658" t="s">
        <v>35</v>
      </c>
      <c r="D8658">
        <v>-3879.33</v>
      </c>
      <c r="E8658" s="31">
        <v>40900</v>
      </c>
      <c r="F8658" s="31">
        <v>40900</v>
      </c>
    </row>
    <row r="8659" spans="1:6" x14ac:dyDescent="0.25">
      <c r="A8659">
        <v>104641</v>
      </c>
      <c r="B8659">
        <v>38790</v>
      </c>
      <c r="C8659" t="s">
        <v>37</v>
      </c>
      <c r="D8659">
        <v>-202.74</v>
      </c>
      <c r="E8659" s="31">
        <v>40900</v>
      </c>
      <c r="F8659" s="31">
        <v>40900</v>
      </c>
    </row>
    <row r="8660" spans="1:6" x14ac:dyDescent="0.25">
      <c r="A8660">
        <v>104641</v>
      </c>
      <c r="B8660">
        <v>38791</v>
      </c>
      <c r="C8660" t="s">
        <v>37</v>
      </c>
      <c r="D8660">
        <v>-871.2</v>
      </c>
      <c r="E8660" s="31">
        <v>40900</v>
      </c>
      <c r="F8660" s="31">
        <v>40900</v>
      </c>
    </row>
    <row r="8661" spans="1:6" x14ac:dyDescent="0.25">
      <c r="A8661">
        <v>104641</v>
      </c>
      <c r="B8661">
        <v>38792</v>
      </c>
      <c r="C8661" t="s">
        <v>37</v>
      </c>
      <c r="D8661">
        <v>-9225.0400000000009</v>
      </c>
      <c r="E8661" s="31">
        <v>40900</v>
      </c>
      <c r="F8661" s="31">
        <v>40900</v>
      </c>
    </row>
    <row r="8662" spans="1:6" x14ac:dyDescent="0.25">
      <c r="A8662">
        <v>104641</v>
      </c>
      <c r="B8662">
        <v>38793</v>
      </c>
      <c r="C8662" t="s">
        <v>37</v>
      </c>
      <c r="D8662">
        <v>-414.2</v>
      </c>
      <c r="E8662" s="31">
        <v>40900</v>
      </c>
      <c r="F8662" s="31">
        <v>40900</v>
      </c>
    </row>
    <row r="8663" spans="1:6" x14ac:dyDescent="0.25">
      <c r="A8663">
        <v>104641</v>
      </c>
      <c r="B8663">
        <v>38794</v>
      </c>
      <c r="C8663" t="s">
        <v>37</v>
      </c>
      <c r="D8663">
        <v>-726</v>
      </c>
      <c r="E8663" s="31">
        <v>40900</v>
      </c>
      <c r="F8663" s="31">
        <v>40900</v>
      </c>
    </row>
    <row r="8664" spans="1:6" x14ac:dyDescent="0.25">
      <c r="A8664">
        <v>104641</v>
      </c>
      <c r="B8664">
        <v>38795</v>
      </c>
      <c r="C8664" t="s">
        <v>37</v>
      </c>
      <c r="D8664">
        <v>-726</v>
      </c>
      <c r="E8664" s="31">
        <v>40900</v>
      </c>
      <c r="F8664" s="31">
        <v>40900</v>
      </c>
    </row>
    <row r="8665" spans="1:6" x14ac:dyDescent="0.25">
      <c r="A8665">
        <v>104641</v>
      </c>
      <c r="B8665">
        <v>38796</v>
      </c>
      <c r="C8665" t="s">
        <v>37</v>
      </c>
      <c r="D8665">
        <v>-635.47</v>
      </c>
      <c r="E8665" s="31">
        <v>40900</v>
      </c>
      <c r="F8665" s="31">
        <v>40900</v>
      </c>
    </row>
    <row r="8666" spans="1:6" x14ac:dyDescent="0.25">
      <c r="A8666">
        <v>103153</v>
      </c>
      <c r="B8666" t="s">
        <v>3328</v>
      </c>
      <c r="C8666" t="s">
        <v>35</v>
      </c>
      <c r="D8666">
        <v>-255</v>
      </c>
      <c r="E8666" s="31">
        <v>40900</v>
      </c>
      <c r="F8666" s="31">
        <v>40900</v>
      </c>
    </row>
    <row r="8667" spans="1:6" x14ac:dyDescent="0.25">
      <c r="A8667">
        <v>102003</v>
      </c>
      <c r="B8667" t="s">
        <v>3329</v>
      </c>
      <c r="C8667" t="s">
        <v>35</v>
      </c>
      <c r="D8667">
        <v>-9658.73</v>
      </c>
      <c r="E8667" s="31">
        <v>40900</v>
      </c>
      <c r="F8667" s="31">
        <v>40900</v>
      </c>
    </row>
    <row r="8668" spans="1:6" x14ac:dyDescent="0.25">
      <c r="A8668">
        <v>100240</v>
      </c>
      <c r="B8668" t="s">
        <v>3330</v>
      </c>
      <c r="C8668" t="s">
        <v>35</v>
      </c>
      <c r="D8668">
        <v>-19.600000000000001</v>
      </c>
      <c r="E8668" s="31">
        <v>40900</v>
      </c>
      <c r="F8668" s="31">
        <v>40900</v>
      </c>
    </row>
    <row r="8669" spans="1:6" x14ac:dyDescent="0.25">
      <c r="A8669">
        <v>100240</v>
      </c>
      <c r="B8669" t="s">
        <v>3331</v>
      </c>
      <c r="C8669" t="s">
        <v>35</v>
      </c>
      <c r="D8669">
        <v>-28.13</v>
      </c>
      <c r="E8669" s="31">
        <v>40900</v>
      </c>
      <c r="F8669" s="31">
        <v>40900</v>
      </c>
    </row>
    <row r="8670" spans="1:6" x14ac:dyDescent="0.25">
      <c r="A8670">
        <v>100240</v>
      </c>
      <c r="B8670" t="s">
        <v>3332</v>
      </c>
      <c r="C8670" t="s">
        <v>35</v>
      </c>
      <c r="D8670">
        <v>-280.35000000000002</v>
      </c>
      <c r="E8670" s="31">
        <v>40900</v>
      </c>
      <c r="F8670" s="31">
        <v>40900</v>
      </c>
    </row>
    <row r="8671" spans="1:6" x14ac:dyDescent="0.25">
      <c r="A8671">
        <v>100240</v>
      </c>
      <c r="B8671" t="s">
        <v>3333</v>
      </c>
      <c r="C8671" t="s">
        <v>35</v>
      </c>
      <c r="D8671">
        <v>-28.77</v>
      </c>
      <c r="E8671" s="31">
        <v>40900</v>
      </c>
      <c r="F8671" s="31">
        <v>40892</v>
      </c>
    </row>
    <row r="8672" spans="1:6" x14ac:dyDescent="0.25">
      <c r="A8672">
        <v>100240</v>
      </c>
      <c r="B8672" t="s">
        <v>3334</v>
      </c>
      <c r="C8672" t="s">
        <v>35</v>
      </c>
      <c r="D8672">
        <v>-252.56</v>
      </c>
      <c r="E8672" s="31">
        <v>40900</v>
      </c>
      <c r="F8672" s="31">
        <v>40900</v>
      </c>
    </row>
    <row r="8673" spans="1:6" x14ac:dyDescent="0.25">
      <c r="A8673">
        <v>100240</v>
      </c>
      <c r="B8673" t="s">
        <v>3335</v>
      </c>
      <c r="C8673" t="s">
        <v>173</v>
      </c>
      <c r="D8673">
        <v>-57.54</v>
      </c>
      <c r="E8673" s="31">
        <v>40900</v>
      </c>
      <c r="F8673" s="31">
        <v>40890</v>
      </c>
    </row>
    <row r="8674" spans="1:6" x14ac:dyDescent="0.25">
      <c r="A8674">
        <v>100240</v>
      </c>
      <c r="B8674" t="s">
        <v>3336</v>
      </c>
      <c r="C8674" t="s">
        <v>173</v>
      </c>
      <c r="D8674">
        <v>-73.760000000000005</v>
      </c>
      <c r="E8674" s="31">
        <v>40900</v>
      </c>
      <c r="F8674" s="31">
        <v>40900</v>
      </c>
    </row>
    <row r="8675" spans="1:6" x14ac:dyDescent="0.25">
      <c r="A8675">
        <v>109482</v>
      </c>
      <c r="B8675" s="33">
        <v>40798</v>
      </c>
      <c r="C8675" t="s">
        <v>35</v>
      </c>
      <c r="D8675">
        <v>-1272.05</v>
      </c>
      <c r="E8675" s="31">
        <v>40900</v>
      </c>
      <c r="F8675" s="31">
        <v>40900</v>
      </c>
    </row>
    <row r="8676" spans="1:6" x14ac:dyDescent="0.25">
      <c r="A8676">
        <v>107159</v>
      </c>
      <c r="B8676">
        <v>3605827413</v>
      </c>
      <c r="C8676" t="s">
        <v>35</v>
      </c>
      <c r="D8676">
        <v>-74.180000000000007</v>
      </c>
      <c r="E8676" s="31">
        <v>40900</v>
      </c>
      <c r="F8676" s="31">
        <v>40900</v>
      </c>
    </row>
    <row r="8677" spans="1:6" x14ac:dyDescent="0.25">
      <c r="A8677">
        <v>107159</v>
      </c>
      <c r="B8677">
        <v>3705849824</v>
      </c>
      <c r="C8677" t="s">
        <v>35</v>
      </c>
      <c r="D8677">
        <v>-65.17</v>
      </c>
      <c r="E8677" s="31">
        <v>40900</v>
      </c>
      <c r="F8677" s="31">
        <v>40900</v>
      </c>
    </row>
    <row r="8678" spans="1:6" x14ac:dyDescent="0.25">
      <c r="A8678">
        <v>105508</v>
      </c>
      <c r="B8678">
        <v>503004</v>
      </c>
      <c r="C8678" t="s">
        <v>35</v>
      </c>
      <c r="D8678">
        <v>-85.7</v>
      </c>
      <c r="E8678" s="31">
        <v>40900</v>
      </c>
      <c r="F8678" s="31">
        <v>40892</v>
      </c>
    </row>
    <row r="8679" spans="1:6" x14ac:dyDescent="0.25">
      <c r="A8679">
        <v>105508</v>
      </c>
      <c r="B8679">
        <v>503002</v>
      </c>
      <c r="C8679" t="s">
        <v>35</v>
      </c>
      <c r="D8679">
        <v>-15.9</v>
      </c>
      <c r="E8679" s="31">
        <v>40900</v>
      </c>
      <c r="F8679" s="31">
        <v>40892</v>
      </c>
    </row>
    <row r="8680" spans="1:6" x14ac:dyDescent="0.25">
      <c r="A8680">
        <v>105508</v>
      </c>
      <c r="B8680">
        <v>502977</v>
      </c>
      <c r="C8680" t="s">
        <v>173</v>
      </c>
      <c r="D8680">
        <v>-428.8</v>
      </c>
      <c r="E8680" s="31">
        <v>40900</v>
      </c>
      <c r="F8680" s="31">
        <v>40892</v>
      </c>
    </row>
    <row r="8681" spans="1:6" x14ac:dyDescent="0.25">
      <c r="A8681">
        <v>104641</v>
      </c>
      <c r="B8681">
        <v>38707</v>
      </c>
      <c r="C8681" t="s">
        <v>35</v>
      </c>
      <c r="D8681">
        <v>-290.39999999999998</v>
      </c>
      <c r="E8681" s="31">
        <v>40900</v>
      </c>
      <c r="F8681" s="31">
        <v>40885</v>
      </c>
    </row>
    <row r="8682" spans="1:6" x14ac:dyDescent="0.25">
      <c r="A8682">
        <v>104641</v>
      </c>
      <c r="B8682">
        <v>38708</v>
      </c>
      <c r="C8682" t="s">
        <v>35</v>
      </c>
      <c r="D8682">
        <v>-43.56</v>
      </c>
      <c r="E8682" s="31">
        <v>40900</v>
      </c>
      <c r="F8682" s="31">
        <v>40885</v>
      </c>
    </row>
    <row r="8683" spans="1:6" x14ac:dyDescent="0.25">
      <c r="A8683">
        <v>104641</v>
      </c>
      <c r="B8683">
        <v>38706</v>
      </c>
      <c r="C8683" t="s">
        <v>35</v>
      </c>
      <c r="D8683">
        <v>-387.2</v>
      </c>
      <c r="E8683" s="31">
        <v>40900</v>
      </c>
      <c r="F8683" s="31">
        <v>40885</v>
      </c>
    </row>
    <row r="8684" spans="1:6" x14ac:dyDescent="0.25">
      <c r="A8684">
        <v>104641</v>
      </c>
      <c r="B8684">
        <v>38705</v>
      </c>
      <c r="C8684" t="s">
        <v>35</v>
      </c>
      <c r="D8684">
        <v>-10.9</v>
      </c>
      <c r="E8684" s="31">
        <v>40900</v>
      </c>
      <c r="F8684" s="31">
        <v>40885</v>
      </c>
    </row>
    <row r="8685" spans="1:6" x14ac:dyDescent="0.25">
      <c r="A8685">
        <v>106032</v>
      </c>
      <c r="B8685">
        <v>7644</v>
      </c>
      <c r="C8685" t="s">
        <v>35</v>
      </c>
      <c r="D8685">
        <v>-2353.5500000000002</v>
      </c>
      <c r="E8685" s="31">
        <v>40900</v>
      </c>
      <c r="F8685" s="31">
        <v>40899</v>
      </c>
    </row>
    <row r="8686" spans="1:6" x14ac:dyDescent="0.25">
      <c r="A8686">
        <v>102566</v>
      </c>
      <c r="B8686" t="s">
        <v>3337</v>
      </c>
      <c r="C8686" t="s">
        <v>37</v>
      </c>
      <c r="D8686">
        <v>-721</v>
      </c>
      <c r="E8686" s="31">
        <v>40900</v>
      </c>
      <c r="F8686" s="31">
        <v>40899</v>
      </c>
    </row>
    <row r="8687" spans="1:6" x14ac:dyDescent="0.25">
      <c r="A8687">
        <v>102566</v>
      </c>
      <c r="B8687" t="s">
        <v>3338</v>
      </c>
      <c r="C8687" t="s">
        <v>37</v>
      </c>
      <c r="D8687">
        <v>-764</v>
      </c>
      <c r="E8687" s="31">
        <v>40900</v>
      </c>
      <c r="F8687" s="31">
        <v>40899</v>
      </c>
    </row>
    <row r="8688" spans="1:6" x14ac:dyDescent="0.25">
      <c r="A8688">
        <v>102566</v>
      </c>
      <c r="B8688">
        <v>1081</v>
      </c>
      <c r="C8688" t="s">
        <v>37</v>
      </c>
      <c r="D8688">
        <v>-10500</v>
      </c>
      <c r="E8688" s="31">
        <v>40900</v>
      </c>
      <c r="F8688" s="31">
        <v>40889</v>
      </c>
    </row>
    <row r="8689" spans="1:6" x14ac:dyDescent="0.25">
      <c r="A8689">
        <v>109764</v>
      </c>
      <c r="B8689">
        <v>11818</v>
      </c>
      <c r="C8689" t="s">
        <v>37</v>
      </c>
      <c r="D8689">
        <v>-210</v>
      </c>
      <c r="E8689" s="31">
        <v>40900</v>
      </c>
      <c r="F8689" s="31">
        <v>40856</v>
      </c>
    </row>
    <row r="8690" spans="1:6" x14ac:dyDescent="0.25">
      <c r="A8690">
        <v>109764</v>
      </c>
      <c r="B8690">
        <v>11817</v>
      </c>
      <c r="C8690" t="s">
        <v>37</v>
      </c>
      <c r="D8690">
        <v>-210</v>
      </c>
      <c r="E8690" s="31">
        <v>40900</v>
      </c>
      <c r="F8690" s="31">
        <v>40856</v>
      </c>
    </row>
    <row r="8691" spans="1:6" x14ac:dyDescent="0.25">
      <c r="A8691">
        <v>109764</v>
      </c>
      <c r="B8691">
        <v>11819</v>
      </c>
      <c r="C8691" t="s">
        <v>37</v>
      </c>
      <c r="D8691">
        <v>-240</v>
      </c>
      <c r="E8691" s="31">
        <v>40900</v>
      </c>
      <c r="F8691" s="31">
        <v>40856</v>
      </c>
    </row>
    <row r="8692" spans="1:6" x14ac:dyDescent="0.25">
      <c r="A8692">
        <v>109764</v>
      </c>
      <c r="B8692">
        <v>11820</v>
      </c>
      <c r="C8692" t="s">
        <v>37</v>
      </c>
      <c r="D8692">
        <v>-240</v>
      </c>
      <c r="E8692" s="31">
        <v>40900</v>
      </c>
      <c r="F8692" s="31">
        <v>40856</v>
      </c>
    </row>
    <row r="8693" spans="1:6" x14ac:dyDescent="0.25">
      <c r="A8693">
        <v>109466</v>
      </c>
      <c r="B8693" t="s">
        <v>3339</v>
      </c>
      <c r="C8693" t="s">
        <v>37</v>
      </c>
      <c r="D8693">
        <v>-625</v>
      </c>
      <c r="E8693" s="31">
        <v>40900</v>
      </c>
      <c r="F8693" s="31">
        <v>40898</v>
      </c>
    </row>
    <row r="8694" spans="1:6" x14ac:dyDescent="0.25">
      <c r="A8694">
        <v>109283</v>
      </c>
      <c r="B8694">
        <v>695</v>
      </c>
      <c r="C8694" t="s">
        <v>37</v>
      </c>
      <c r="D8694">
        <v>-920</v>
      </c>
      <c r="E8694" s="31">
        <v>40900</v>
      </c>
      <c r="F8694" s="31">
        <v>40899</v>
      </c>
    </row>
    <row r="8695" spans="1:6" x14ac:dyDescent="0.25">
      <c r="A8695">
        <v>109283</v>
      </c>
      <c r="B8695">
        <v>608</v>
      </c>
      <c r="C8695" t="s">
        <v>37</v>
      </c>
      <c r="D8695">
        <v>-4260</v>
      </c>
      <c r="E8695" s="31">
        <v>40900</v>
      </c>
      <c r="F8695" s="31">
        <v>40899</v>
      </c>
    </row>
    <row r="8696" spans="1:6" x14ac:dyDescent="0.25">
      <c r="A8696">
        <v>109283</v>
      </c>
      <c r="B8696">
        <v>606</v>
      </c>
      <c r="C8696" t="s">
        <v>37</v>
      </c>
      <c r="D8696">
        <v>-1570</v>
      </c>
      <c r="E8696" s="31">
        <v>40900</v>
      </c>
      <c r="F8696" s="31">
        <v>40899</v>
      </c>
    </row>
    <row r="8697" spans="1:6" x14ac:dyDescent="0.25">
      <c r="A8697">
        <v>109283</v>
      </c>
      <c r="B8697">
        <v>607</v>
      </c>
      <c r="C8697" t="s">
        <v>37</v>
      </c>
      <c r="D8697">
        <v>-2950</v>
      </c>
      <c r="E8697" s="31">
        <v>40900</v>
      </c>
      <c r="F8697" s="31">
        <v>40899</v>
      </c>
    </row>
    <row r="8698" spans="1:6" x14ac:dyDescent="0.25">
      <c r="A8698">
        <v>108827</v>
      </c>
      <c r="B8698" t="s">
        <v>3340</v>
      </c>
      <c r="C8698" t="s">
        <v>37</v>
      </c>
      <c r="D8698">
        <v>-32038.75</v>
      </c>
      <c r="E8698" s="31">
        <v>40900</v>
      </c>
      <c r="F8698" s="31">
        <v>40899</v>
      </c>
    </row>
    <row r="8699" spans="1:6" x14ac:dyDescent="0.25">
      <c r="A8699">
        <v>108010</v>
      </c>
      <c r="B8699">
        <v>110436</v>
      </c>
      <c r="C8699" t="s">
        <v>35</v>
      </c>
      <c r="D8699">
        <v>-36887.5</v>
      </c>
      <c r="E8699" s="31">
        <v>40900</v>
      </c>
      <c r="F8699" s="31">
        <v>40898</v>
      </c>
    </row>
    <row r="8700" spans="1:6" x14ac:dyDescent="0.25">
      <c r="A8700">
        <v>108010</v>
      </c>
      <c r="B8700">
        <v>110435</v>
      </c>
      <c r="C8700" t="s">
        <v>35</v>
      </c>
      <c r="D8700">
        <v>-17146</v>
      </c>
      <c r="E8700" s="31">
        <v>40900</v>
      </c>
      <c r="F8700" s="31">
        <v>40898</v>
      </c>
    </row>
    <row r="8701" spans="1:6" x14ac:dyDescent="0.25">
      <c r="A8701">
        <v>108010</v>
      </c>
      <c r="B8701">
        <v>110361</v>
      </c>
      <c r="C8701" t="s">
        <v>37</v>
      </c>
      <c r="D8701">
        <v>-750</v>
      </c>
      <c r="E8701" s="31">
        <v>40900</v>
      </c>
      <c r="F8701" s="31">
        <v>40889</v>
      </c>
    </row>
    <row r="8702" spans="1:6" x14ac:dyDescent="0.25">
      <c r="A8702">
        <v>107665</v>
      </c>
      <c r="B8702">
        <v>1326</v>
      </c>
      <c r="C8702" t="s">
        <v>35</v>
      </c>
      <c r="D8702">
        <v>-5350</v>
      </c>
      <c r="E8702" s="31">
        <v>40900</v>
      </c>
      <c r="F8702" s="31">
        <v>40900</v>
      </c>
    </row>
    <row r="8703" spans="1:6" x14ac:dyDescent="0.25">
      <c r="A8703">
        <v>107415</v>
      </c>
      <c r="B8703">
        <v>1854</v>
      </c>
      <c r="C8703" t="s">
        <v>37</v>
      </c>
      <c r="D8703">
        <v>-5065</v>
      </c>
      <c r="E8703" s="31">
        <v>40900</v>
      </c>
      <c r="F8703" s="31">
        <v>40899</v>
      </c>
    </row>
    <row r="8704" spans="1:6" x14ac:dyDescent="0.25">
      <c r="A8704">
        <v>107194</v>
      </c>
      <c r="B8704">
        <v>8708</v>
      </c>
      <c r="C8704" t="s">
        <v>37</v>
      </c>
      <c r="D8704">
        <v>-508</v>
      </c>
      <c r="E8704" s="31">
        <v>40900</v>
      </c>
      <c r="F8704" s="31">
        <v>40899</v>
      </c>
    </row>
    <row r="8705" spans="1:6" x14ac:dyDescent="0.25">
      <c r="A8705">
        <v>102566</v>
      </c>
      <c r="B8705" t="s">
        <v>3341</v>
      </c>
      <c r="C8705" t="s">
        <v>37</v>
      </c>
      <c r="D8705">
        <v>-1718.25</v>
      </c>
      <c r="E8705" s="31">
        <v>40900</v>
      </c>
      <c r="F8705" s="31">
        <v>40899</v>
      </c>
    </row>
    <row r="8706" spans="1:6" x14ac:dyDescent="0.25">
      <c r="A8706">
        <v>106032</v>
      </c>
      <c r="B8706">
        <v>7598</v>
      </c>
      <c r="C8706" t="s">
        <v>35</v>
      </c>
      <c r="D8706">
        <v>-94457.04</v>
      </c>
      <c r="E8706" s="31">
        <v>40900</v>
      </c>
      <c r="F8706" s="31">
        <v>40870</v>
      </c>
    </row>
    <row r="8707" spans="1:6" x14ac:dyDescent="0.25">
      <c r="A8707">
        <v>310751</v>
      </c>
      <c r="B8707">
        <v>1934</v>
      </c>
      <c r="C8707" t="s">
        <v>83</v>
      </c>
      <c r="D8707">
        <v>-252.43</v>
      </c>
      <c r="E8707" s="31">
        <v>40896</v>
      </c>
      <c r="F8707" s="31">
        <v>40893</v>
      </c>
    </row>
    <row r="8708" spans="1:6" x14ac:dyDescent="0.25">
      <c r="A8708">
        <v>107299</v>
      </c>
      <c r="B8708">
        <v>1599</v>
      </c>
      <c r="C8708" t="s">
        <v>37</v>
      </c>
      <c r="D8708">
        <v>-200</v>
      </c>
      <c r="E8708" s="31">
        <v>41244</v>
      </c>
      <c r="F8708" s="31">
        <v>40913</v>
      </c>
    </row>
    <row r="8709" spans="1:6" x14ac:dyDescent="0.25">
      <c r="A8709">
        <v>109071</v>
      </c>
      <c r="B8709" t="s">
        <v>3342</v>
      </c>
      <c r="C8709" t="s">
        <v>35</v>
      </c>
      <c r="D8709">
        <v>-650</v>
      </c>
      <c r="E8709" s="31">
        <v>41262</v>
      </c>
      <c r="F8709" s="31">
        <v>40914</v>
      </c>
    </row>
    <row r="8710" spans="1:6" x14ac:dyDescent="0.25">
      <c r="A8710">
        <v>9999</v>
      </c>
      <c r="B8710">
        <v>517</v>
      </c>
      <c r="C8710" t="s">
        <v>459</v>
      </c>
      <c r="D8710">
        <v>-681</v>
      </c>
      <c r="E8710" s="31">
        <v>40914</v>
      </c>
      <c r="F8710" s="31">
        <v>40898</v>
      </c>
    </row>
    <row r="8711" spans="1:6" x14ac:dyDescent="0.25">
      <c r="A8711">
        <v>9999</v>
      </c>
      <c r="B8711">
        <v>4367</v>
      </c>
      <c r="C8711" t="s">
        <v>250</v>
      </c>
      <c r="D8711">
        <v>-50</v>
      </c>
      <c r="E8711" s="31">
        <v>40914</v>
      </c>
      <c r="F8711" s="31">
        <v>40897</v>
      </c>
    </row>
    <row r="8712" spans="1:6" x14ac:dyDescent="0.25">
      <c r="A8712">
        <v>9999</v>
      </c>
      <c r="B8712" t="s">
        <v>3343</v>
      </c>
      <c r="C8712" t="s">
        <v>250</v>
      </c>
      <c r="D8712">
        <v>-749.7</v>
      </c>
      <c r="E8712" s="31">
        <v>40914</v>
      </c>
      <c r="F8712" s="31">
        <v>40897</v>
      </c>
    </row>
    <row r="8713" spans="1:6" x14ac:dyDescent="0.25">
      <c r="A8713">
        <v>9999</v>
      </c>
      <c r="B8713" s="33">
        <v>40898</v>
      </c>
      <c r="C8713" t="s">
        <v>250</v>
      </c>
      <c r="D8713">
        <v>-32</v>
      </c>
      <c r="E8713" s="31">
        <v>40914</v>
      </c>
      <c r="F8713" s="31">
        <v>40898</v>
      </c>
    </row>
    <row r="8714" spans="1:6" x14ac:dyDescent="0.25">
      <c r="A8714">
        <v>9999</v>
      </c>
      <c r="B8714">
        <v>15917</v>
      </c>
      <c r="C8714" t="s">
        <v>459</v>
      </c>
      <c r="D8714">
        <v>-72.599999999999994</v>
      </c>
      <c r="E8714" s="31">
        <v>40914</v>
      </c>
      <c r="F8714" s="31">
        <v>40898</v>
      </c>
    </row>
    <row r="8715" spans="1:6" x14ac:dyDescent="0.25">
      <c r="A8715">
        <v>9999</v>
      </c>
      <c r="B8715">
        <v>24322</v>
      </c>
      <c r="C8715" t="s">
        <v>459</v>
      </c>
      <c r="D8715">
        <v>-261.11</v>
      </c>
      <c r="E8715" s="31">
        <v>40914</v>
      </c>
      <c r="F8715" s="31">
        <v>40897</v>
      </c>
    </row>
    <row r="8716" spans="1:6" x14ac:dyDescent="0.25">
      <c r="A8716">
        <v>9999</v>
      </c>
      <c r="B8716" t="s">
        <v>255</v>
      </c>
      <c r="C8716" t="s">
        <v>250</v>
      </c>
      <c r="D8716">
        <v>-286.3</v>
      </c>
      <c r="E8716" s="31">
        <v>40914</v>
      </c>
      <c r="F8716" s="31">
        <v>40897</v>
      </c>
    </row>
    <row r="8717" spans="1:6" x14ac:dyDescent="0.25">
      <c r="A8717">
        <v>9999</v>
      </c>
      <c r="B8717" t="s">
        <v>3344</v>
      </c>
      <c r="C8717" t="s">
        <v>250</v>
      </c>
      <c r="D8717">
        <v>-395</v>
      </c>
      <c r="E8717" s="31">
        <v>40914</v>
      </c>
      <c r="F8717" s="31">
        <v>40896</v>
      </c>
    </row>
    <row r="8718" spans="1:6" x14ac:dyDescent="0.25">
      <c r="A8718">
        <v>9999</v>
      </c>
      <c r="B8718" t="s">
        <v>3345</v>
      </c>
      <c r="C8718" t="s">
        <v>250</v>
      </c>
      <c r="D8718">
        <v>-15918</v>
      </c>
      <c r="E8718" s="31">
        <v>40914</v>
      </c>
      <c r="F8718" s="31">
        <v>40896</v>
      </c>
    </row>
    <row r="8719" spans="1:6" x14ac:dyDescent="0.25">
      <c r="A8719">
        <v>9999</v>
      </c>
      <c r="B8719" t="s">
        <v>3346</v>
      </c>
      <c r="C8719" t="s">
        <v>250</v>
      </c>
      <c r="D8719">
        <v>-235.95</v>
      </c>
      <c r="E8719" s="31">
        <v>40914</v>
      </c>
      <c r="F8719" s="31">
        <v>40898</v>
      </c>
    </row>
    <row r="8720" spans="1:6" x14ac:dyDescent="0.25">
      <c r="A8720">
        <v>9999</v>
      </c>
      <c r="B8720">
        <v>2011</v>
      </c>
      <c r="C8720" t="s">
        <v>249</v>
      </c>
      <c r="D8720">
        <v>-2272</v>
      </c>
      <c r="E8720" s="31">
        <v>40914</v>
      </c>
      <c r="F8720" s="31">
        <v>40899</v>
      </c>
    </row>
    <row r="8721" spans="1:6" x14ac:dyDescent="0.25">
      <c r="A8721">
        <v>9999</v>
      </c>
      <c r="B8721">
        <v>18122011</v>
      </c>
      <c r="C8721" t="s">
        <v>250</v>
      </c>
      <c r="D8721">
        <v>-1209.75</v>
      </c>
      <c r="E8721" s="31">
        <v>40914</v>
      </c>
      <c r="F8721" s="31">
        <v>40899</v>
      </c>
    </row>
    <row r="8722" spans="1:6" x14ac:dyDescent="0.25">
      <c r="A8722">
        <v>9999</v>
      </c>
      <c r="B8722" s="33">
        <v>40899</v>
      </c>
      <c r="C8722" t="s">
        <v>250</v>
      </c>
      <c r="D8722">
        <v>-150</v>
      </c>
      <c r="E8722" s="31">
        <v>40914</v>
      </c>
      <c r="F8722" s="31">
        <v>40899</v>
      </c>
    </row>
    <row r="8723" spans="1:6" x14ac:dyDescent="0.25">
      <c r="A8723">
        <v>9999</v>
      </c>
      <c r="B8723">
        <v>1157596</v>
      </c>
      <c r="C8723" t="s">
        <v>250</v>
      </c>
      <c r="D8723">
        <v>-110</v>
      </c>
      <c r="E8723" s="31">
        <v>40914</v>
      </c>
      <c r="F8723" s="31">
        <v>40899</v>
      </c>
    </row>
    <row r="8724" spans="1:6" x14ac:dyDescent="0.25">
      <c r="A8724">
        <v>9999</v>
      </c>
      <c r="B8724">
        <v>280</v>
      </c>
      <c r="C8724" t="s">
        <v>249</v>
      </c>
      <c r="D8724">
        <v>-5817</v>
      </c>
      <c r="E8724" s="31">
        <v>40914</v>
      </c>
      <c r="F8724" s="31">
        <v>40899</v>
      </c>
    </row>
    <row r="8725" spans="1:6" x14ac:dyDescent="0.25">
      <c r="A8725">
        <v>9999</v>
      </c>
      <c r="B8725" t="s">
        <v>255</v>
      </c>
      <c r="C8725" t="s">
        <v>250</v>
      </c>
      <c r="D8725">
        <v>-52.5</v>
      </c>
      <c r="E8725" s="31">
        <v>40914</v>
      </c>
      <c r="F8725" s="31">
        <v>40897</v>
      </c>
    </row>
    <row r="8726" spans="1:6" x14ac:dyDescent="0.25">
      <c r="A8726">
        <v>9999</v>
      </c>
      <c r="B8726">
        <v>11308901</v>
      </c>
      <c r="C8726" t="s">
        <v>250</v>
      </c>
      <c r="D8726">
        <v>-1700</v>
      </c>
      <c r="E8726" s="31">
        <v>40914</v>
      </c>
      <c r="F8726" s="31">
        <v>40899</v>
      </c>
    </row>
    <row r="8727" spans="1:6" x14ac:dyDescent="0.25">
      <c r="A8727">
        <v>9999</v>
      </c>
      <c r="B8727">
        <v>11403212</v>
      </c>
      <c r="C8727" t="s">
        <v>250</v>
      </c>
      <c r="D8727">
        <v>-1700</v>
      </c>
      <c r="E8727" s="31">
        <v>40914</v>
      </c>
      <c r="F8727" s="31">
        <v>40899</v>
      </c>
    </row>
    <row r="8728" spans="1:6" x14ac:dyDescent="0.25">
      <c r="A8728">
        <v>9999</v>
      </c>
      <c r="B8728" t="s">
        <v>3347</v>
      </c>
      <c r="C8728" t="s">
        <v>250</v>
      </c>
      <c r="D8728">
        <v>-127</v>
      </c>
      <c r="E8728" s="31">
        <v>40914</v>
      </c>
      <c r="F8728" s="31">
        <v>40899</v>
      </c>
    </row>
    <row r="8729" spans="1:6" x14ac:dyDescent="0.25">
      <c r="A8729">
        <v>9999</v>
      </c>
      <c r="B8729">
        <v>7</v>
      </c>
      <c r="C8729" t="s">
        <v>249</v>
      </c>
      <c r="D8729">
        <v>-451</v>
      </c>
      <c r="E8729" s="31">
        <v>40914</v>
      </c>
      <c r="F8729" s="31">
        <v>40898</v>
      </c>
    </row>
    <row r="8730" spans="1:6" x14ac:dyDescent="0.25">
      <c r="A8730">
        <v>9999</v>
      </c>
      <c r="B8730">
        <v>1</v>
      </c>
      <c r="C8730" t="s">
        <v>249</v>
      </c>
      <c r="D8730">
        <v>-270</v>
      </c>
      <c r="E8730" s="31">
        <v>40914</v>
      </c>
      <c r="F8730" s="31">
        <v>40899</v>
      </c>
    </row>
    <row r="8731" spans="1:6" x14ac:dyDescent="0.25">
      <c r="A8731">
        <v>9999</v>
      </c>
      <c r="B8731" s="33">
        <v>40898</v>
      </c>
      <c r="C8731" t="s">
        <v>250</v>
      </c>
      <c r="D8731">
        <v>-119</v>
      </c>
      <c r="E8731" s="31">
        <v>40914</v>
      </c>
      <c r="F8731" s="31">
        <v>40898</v>
      </c>
    </row>
    <row r="8732" spans="1:6" x14ac:dyDescent="0.25">
      <c r="A8732">
        <v>9999</v>
      </c>
      <c r="B8732" s="33">
        <v>40898</v>
      </c>
      <c r="C8732" t="s">
        <v>250</v>
      </c>
      <c r="D8732">
        <v>-126.2</v>
      </c>
      <c r="E8732" s="31">
        <v>40914</v>
      </c>
      <c r="F8732" s="31">
        <v>40898</v>
      </c>
    </row>
    <row r="8733" spans="1:6" x14ac:dyDescent="0.25">
      <c r="A8733">
        <v>9999</v>
      </c>
      <c r="B8733" t="s">
        <v>3348</v>
      </c>
      <c r="C8733" t="s">
        <v>250</v>
      </c>
      <c r="D8733">
        <v>-1000.94</v>
      </c>
      <c r="E8733" s="31">
        <v>40914</v>
      </c>
      <c r="F8733" s="31">
        <v>40896</v>
      </c>
    </row>
    <row r="8734" spans="1:6" x14ac:dyDescent="0.25">
      <c r="A8734">
        <v>9999</v>
      </c>
      <c r="B8734" t="s">
        <v>3349</v>
      </c>
      <c r="C8734" t="s">
        <v>250</v>
      </c>
      <c r="D8734">
        <v>-338.4</v>
      </c>
      <c r="E8734" s="31">
        <v>40914</v>
      </c>
      <c r="F8734" s="31">
        <v>40897</v>
      </c>
    </row>
    <row r="8735" spans="1:6" x14ac:dyDescent="0.25">
      <c r="A8735">
        <v>9999</v>
      </c>
      <c r="B8735" t="s">
        <v>255</v>
      </c>
      <c r="C8735" t="s">
        <v>250</v>
      </c>
      <c r="D8735">
        <v>-105.5</v>
      </c>
      <c r="E8735" s="31">
        <v>40914</v>
      </c>
      <c r="F8735" s="31">
        <v>40898</v>
      </c>
    </row>
    <row r="8736" spans="1:6" x14ac:dyDescent="0.25">
      <c r="A8736">
        <v>9999</v>
      </c>
      <c r="B8736" s="33">
        <v>40898</v>
      </c>
      <c r="C8736" t="s">
        <v>250</v>
      </c>
      <c r="D8736">
        <v>-467.68</v>
      </c>
      <c r="E8736" s="31">
        <v>40914</v>
      </c>
      <c r="F8736" s="31">
        <v>40898</v>
      </c>
    </row>
    <row r="8737" spans="1:6" x14ac:dyDescent="0.25">
      <c r="A8737">
        <v>9999</v>
      </c>
      <c r="B8737" t="s">
        <v>255</v>
      </c>
      <c r="C8737" t="s">
        <v>250</v>
      </c>
      <c r="D8737">
        <v>-71.900000000000006</v>
      </c>
      <c r="E8737" s="31">
        <v>40914</v>
      </c>
      <c r="F8737" s="31">
        <v>40898</v>
      </c>
    </row>
    <row r="8738" spans="1:6" x14ac:dyDescent="0.25">
      <c r="A8738">
        <v>9999</v>
      </c>
      <c r="B8738">
        <v>5506826</v>
      </c>
      <c r="C8738" t="s">
        <v>250</v>
      </c>
      <c r="D8738">
        <v>-135</v>
      </c>
      <c r="E8738" s="31">
        <v>40914</v>
      </c>
      <c r="F8738" s="31">
        <v>40899</v>
      </c>
    </row>
    <row r="8739" spans="1:6" x14ac:dyDescent="0.25">
      <c r="A8739">
        <v>9999</v>
      </c>
      <c r="B8739">
        <v>11334751</v>
      </c>
      <c r="C8739" t="s">
        <v>250</v>
      </c>
      <c r="D8739">
        <v>-1700</v>
      </c>
      <c r="E8739" s="31">
        <v>40914</v>
      </c>
      <c r="F8739" s="31">
        <v>40899</v>
      </c>
    </row>
    <row r="8740" spans="1:6" x14ac:dyDescent="0.25">
      <c r="A8740">
        <v>9999</v>
      </c>
      <c r="B8740" t="s">
        <v>559</v>
      </c>
      <c r="C8740" t="s">
        <v>250</v>
      </c>
      <c r="D8740">
        <v>-300</v>
      </c>
      <c r="E8740" s="31">
        <v>40914</v>
      </c>
      <c r="F8740" s="31">
        <v>40897</v>
      </c>
    </row>
    <row r="8741" spans="1:6" x14ac:dyDescent="0.25">
      <c r="A8741">
        <v>9999</v>
      </c>
      <c r="B8741">
        <v>100406</v>
      </c>
      <c r="C8741" t="s">
        <v>532</v>
      </c>
      <c r="D8741">
        <v>-2600</v>
      </c>
      <c r="E8741" s="31">
        <v>40914</v>
      </c>
      <c r="F8741" s="31">
        <v>40897</v>
      </c>
    </row>
    <row r="8742" spans="1:6" x14ac:dyDescent="0.25">
      <c r="A8742">
        <v>9999</v>
      </c>
      <c r="B8742" s="33">
        <v>40898</v>
      </c>
      <c r="C8742" t="s">
        <v>250</v>
      </c>
      <c r="D8742">
        <v>-560</v>
      </c>
      <c r="E8742" s="31">
        <v>40914</v>
      </c>
      <c r="F8742" s="31">
        <v>40898</v>
      </c>
    </row>
    <row r="8743" spans="1:6" x14ac:dyDescent="0.25">
      <c r="A8743">
        <v>9999</v>
      </c>
      <c r="B8743" t="s">
        <v>3350</v>
      </c>
      <c r="C8743" t="s">
        <v>250</v>
      </c>
      <c r="D8743">
        <v>-80</v>
      </c>
      <c r="E8743" s="31">
        <v>40914</v>
      </c>
      <c r="F8743" s="31">
        <v>40896</v>
      </c>
    </row>
    <row r="8744" spans="1:6" x14ac:dyDescent="0.25">
      <c r="A8744">
        <v>9999</v>
      </c>
      <c r="B8744" t="s">
        <v>457</v>
      </c>
      <c r="C8744" t="s">
        <v>250</v>
      </c>
      <c r="D8744">
        <v>-150</v>
      </c>
      <c r="E8744" s="31">
        <v>40914</v>
      </c>
      <c r="F8744" s="31">
        <v>40897</v>
      </c>
    </row>
    <row r="8745" spans="1:6" x14ac:dyDescent="0.25">
      <c r="A8745">
        <v>9999</v>
      </c>
      <c r="B8745">
        <v>501</v>
      </c>
      <c r="C8745" t="s">
        <v>250</v>
      </c>
      <c r="D8745">
        <v>-119.5</v>
      </c>
      <c r="E8745" s="31">
        <v>40914</v>
      </c>
      <c r="F8745" s="31">
        <v>40897</v>
      </c>
    </row>
    <row r="8746" spans="1:6" x14ac:dyDescent="0.25">
      <c r="A8746">
        <v>9999</v>
      </c>
      <c r="B8746" t="s">
        <v>255</v>
      </c>
      <c r="C8746" t="s">
        <v>250</v>
      </c>
      <c r="D8746">
        <v>-70.430000000000007</v>
      </c>
      <c r="E8746" s="31">
        <v>40914</v>
      </c>
      <c r="F8746" s="31">
        <v>40898</v>
      </c>
    </row>
    <row r="8747" spans="1:6" x14ac:dyDescent="0.25">
      <c r="A8747">
        <v>9999</v>
      </c>
      <c r="B8747" t="s">
        <v>3351</v>
      </c>
      <c r="C8747" t="s">
        <v>250</v>
      </c>
      <c r="D8747">
        <v>-405</v>
      </c>
      <c r="E8747" s="31">
        <v>40914</v>
      </c>
      <c r="F8747" s="31">
        <v>40898</v>
      </c>
    </row>
    <row r="8748" spans="1:6" x14ac:dyDescent="0.25">
      <c r="A8748">
        <v>9999</v>
      </c>
      <c r="B8748">
        <v>11513277</v>
      </c>
      <c r="C8748" t="s">
        <v>250</v>
      </c>
      <c r="D8748">
        <v>-1700</v>
      </c>
      <c r="E8748" s="31">
        <v>40914</v>
      </c>
      <c r="F8748" s="31">
        <v>40899</v>
      </c>
    </row>
    <row r="8749" spans="1:6" x14ac:dyDescent="0.25">
      <c r="A8749">
        <v>9999</v>
      </c>
      <c r="B8749" t="s">
        <v>255</v>
      </c>
      <c r="C8749" t="s">
        <v>250</v>
      </c>
      <c r="D8749">
        <v>-670.66</v>
      </c>
      <c r="E8749" s="31">
        <v>40914</v>
      </c>
      <c r="F8749" s="31">
        <v>40897</v>
      </c>
    </row>
    <row r="8750" spans="1:6" x14ac:dyDescent="0.25">
      <c r="A8750">
        <v>9999</v>
      </c>
      <c r="B8750" t="s">
        <v>3352</v>
      </c>
      <c r="C8750" t="s">
        <v>250</v>
      </c>
      <c r="D8750">
        <v>-150</v>
      </c>
      <c r="E8750" s="31">
        <v>40914</v>
      </c>
      <c r="F8750" s="31">
        <v>40896</v>
      </c>
    </row>
    <row r="8751" spans="1:6" x14ac:dyDescent="0.25">
      <c r="A8751">
        <v>9999</v>
      </c>
      <c r="B8751" t="s">
        <v>3353</v>
      </c>
      <c r="C8751" t="s">
        <v>250</v>
      </c>
      <c r="D8751">
        <v>-675.66</v>
      </c>
      <c r="E8751" s="31">
        <v>40914</v>
      </c>
      <c r="F8751" s="31">
        <v>40900</v>
      </c>
    </row>
    <row r="8752" spans="1:6" x14ac:dyDescent="0.25">
      <c r="A8752">
        <v>9999</v>
      </c>
      <c r="B8752">
        <v>84415</v>
      </c>
      <c r="C8752" t="s">
        <v>250</v>
      </c>
      <c r="D8752">
        <v>-5721.5</v>
      </c>
      <c r="E8752" s="31">
        <v>40914</v>
      </c>
      <c r="F8752" s="31">
        <v>40897</v>
      </c>
    </row>
    <row r="8753" spans="1:6" x14ac:dyDescent="0.25">
      <c r="A8753">
        <v>9999</v>
      </c>
      <c r="B8753" t="s">
        <v>255</v>
      </c>
      <c r="C8753" t="s">
        <v>250</v>
      </c>
      <c r="D8753">
        <v>-67.98</v>
      </c>
      <c r="E8753" s="31">
        <v>40914</v>
      </c>
      <c r="F8753" s="31">
        <v>40898</v>
      </c>
    </row>
    <row r="8754" spans="1:6" x14ac:dyDescent="0.25">
      <c r="A8754">
        <v>9999</v>
      </c>
      <c r="B8754" t="s">
        <v>559</v>
      </c>
      <c r="C8754" t="s">
        <v>532</v>
      </c>
      <c r="D8754">
        <v>-431.3</v>
      </c>
      <c r="E8754" s="31">
        <v>40914</v>
      </c>
      <c r="F8754" s="31">
        <v>40899</v>
      </c>
    </row>
    <row r="8755" spans="1:6" x14ac:dyDescent="0.25">
      <c r="A8755">
        <v>9999</v>
      </c>
      <c r="B8755" t="s">
        <v>255</v>
      </c>
      <c r="C8755" t="s">
        <v>249</v>
      </c>
      <c r="D8755">
        <v>-1185.93</v>
      </c>
      <c r="E8755" s="31">
        <v>40914</v>
      </c>
      <c r="F8755" s="31">
        <v>40899</v>
      </c>
    </row>
    <row r="8756" spans="1:6" x14ac:dyDescent="0.25">
      <c r="A8756">
        <v>9999</v>
      </c>
      <c r="B8756" s="33">
        <v>40899</v>
      </c>
      <c r="C8756" t="s">
        <v>250</v>
      </c>
      <c r="D8756">
        <v>-100</v>
      </c>
      <c r="E8756" s="31">
        <v>40914</v>
      </c>
      <c r="F8756" s="31">
        <v>40898</v>
      </c>
    </row>
    <row r="8757" spans="1:6" x14ac:dyDescent="0.25">
      <c r="A8757">
        <v>9999</v>
      </c>
      <c r="B8757" t="s">
        <v>3354</v>
      </c>
      <c r="C8757" t="s">
        <v>250</v>
      </c>
      <c r="D8757">
        <v>-150</v>
      </c>
      <c r="E8757" s="31">
        <v>40914</v>
      </c>
      <c r="F8757" s="31">
        <v>40899</v>
      </c>
    </row>
    <row r="8758" spans="1:6" x14ac:dyDescent="0.25">
      <c r="A8758">
        <v>9999</v>
      </c>
      <c r="B8758" s="33">
        <v>40898</v>
      </c>
      <c r="C8758" t="s">
        <v>250</v>
      </c>
      <c r="D8758">
        <v>-215.86</v>
      </c>
      <c r="E8758" s="31">
        <v>40914</v>
      </c>
      <c r="F8758" s="31">
        <v>40898</v>
      </c>
    </row>
    <row r="8759" spans="1:6" x14ac:dyDescent="0.25">
      <c r="A8759">
        <v>9999</v>
      </c>
      <c r="B8759" s="33">
        <v>40898</v>
      </c>
      <c r="C8759" t="s">
        <v>250</v>
      </c>
      <c r="D8759">
        <v>-45</v>
      </c>
      <c r="E8759" s="31">
        <v>40914</v>
      </c>
      <c r="F8759" s="31">
        <v>40898</v>
      </c>
    </row>
    <row r="8760" spans="1:6" x14ac:dyDescent="0.25">
      <c r="A8760">
        <v>9999</v>
      </c>
      <c r="B8760" t="s">
        <v>3355</v>
      </c>
      <c r="C8760" t="s">
        <v>459</v>
      </c>
      <c r="D8760">
        <v>-2541</v>
      </c>
      <c r="E8760" s="31">
        <v>40914</v>
      </c>
      <c r="F8760" s="31">
        <v>40896</v>
      </c>
    </row>
    <row r="8761" spans="1:6" x14ac:dyDescent="0.25">
      <c r="A8761">
        <v>9999</v>
      </c>
      <c r="B8761">
        <v>186124</v>
      </c>
      <c r="C8761" t="s">
        <v>250</v>
      </c>
      <c r="D8761">
        <v>-479.6</v>
      </c>
      <c r="E8761" s="31">
        <v>40914</v>
      </c>
      <c r="F8761" s="31">
        <v>40897</v>
      </c>
    </row>
    <row r="8762" spans="1:6" x14ac:dyDescent="0.25">
      <c r="A8762">
        <v>9999</v>
      </c>
      <c r="B8762" s="34">
        <v>40544</v>
      </c>
      <c r="C8762" t="s">
        <v>249</v>
      </c>
      <c r="D8762">
        <v>-7500</v>
      </c>
      <c r="E8762" s="31">
        <v>40914</v>
      </c>
      <c r="F8762" s="31">
        <v>40899</v>
      </c>
    </row>
    <row r="8763" spans="1:6" x14ac:dyDescent="0.25">
      <c r="A8763">
        <v>9999</v>
      </c>
      <c r="B8763" t="s">
        <v>3356</v>
      </c>
      <c r="C8763" t="s">
        <v>249</v>
      </c>
      <c r="D8763">
        <v>-480</v>
      </c>
      <c r="E8763" s="31">
        <v>40914</v>
      </c>
      <c r="F8763" s="31">
        <v>40899</v>
      </c>
    </row>
    <row r="8764" spans="1:6" x14ac:dyDescent="0.25">
      <c r="A8764">
        <v>9999</v>
      </c>
      <c r="B8764">
        <v>516</v>
      </c>
      <c r="C8764" t="s">
        <v>459</v>
      </c>
      <c r="D8764">
        <v>-855.37</v>
      </c>
      <c r="E8764" s="31">
        <v>40914</v>
      </c>
      <c r="F8764" s="31">
        <v>40898</v>
      </c>
    </row>
    <row r="8765" spans="1:6" x14ac:dyDescent="0.25">
      <c r="A8765">
        <v>9999</v>
      </c>
      <c r="B8765" t="s">
        <v>2592</v>
      </c>
      <c r="C8765" t="s">
        <v>250</v>
      </c>
      <c r="D8765">
        <v>-207</v>
      </c>
      <c r="E8765" s="31">
        <v>40914</v>
      </c>
      <c r="F8765" s="31">
        <v>40898</v>
      </c>
    </row>
    <row r="8766" spans="1:6" x14ac:dyDescent="0.25">
      <c r="A8766">
        <v>9999</v>
      </c>
      <c r="B8766">
        <v>131159</v>
      </c>
      <c r="C8766" t="s">
        <v>459</v>
      </c>
      <c r="D8766">
        <v>-511.84</v>
      </c>
      <c r="E8766" s="31">
        <v>40914</v>
      </c>
      <c r="F8766" s="31">
        <v>40898</v>
      </c>
    </row>
    <row r="8767" spans="1:6" x14ac:dyDescent="0.25">
      <c r="A8767">
        <v>9999</v>
      </c>
      <c r="B8767" t="s">
        <v>3357</v>
      </c>
      <c r="C8767" t="s">
        <v>250</v>
      </c>
      <c r="D8767">
        <v>-762.3</v>
      </c>
      <c r="E8767" s="31">
        <v>40914</v>
      </c>
      <c r="F8767" s="31">
        <v>40898</v>
      </c>
    </row>
    <row r="8768" spans="1:6" x14ac:dyDescent="0.25">
      <c r="A8768">
        <v>9999</v>
      </c>
      <c r="B8768" t="s">
        <v>255</v>
      </c>
      <c r="C8768" t="s">
        <v>250</v>
      </c>
      <c r="D8768">
        <v>-20</v>
      </c>
      <c r="E8768" s="31">
        <v>40914</v>
      </c>
      <c r="F8768" s="31">
        <v>40898</v>
      </c>
    </row>
    <row r="8769" spans="1:6" x14ac:dyDescent="0.25">
      <c r="A8769">
        <v>9999</v>
      </c>
      <c r="B8769">
        <v>391</v>
      </c>
      <c r="C8769" t="s">
        <v>250</v>
      </c>
      <c r="D8769">
        <v>-181.5</v>
      </c>
      <c r="E8769" s="31">
        <v>40914</v>
      </c>
      <c r="F8769" s="31">
        <v>40899</v>
      </c>
    </row>
    <row r="8770" spans="1:6" x14ac:dyDescent="0.25">
      <c r="A8770">
        <v>9999</v>
      </c>
      <c r="B8770" t="s">
        <v>255</v>
      </c>
      <c r="C8770" t="s">
        <v>250</v>
      </c>
      <c r="D8770">
        <v>-31</v>
      </c>
      <c r="E8770" s="31">
        <v>40914</v>
      </c>
      <c r="F8770" s="31">
        <v>40897</v>
      </c>
    </row>
    <row r="8771" spans="1:6" x14ac:dyDescent="0.25">
      <c r="A8771">
        <v>9999</v>
      </c>
      <c r="B8771">
        <v>108799</v>
      </c>
      <c r="C8771" t="s">
        <v>249</v>
      </c>
      <c r="D8771">
        <v>-499.73</v>
      </c>
      <c r="E8771" s="31">
        <v>40914</v>
      </c>
      <c r="F8771" s="31">
        <v>40898</v>
      </c>
    </row>
    <row r="8772" spans="1:6" x14ac:dyDescent="0.25">
      <c r="A8772">
        <v>9999</v>
      </c>
      <c r="B8772" s="33">
        <v>40898</v>
      </c>
      <c r="C8772" t="s">
        <v>250</v>
      </c>
      <c r="D8772">
        <v>-207.1</v>
      </c>
      <c r="E8772" s="31">
        <v>40914</v>
      </c>
      <c r="F8772" s="31">
        <v>40898</v>
      </c>
    </row>
    <row r="8773" spans="1:6" x14ac:dyDescent="0.25">
      <c r="A8773">
        <v>9999</v>
      </c>
      <c r="B8773" t="s">
        <v>3358</v>
      </c>
      <c r="C8773" t="s">
        <v>250</v>
      </c>
      <c r="D8773">
        <v>-6215</v>
      </c>
      <c r="E8773" s="31">
        <v>40914</v>
      </c>
      <c r="F8773" s="31">
        <v>40897</v>
      </c>
    </row>
    <row r="8774" spans="1:6" x14ac:dyDescent="0.25">
      <c r="A8774">
        <v>9999</v>
      </c>
      <c r="B8774" t="s">
        <v>255</v>
      </c>
      <c r="C8774" t="s">
        <v>250</v>
      </c>
      <c r="D8774">
        <v>-150</v>
      </c>
      <c r="E8774" s="31">
        <v>40914</v>
      </c>
      <c r="F8774" s="31">
        <v>40896</v>
      </c>
    </row>
    <row r="8775" spans="1:6" x14ac:dyDescent="0.25">
      <c r="A8775">
        <v>9999</v>
      </c>
      <c r="B8775">
        <v>101211</v>
      </c>
      <c r="C8775" t="s">
        <v>250</v>
      </c>
      <c r="D8775">
        <v>-100</v>
      </c>
      <c r="E8775" s="31">
        <v>40914</v>
      </c>
      <c r="F8775" s="31">
        <v>40897</v>
      </c>
    </row>
    <row r="8776" spans="1:6" x14ac:dyDescent="0.25">
      <c r="A8776">
        <v>9999</v>
      </c>
      <c r="B8776">
        <v>82187</v>
      </c>
      <c r="C8776" t="s">
        <v>250</v>
      </c>
      <c r="D8776">
        <v>-8988</v>
      </c>
      <c r="E8776" s="31">
        <v>40914</v>
      </c>
      <c r="F8776" s="31">
        <v>40897</v>
      </c>
    </row>
    <row r="8777" spans="1:6" x14ac:dyDescent="0.25">
      <c r="A8777">
        <v>9999</v>
      </c>
      <c r="B8777">
        <v>201150</v>
      </c>
      <c r="C8777" t="s">
        <v>250</v>
      </c>
      <c r="D8777">
        <v>-340.46</v>
      </c>
      <c r="E8777" s="31">
        <v>40914</v>
      </c>
      <c r="F8777" s="31">
        <v>40897</v>
      </c>
    </row>
    <row r="8778" spans="1:6" x14ac:dyDescent="0.25">
      <c r="A8778">
        <v>9999</v>
      </c>
      <c r="B8778" t="s">
        <v>255</v>
      </c>
      <c r="C8778" t="s">
        <v>250</v>
      </c>
      <c r="D8778">
        <v>-46</v>
      </c>
      <c r="E8778" s="31">
        <v>40914</v>
      </c>
      <c r="F8778" s="31">
        <v>40898</v>
      </c>
    </row>
    <row r="8779" spans="1:6" x14ac:dyDescent="0.25">
      <c r="A8779">
        <v>9999</v>
      </c>
      <c r="B8779" s="33">
        <v>38048</v>
      </c>
      <c r="C8779" t="s">
        <v>250</v>
      </c>
      <c r="D8779">
        <v>-2527.5</v>
      </c>
      <c r="E8779" s="31">
        <v>40914</v>
      </c>
      <c r="F8779" s="31">
        <v>40898</v>
      </c>
    </row>
    <row r="8780" spans="1:6" x14ac:dyDescent="0.25">
      <c r="A8780">
        <v>9999</v>
      </c>
      <c r="B8780" s="33">
        <v>40898</v>
      </c>
      <c r="C8780" t="s">
        <v>250</v>
      </c>
      <c r="D8780">
        <v>-2985.96</v>
      </c>
      <c r="E8780" s="31">
        <v>40914</v>
      </c>
      <c r="F8780" s="31">
        <v>40898</v>
      </c>
    </row>
    <row r="8781" spans="1:6" x14ac:dyDescent="0.25">
      <c r="A8781">
        <v>9999</v>
      </c>
      <c r="B8781" t="s">
        <v>255</v>
      </c>
      <c r="C8781" t="s">
        <v>249</v>
      </c>
      <c r="D8781">
        <v>-79.040000000000006</v>
      </c>
      <c r="E8781" s="31">
        <v>40914</v>
      </c>
      <c r="F8781" s="31">
        <v>40899</v>
      </c>
    </row>
    <row r="8782" spans="1:6" x14ac:dyDescent="0.25">
      <c r="A8782">
        <v>9999</v>
      </c>
      <c r="B8782" t="s">
        <v>3359</v>
      </c>
      <c r="C8782" t="s">
        <v>249</v>
      </c>
      <c r="D8782">
        <v>-144.69999999999999</v>
      </c>
      <c r="E8782" s="31">
        <v>40914</v>
      </c>
      <c r="F8782" s="31">
        <v>40899</v>
      </c>
    </row>
    <row r="8783" spans="1:6" x14ac:dyDescent="0.25">
      <c r="A8783">
        <v>9999</v>
      </c>
      <c r="B8783" t="s">
        <v>559</v>
      </c>
      <c r="C8783" t="s">
        <v>250</v>
      </c>
      <c r="D8783">
        <v>-109.38</v>
      </c>
      <c r="E8783" s="31">
        <v>40914</v>
      </c>
      <c r="F8783" s="31">
        <v>40898</v>
      </c>
    </row>
    <row r="8784" spans="1:6" x14ac:dyDescent="0.25">
      <c r="A8784">
        <v>9999</v>
      </c>
      <c r="B8784" t="s">
        <v>3360</v>
      </c>
      <c r="C8784" t="s">
        <v>250</v>
      </c>
      <c r="D8784">
        <v>-250</v>
      </c>
      <c r="E8784" s="31">
        <v>40914</v>
      </c>
      <c r="F8784" s="31">
        <v>40899</v>
      </c>
    </row>
    <row r="8785" spans="1:6" x14ac:dyDescent="0.25">
      <c r="A8785">
        <v>9999</v>
      </c>
      <c r="B8785">
        <v>1</v>
      </c>
      <c r="C8785" t="s">
        <v>459</v>
      </c>
      <c r="D8785">
        <v>-127.5</v>
      </c>
      <c r="E8785" s="31">
        <v>40914</v>
      </c>
      <c r="F8785" s="31">
        <v>40897</v>
      </c>
    </row>
    <row r="8786" spans="1:6" x14ac:dyDescent="0.25">
      <c r="A8786">
        <v>9999</v>
      </c>
      <c r="B8786" s="33">
        <v>40898</v>
      </c>
      <c r="C8786" t="s">
        <v>250</v>
      </c>
      <c r="D8786">
        <v>-396</v>
      </c>
      <c r="E8786" s="31">
        <v>40914</v>
      </c>
      <c r="F8786" s="31">
        <v>40898</v>
      </c>
    </row>
    <row r="8787" spans="1:6" x14ac:dyDescent="0.25">
      <c r="A8787">
        <v>9999</v>
      </c>
      <c r="B8787" t="s">
        <v>3361</v>
      </c>
      <c r="C8787" t="s">
        <v>250</v>
      </c>
      <c r="D8787">
        <v>-444.13</v>
      </c>
      <c r="E8787" s="31">
        <v>40914</v>
      </c>
      <c r="F8787" s="31">
        <v>40900</v>
      </c>
    </row>
    <row r="8788" spans="1:6" x14ac:dyDescent="0.25">
      <c r="A8788">
        <v>9999</v>
      </c>
      <c r="B8788" t="s">
        <v>457</v>
      </c>
      <c r="C8788" t="s">
        <v>250</v>
      </c>
      <c r="D8788">
        <v>-150</v>
      </c>
      <c r="E8788" s="31">
        <v>40914</v>
      </c>
      <c r="F8788" s="31">
        <v>40897</v>
      </c>
    </row>
    <row r="8789" spans="1:6" x14ac:dyDescent="0.25">
      <c r="A8789">
        <v>9999</v>
      </c>
      <c r="B8789">
        <v>4553</v>
      </c>
      <c r="C8789" t="s">
        <v>250</v>
      </c>
      <c r="D8789">
        <v>-200.84</v>
      </c>
      <c r="E8789" s="31">
        <v>40914</v>
      </c>
      <c r="F8789" s="31">
        <v>40897</v>
      </c>
    </row>
    <row r="8790" spans="1:6" x14ac:dyDescent="0.25">
      <c r="A8790">
        <v>9999</v>
      </c>
      <c r="B8790" t="s">
        <v>255</v>
      </c>
      <c r="C8790" t="s">
        <v>250</v>
      </c>
      <c r="D8790">
        <v>-33</v>
      </c>
      <c r="E8790" s="31">
        <v>40914</v>
      </c>
      <c r="F8790" s="31">
        <v>40897</v>
      </c>
    </row>
    <row r="8791" spans="1:6" x14ac:dyDescent="0.25">
      <c r="A8791">
        <v>9999</v>
      </c>
      <c r="B8791" t="s">
        <v>255</v>
      </c>
      <c r="C8791" t="s">
        <v>250</v>
      </c>
      <c r="D8791">
        <v>-31</v>
      </c>
      <c r="E8791" s="31">
        <v>40914</v>
      </c>
      <c r="F8791" s="31">
        <v>40897</v>
      </c>
    </row>
    <row r="8792" spans="1:6" x14ac:dyDescent="0.25">
      <c r="A8792">
        <v>9999</v>
      </c>
      <c r="B8792">
        <v>1144</v>
      </c>
      <c r="C8792" t="s">
        <v>250</v>
      </c>
      <c r="D8792">
        <v>-124.25</v>
      </c>
      <c r="E8792" s="31">
        <v>40914</v>
      </c>
      <c r="F8792" s="31">
        <v>40897</v>
      </c>
    </row>
    <row r="8793" spans="1:6" x14ac:dyDescent="0.25">
      <c r="A8793">
        <v>9999</v>
      </c>
      <c r="B8793" t="s">
        <v>3362</v>
      </c>
      <c r="C8793" t="s">
        <v>249</v>
      </c>
      <c r="D8793">
        <v>-108.8</v>
      </c>
      <c r="E8793" s="31">
        <v>40914</v>
      </c>
      <c r="F8793" s="31">
        <v>40898</v>
      </c>
    </row>
    <row r="8794" spans="1:6" x14ac:dyDescent="0.25">
      <c r="A8794">
        <v>9999</v>
      </c>
      <c r="B8794" t="s">
        <v>255</v>
      </c>
      <c r="C8794" t="s">
        <v>249</v>
      </c>
      <c r="D8794">
        <v>-171.2</v>
      </c>
      <c r="E8794" s="31">
        <v>40914</v>
      </c>
      <c r="F8794" s="31">
        <v>40899</v>
      </c>
    </row>
    <row r="8795" spans="1:6" x14ac:dyDescent="0.25">
      <c r="A8795">
        <v>9999</v>
      </c>
      <c r="B8795" s="33">
        <v>40898</v>
      </c>
      <c r="C8795" t="s">
        <v>250</v>
      </c>
      <c r="D8795">
        <v>-571.38</v>
      </c>
      <c r="E8795" s="31">
        <v>40914</v>
      </c>
      <c r="F8795" s="31">
        <v>40898</v>
      </c>
    </row>
    <row r="8796" spans="1:6" x14ac:dyDescent="0.25">
      <c r="A8796">
        <v>9999</v>
      </c>
      <c r="B8796" t="s">
        <v>3363</v>
      </c>
      <c r="C8796" t="s">
        <v>249</v>
      </c>
      <c r="D8796">
        <v>-349.36</v>
      </c>
      <c r="E8796" s="31">
        <v>40914</v>
      </c>
      <c r="F8796" s="31">
        <v>40900</v>
      </c>
    </row>
    <row r="8797" spans="1:6" x14ac:dyDescent="0.25">
      <c r="A8797">
        <v>9999</v>
      </c>
      <c r="B8797" t="s">
        <v>3364</v>
      </c>
      <c r="C8797" t="s">
        <v>250</v>
      </c>
      <c r="D8797">
        <v>-1975</v>
      </c>
      <c r="E8797" s="31">
        <v>40914</v>
      </c>
      <c r="F8797" s="31">
        <v>40897</v>
      </c>
    </row>
    <row r="8798" spans="1:6" x14ac:dyDescent="0.25">
      <c r="A8798">
        <v>9999</v>
      </c>
      <c r="B8798" t="s">
        <v>3365</v>
      </c>
      <c r="C8798" t="s">
        <v>250</v>
      </c>
      <c r="D8798">
        <v>-265</v>
      </c>
      <c r="E8798" s="31">
        <v>40914</v>
      </c>
      <c r="F8798" s="31">
        <v>40898</v>
      </c>
    </row>
    <row r="8799" spans="1:6" x14ac:dyDescent="0.25">
      <c r="A8799">
        <v>9999</v>
      </c>
      <c r="B8799">
        <v>103656</v>
      </c>
      <c r="C8799" t="s">
        <v>250</v>
      </c>
      <c r="D8799">
        <v>-2109.0300000000002</v>
      </c>
      <c r="E8799" s="31">
        <v>40914</v>
      </c>
      <c r="F8799" s="31">
        <v>40899</v>
      </c>
    </row>
    <row r="8800" spans="1:6" x14ac:dyDescent="0.25">
      <c r="A8800">
        <v>9999</v>
      </c>
      <c r="B8800">
        <v>2</v>
      </c>
      <c r="C8800" t="s">
        <v>249</v>
      </c>
      <c r="D8800">
        <v>-450</v>
      </c>
      <c r="E8800" s="31">
        <v>40914</v>
      </c>
      <c r="F8800" s="31">
        <v>40897</v>
      </c>
    </row>
    <row r="8801" spans="1:6" x14ac:dyDescent="0.25">
      <c r="A8801">
        <v>9999</v>
      </c>
      <c r="B8801">
        <v>1535</v>
      </c>
      <c r="C8801" t="s">
        <v>250</v>
      </c>
      <c r="D8801">
        <v>-484</v>
      </c>
      <c r="E8801" s="31">
        <v>40914</v>
      </c>
      <c r="F8801" s="31">
        <v>40898</v>
      </c>
    </row>
    <row r="8802" spans="1:6" x14ac:dyDescent="0.25">
      <c r="A8802">
        <v>9999</v>
      </c>
      <c r="B8802" t="s">
        <v>3366</v>
      </c>
      <c r="C8802" t="s">
        <v>250</v>
      </c>
      <c r="D8802">
        <v>-5372.4</v>
      </c>
      <c r="E8802" s="31">
        <v>40914</v>
      </c>
      <c r="F8802" s="31">
        <v>40898</v>
      </c>
    </row>
    <row r="8803" spans="1:6" x14ac:dyDescent="0.25">
      <c r="A8803">
        <v>600240</v>
      </c>
      <c r="B8803">
        <v>607553</v>
      </c>
      <c r="C8803" t="s">
        <v>257</v>
      </c>
      <c r="D8803">
        <v>-150</v>
      </c>
      <c r="E8803" s="31">
        <v>40914</v>
      </c>
      <c r="F8803" s="31">
        <v>40889</v>
      </c>
    </row>
    <row r="8804" spans="1:6" x14ac:dyDescent="0.25">
      <c r="A8804">
        <v>601116</v>
      </c>
      <c r="B8804">
        <v>212035</v>
      </c>
      <c r="C8804" t="s">
        <v>257</v>
      </c>
      <c r="D8804">
        <v>-3920.4</v>
      </c>
      <c r="E8804" s="31">
        <v>40914</v>
      </c>
      <c r="F8804" s="31">
        <v>40889</v>
      </c>
    </row>
    <row r="8805" spans="1:6" x14ac:dyDescent="0.25">
      <c r="A8805">
        <v>601117</v>
      </c>
      <c r="B8805">
        <v>103108936</v>
      </c>
      <c r="C8805" t="s">
        <v>257</v>
      </c>
      <c r="D8805">
        <v>-1706.1</v>
      </c>
      <c r="E8805" s="31">
        <v>40914</v>
      </c>
      <c r="F8805" s="31">
        <v>40889</v>
      </c>
    </row>
    <row r="8806" spans="1:6" x14ac:dyDescent="0.25">
      <c r="A8806">
        <v>601117</v>
      </c>
      <c r="B8806">
        <v>103108642</v>
      </c>
      <c r="C8806" t="s">
        <v>257</v>
      </c>
      <c r="D8806">
        <v>-968</v>
      </c>
      <c r="E8806" s="31">
        <v>40914</v>
      </c>
      <c r="F8806" s="31">
        <v>40889</v>
      </c>
    </row>
    <row r="8807" spans="1:6" x14ac:dyDescent="0.25">
      <c r="A8807">
        <v>601118</v>
      </c>
      <c r="B8807">
        <v>832495</v>
      </c>
      <c r="C8807" t="s">
        <v>257</v>
      </c>
      <c r="D8807">
        <v>-559.63</v>
      </c>
      <c r="E8807" s="31">
        <v>40914</v>
      </c>
      <c r="F8807" s="31">
        <v>40889</v>
      </c>
    </row>
    <row r="8808" spans="1:6" x14ac:dyDescent="0.25">
      <c r="A8808">
        <v>601119</v>
      </c>
      <c r="B8808">
        <v>8</v>
      </c>
      <c r="C8808" t="s">
        <v>1906</v>
      </c>
      <c r="D8808">
        <v>-11400</v>
      </c>
      <c r="E8808" s="31">
        <v>40914</v>
      </c>
      <c r="F8808" s="31">
        <v>40891</v>
      </c>
    </row>
    <row r="8809" spans="1:6" x14ac:dyDescent="0.25">
      <c r="A8809">
        <v>601120</v>
      </c>
      <c r="B8809">
        <v>11081002</v>
      </c>
      <c r="C8809" t="s">
        <v>1906</v>
      </c>
      <c r="D8809">
        <v>-12959.1</v>
      </c>
      <c r="E8809" s="31">
        <v>40914</v>
      </c>
      <c r="F8809" s="31">
        <v>40890</v>
      </c>
    </row>
    <row r="8810" spans="1:6" x14ac:dyDescent="0.25">
      <c r="A8810">
        <v>601122</v>
      </c>
      <c r="B8810" t="s">
        <v>3367</v>
      </c>
      <c r="C8810" t="s">
        <v>257</v>
      </c>
      <c r="D8810">
        <v>-11343.75</v>
      </c>
      <c r="E8810" s="31">
        <v>40914</v>
      </c>
      <c r="F8810" s="31">
        <v>40889</v>
      </c>
    </row>
    <row r="8811" spans="1:6" x14ac:dyDescent="0.25">
      <c r="A8811">
        <v>601122</v>
      </c>
      <c r="B8811" t="s">
        <v>3368</v>
      </c>
      <c r="C8811" t="s">
        <v>257</v>
      </c>
      <c r="D8811">
        <v>-100.5</v>
      </c>
      <c r="E8811" s="31">
        <v>40914</v>
      </c>
      <c r="F8811" s="31">
        <v>40889</v>
      </c>
    </row>
    <row r="8812" spans="1:6" x14ac:dyDescent="0.25">
      <c r="A8812">
        <v>601130</v>
      </c>
      <c r="B8812">
        <v>111</v>
      </c>
      <c r="C8812" t="s">
        <v>257</v>
      </c>
      <c r="D8812">
        <v>-650</v>
      </c>
      <c r="E8812" s="31">
        <v>40914</v>
      </c>
      <c r="F8812" s="31">
        <v>40889</v>
      </c>
    </row>
    <row r="8813" spans="1:6" x14ac:dyDescent="0.25">
      <c r="A8813">
        <v>601131</v>
      </c>
      <c r="B8813" t="s">
        <v>3369</v>
      </c>
      <c r="C8813" t="s">
        <v>257</v>
      </c>
      <c r="D8813">
        <v>-975</v>
      </c>
      <c r="E8813" s="31">
        <v>40914</v>
      </c>
      <c r="F8813" s="31">
        <v>40889</v>
      </c>
    </row>
    <row r="8814" spans="1:6" x14ac:dyDescent="0.25">
      <c r="A8814">
        <v>601140</v>
      </c>
      <c r="B8814">
        <v>16</v>
      </c>
      <c r="C8814" t="s">
        <v>257</v>
      </c>
      <c r="D8814">
        <v>-650</v>
      </c>
      <c r="E8814" s="31">
        <v>40914</v>
      </c>
      <c r="F8814" s="31">
        <v>40889</v>
      </c>
    </row>
    <row r="8815" spans="1:6" x14ac:dyDescent="0.25">
      <c r="A8815">
        <v>601141</v>
      </c>
      <c r="B8815" t="s">
        <v>3370</v>
      </c>
      <c r="C8815" t="s">
        <v>257</v>
      </c>
      <c r="D8815">
        <v>-10375.75</v>
      </c>
      <c r="E8815" s="31">
        <v>40914</v>
      </c>
      <c r="F8815" s="31">
        <v>40889</v>
      </c>
    </row>
    <row r="8816" spans="1:6" x14ac:dyDescent="0.25">
      <c r="A8816">
        <v>600008</v>
      </c>
      <c r="B8816">
        <v>20110290</v>
      </c>
      <c r="C8816" t="s">
        <v>257</v>
      </c>
      <c r="D8816">
        <v>-1815</v>
      </c>
      <c r="E8816" s="31">
        <v>40914</v>
      </c>
      <c r="F8816" s="31">
        <v>40891</v>
      </c>
    </row>
    <row r="8817" spans="1:6" x14ac:dyDescent="0.25">
      <c r="A8817">
        <v>600009</v>
      </c>
      <c r="B8817">
        <v>2541</v>
      </c>
      <c r="C8817" t="s">
        <v>1906</v>
      </c>
      <c r="D8817">
        <v>-1996.5</v>
      </c>
      <c r="E8817" s="31">
        <v>40914</v>
      </c>
      <c r="F8817" s="31">
        <v>40891</v>
      </c>
    </row>
    <row r="8818" spans="1:6" x14ac:dyDescent="0.25">
      <c r="A8818">
        <v>600038</v>
      </c>
      <c r="B8818">
        <v>1545</v>
      </c>
      <c r="C8818" t="s">
        <v>1906</v>
      </c>
      <c r="D8818">
        <v>-1076.9000000000001</v>
      </c>
      <c r="E8818" s="31">
        <v>40914</v>
      </c>
      <c r="F8818" s="31">
        <v>40891</v>
      </c>
    </row>
    <row r="8819" spans="1:6" x14ac:dyDescent="0.25">
      <c r="A8819">
        <v>600043</v>
      </c>
      <c r="B8819">
        <v>705</v>
      </c>
      <c r="C8819" t="s">
        <v>257</v>
      </c>
      <c r="D8819">
        <v>-556.97</v>
      </c>
      <c r="E8819" s="31">
        <v>40914</v>
      </c>
      <c r="F8819" s="31">
        <v>40889</v>
      </c>
    </row>
    <row r="8820" spans="1:6" x14ac:dyDescent="0.25">
      <c r="A8820">
        <v>600043</v>
      </c>
      <c r="B8820">
        <v>706</v>
      </c>
      <c r="C8820" t="s">
        <v>257</v>
      </c>
      <c r="D8820">
        <v>-673.32</v>
      </c>
      <c r="E8820" s="31">
        <v>40914</v>
      </c>
      <c r="F8820" s="31">
        <v>40889</v>
      </c>
    </row>
    <row r="8821" spans="1:6" x14ac:dyDescent="0.25">
      <c r="A8821">
        <v>600108</v>
      </c>
      <c r="B8821" t="s">
        <v>3371</v>
      </c>
      <c r="C8821" t="s">
        <v>1906</v>
      </c>
      <c r="D8821">
        <v>-901.69</v>
      </c>
      <c r="E8821" s="31">
        <v>40914</v>
      </c>
      <c r="F8821" s="31">
        <v>40891</v>
      </c>
    </row>
    <row r="8822" spans="1:6" x14ac:dyDescent="0.25">
      <c r="A8822">
        <v>600108</v>
      </c>
      <c r="B8822" t="s">
        <v>3372</v>
      </c>
      <c r="C8822" t="s">
        <v>1906</v>
      </c>
      <c r="D8822">
        <v>-2437.91</v>
      </c>
      <c r="E8822" s="31">
        <v>40914</v>
      </c>
      <c r="F8822" s="31">
        <v>40891</v>
      </c>
    </row>
    <row r="8823" spans="1:6" x14ac:dyDescent="0.25">
      <c r="A8823">
        <v>601261</v>
      </c>
      <c r="B8823" t="s">
        <v>3373</v>
      </c>
      <c r="C8823" t="s">
        <v>257</v>
      </c>
      <c r="D8823">
        <v>-130</v>
      </c>
      <c r="E8823" s="31">
        <v>40914</v>
      </c>
      <c r="F8823" s="31">
        <v>40889</v>
      </c>
    </row>
    <row r="8824" spans="1:6" x14ac:dyDescent="0.25">
      <c r="A8824">
        <v>601261</v>
      </c>
      <c r="B8824">
        <v>10</v>
      </c>
      <c r="C8824" t="s">
        <v>257</v>
      </c>
      <c r="D8824">
        <v>-1365</v>
      </c>
      <c r="E8824" s="31">
        <v>40914</v>
      </c>
      <c r="F8824" s="31">
        <v>40889</v>
      </c>
    </row>
    <row r="8825" spans="1:6" x14ac:dyDescent="0.25">
      <c r="A8825">
        <v>601170</v>
      </c>
      <c r="B8825">
        <v>711</v>
      </c>
      <c r="C8825" t="s">
        <v>257</v>
      </c>
      <c r="D8825">
        <v>-1235</v>
      </c>
      <c r="E8825" s="31">
        <v>40914</v>
      </c>
      <c r="F8825" s="31">
        <v>40889</v>
      </c>
    </row>
    <row r="8826" spans="1:6" x14ac:dyDescent="0.25">
      <c r="A8826">
        <v>601170</v>
      </c>
      <c r="B8826">
        <v>811</v>
      </c>
      <c r="C8826" t="s">
        <v>257</v>
      </c>
      <c r="D8826">
        <v>-130</v>
      </c>
      <c r="E8826" s="31">
        <v>40914</v>
      </c>
      <c r="F8826" s="31">
        <v>40889</v>
      </c>
    </row>
    <row r="8827" spans="1:6" x14ac:dyDescent="0.25">
      <c r="A8827">
        <v>601174</v>
      </c>
      <c r="B8827" t="s">
        <v>3374</v>
      </c>
      <c r="C8827" t="s">
        <v>257</v>
      </c>
      <c r="D8827">
        <v>-585</v>
      </c>
      <c r="E8827" s="31">
        <v>40914</v>
      </c>
      <c r="F8827" s="31">
        <v>40889</v>
      </c>
    </row>
    <row r="8828" spans="1:6" x14ac:dyDescent="0.25">
      <c r="A8828">
        <v>601175</v>
      </c>
      <c r="B8828" t="s">
        <v>3375</v>
      </c>
      <c r="C8828" t="s">
        <v>257</v>
      </c>
      <c r="D8828">
        <v>-5395</v>
      </c>
      <c r="E8828" s="31">
        <v>40914</v>
      </c>
      <c r="F8828" s="31">
        <v>40889</v>
      </c>
    </row>
    <row r="8829" spans="1:6" x14ac:dyDescent="0.25">
      <c r="A8829">
        <v>601200</v>
      </c>
      <c r="B8829">
        <v>12011</v>
      </c>
      <c r="C8829" t="s">
        <v>257</v>
      </c>
      <c r="D8829">
        <v>-1365</v>
      </c>
      <c r="E8829" s="31">
        <v>40914</v>
      </c>
      <c r="F8829" s="31">
        <v>40889</v>
      </c>
    </row>
    <row r="8830" spans="1:6" x14ac:dyDescent="0.25">
      <c r="A8830">
        <v>601200</v>
      </c>
      <c r="B8830">
        <v>320102011</v>
      </c>
      <c r="C8830" t="s">
        <v>257</v>
      </c>
      <c r="D8830">
        <v>-1170</v>
      </c>
      <c r="E8830" s="31">
        <v>40914</v>
      </c>
      <c r="F8830" s="31">
        <v>40890</v>
      </c>
    </row>
    <row r="8831" spans="1:6" x14ac:dyDescent="0.25">
      <c r="A8831">
        <v>601201</v>
      </c>
      <c r="B8831">
        <v>2201112</v>
      </c>
      <c r="C8831" t="s">
        <v>257</v>
      </c>
      <c r="D8831">
        <v>-780</v>
      </c>
      <c r="E8831" s="31">
        <v>40914</v>
      </c>
      <c r="F8831" s="31">
        <v>40889</v>
      </c>
    </row>
    <row r="8832" spans="1:6" x14ac:dyDescent="0.25">
      <c r="A8832">
        <v>601202</v>
      </c>
      <c r="B8832">
        <v>20</v>
      </c>
      <c r="C8832" t="s">
        <v>257</v>
      </c>
      <c r="D8832">
        <v>-1040</v>
      </c>
      <c r="E8832" s="31">
        <v>40914</v>
      </c>
      <c r="F8832" s="31">
        <v>40889</v>
      </c>
    </row>
    <row r="8833" spans="1:6" x14ac:dyDescent="0.25">
      <c r="A8833">
        <v>601227</v>
      </c>
      <c r="B8833" t="s">
        <v>3376</v>
      </c>
      <c r="C8833" t="s">
        <v>257</v>
      </c>
      <c r="D8833">
        <v>-715</v>
      </c>
      <c r="E8833" s="31">
        <v>40914</v>
      </c>
      <c r="F8833" s="31">
        <v>40889</v>
      </c>
    </row>
    <row r="8834" spans="1:6" x14ac:dyDescent="0.25">
      <c r="A8834">
        <v>601230</v>
      </c>
      <c r="B8834">
        <v>616903</v>
      </c>
      <c r="C8834" t="s">
        <v>257</v>
      </c>
      <c r="D8834">
        <v>-150</v>
      </c>
      <c r="E8834" s="31">
        <v>40914</v>
      </c>
      <c r="F8834" s="31">
        <v>40889</v>
      </c>
    </row>
    <row r="8835" spans="1:6" x14ac:dyDescent="0.25">
      <c r="A8835">
        <v>601244</v>
      </c>
      <c r="B8835">
        <v>14</v>
      </c>
      <c r="C8835" t="s">
        <v>257</v>
      </c>
      <c r="D8835">
        <v>-1040</v>
      </c>
      <c r="E8835" s="31">
        <v>40914</v>
      </c>
      <c r="F8835" s="31">
        <v>40889</v>
      </c>
    </row>
    <row r="8836" spans="1:6" x14ac:dyDescent="0.25">
      <c r="A8836">
        <v>601255</v>
      </c>
      <c r="B8836" t="s">
        <v>3377</v>
      </c>
      <c r="C8836" t="s">
        <v>257</v>
      </c>
      <c r="D8836">
        <v>-1100</v>
      </c>
      <c r="E8836" s="31">
        <v>40914</v>
      </c>
      <c r="F8836" s="31">
        <v>40889</v>
      </c>
    </row>
    <row r="8837" spans="1:6" x14ac:dyDescent="0.25">
      <c r="A8837">
        <v>601255</v>
      </c>
      <c r="B8837" t="s">
        <v>3378</v>
      </c>
      <c r="C8837" t="s">
        <v>257</v>
      </c>
      <c r="D8837">
        <v>-1170</v>
      </c>
      <c r="E8837" s="31">
        <v>40914</v>
      </c>
      <c r="F8837" s="31">
        <v>40889</v>
      </c>
    </row>
    <row r="8838" spans="1:6" x14ac:dyDescent="0.25">
      <c r="A8838">
        <v>6666</v>
      </c>
      <c r="B8838" t="s">
        <v>3379</v>
      </c>
      <c r="C8838" t="s">
        <v>246</v>
      </c>
      <c r="D8838">
        <v>-1200</v>
      </c>
      <c r="E8838" s="31">
        <v>40914</v>
      </c>
      <c r="F8838" s="31">
        <v>40890</v>
      </c>
    </row>
    <row r="8839" spans="1:6" x14ac:dyDescent="0.25">
      <c r="A8839">
        <v>6666</v>
      </c>
      <c r="B8839" t="s">
        <v>3380</v>
      </c>
      <c r="C8839" t="s">
        <v>246</v>
      </c>
      <c r="D8839">
        <v>-5000</v>
      </c>
      <c r="E8839" s="31">
        <v>40914</v>
      </c>
      <c r="F8839" s="31">
        <v>40890</v>
      </c>
    </row>
    <row r="8840" spans="1:6" x14ac:dyDescent="0.25">
      <c r="A8840">
        <v>6666</v>
      </c>
      <c r="B8840">
        <v>1323939022</v>
      </c>
      <c r="C8840" t="s">
        <v>246</v>
      </c>
      <c r="D8840">
        <v>-1000</v>
      </c>
      <c r="E8840" s="31">
        <v>40914</v>
      </c>
      <c r="F8840" s="31">
        <v>40892</v>
      </c>
    </row>
    <row r="8841" spans="1:6" x14ac:dyDescent="0.25">
      <c r="A8841">
        <v>601242</v>
      </c>
      <c r="B8841">
        <v>2705</v>
      </c>
      <c r="C8841" t="s">
        <v>257</v>
      </c>
      <c r="D8841">
        <v>-726</v>
      </c>
      <c r="E8841" s="31">
        <v>40914</v>
      </c>
      <c r="F8841" s="31">
        <v>40897</v>
      </c>
    </row>
    <row r="8842" spans="1:6" x14ac:dyDescent="0.25">
      <c r="A8842">
        <v>600034</v>
      </c>
      <c r="B8842">
        <v>1061</v>
      </c>
      <c r="C8842" t="s">
        <v>1906</v>
      </c>
      <c r="D8842">
        <v>-4356</v>
      </c>
      <c r="E8842" s="31">
        <v>40914</v>
      </c>
      <c r="F8842" s="31">
        <v>40898</v>
      </c>
    </row>
    <row r="8843" spans="1:6" x14ac:dyDescent="0.25">
      <c r="A8843">
        <v>600078</v>
      </c>
      <c r="B8843" t="s">
        <v>3381</v>
      </c>
      <c r="C8843" t="s">
        <v>257</v>
      </c>
      <c r="D8843">
        <v>-2129.6</v>
      </c>
      <c r="E8843" s="31">
        <v>40914</v>
      </c>
      <c r="F8843" s="31">
        <v>40897</v>
      </c>
    </row>
    <row r="8844" spans="1:6" x14ac:dyDescent="0.25">
      <c r="A8844">
        <v>600198</v>
      </c>
      <c r="B8844">
        <v>45000153</v>
      </c>
      <c r="C8844" t="s">
        <v>257</v>
      </c>
      <c r="D8844">
        <v>-4888.3999999999996</v>
      </c>
      <c r="E8844" s="31">
        <v>40914</v>
      </c>
      <c r="F8844" s="31">
        <v>40897</v>
      </c>
    </row>
    <row r="8845" spans="1:6" x14ac:dyDescent="0.25">
      <c r="A8845">
        <v>600198</v>
      </c>
      <c r="B8845">
        <v>45000129</v>
      </c>
      <c r="C8845" t="s">
        <v>257</v>
      </c>
      <c r="D8845">
        <v>-4561.7</v>
      </c>
      <c r="E8845" s="31">
        <v>40914</v>
      </c>
      <c r="F8845" s="31">
        <v>40897</v>
      </c>
    </row>
    <row r="8846" spans="1:6" x14ac:dyDescent="0.25">
      <c r="A8846">
        <v>600198</v>
      </c>
      <c r="B8846">
        <v>45000161</v>
      </c>
      <c r="C8846" t="s">
        <v>257</v>
      </c>
      <c r="D8846">
        <v>-1234.2</v>
      </c>
      <c r="E8846" s="31">
        <v>40914</v>
      </c>
      <c r="F8846" s="31">
        <v>40897</v>
      </c>
    </row>
    <row r="8847" spans="1:6" x14ac:dyDescent="0.25">
      <c r="A8847">
        <v>600198</v>
      </c>
      <c r="B8847">
        <v>4421</v>
      </c>
      <c r="C8847" t="s">
        <v>257</v>
      </c>
      <c r="D8847">
        <v>-6386.38</v>
      </c>
      <c r="E8847" s="31">
        <v>40914</v>
      </c>
      <c r="F8847" s="31">
        <v>40897</v>
      </c>
    </row>
    <row r="8848" spans="1:6" x14ac:dyDescent="0.25">
      <c r="A8848">
        <v>601142</v>
      </c>
      <c r="B8848">
        <v>7526</v>
      </c>
      <c r="C8848" t="s">
        <v>257</v>
      </c>
      <c r="D8848">
        <v>-18150</v>
      </c>
      <c r="E8848" s="31">
        <v>40914</v>
      </c>
      <c r="F8848" s="31">
        <v>40897</v>
      </c>
    </row>
    <row r="8849" spans="1:6" x14ac:dyDescent="0.25">
      <c r="A8849">
        <v>601158</v>
      </c>
      <c r="B8849">
        <v>11393</v>
      </c>
      <c r="C8849" t="s">
        <v>257</v>
      </c>
      <c r="D8849">
        <v>-3630</v>
      </c>
      <c r="E8849" s="31">
        <v>40914</v>
      </c>
      <c r="F8849" s="31">
        <v>40897</v>
      </c>
    </row>
    <row r="8850" spans="1:6" x14ac:dyDescent="0.25">
      <c r="A8850">
        <v>601158</v>
      </c>
      <c r="B8850">
        <v>11357</v>
      </c>
      <c r="C8850" t="s">
        <v>257</v>
      </c>
      <c r="D8850">
        <v>-453.75</v>
      </c>
      <c r="E8850" s="31">
        <v>40914</v>
      </c>
      <c r="F8850" s="31">
        <v>40897</v>
      </c>
    </row>
    <row r="8851" spans="1:6" x14ac:dyDescent="0.25">
      <c r="A8851">
        <v>601171</v>
      </c>
      <c r="B8851" t="s">
        <v>3382</v>
      </c>
      <c r="C8851" t="s">
        <v>257</v>
      </c>
      <c r="D8851">
        <v>-6776</v>
      </c>
      <c r="E8851" s="31">
        <v>40914</v>
      </c>
      <c r="F8851" s="31">
        <v>40897</v>
      </c>
    </row>
    <row r="8852" spans="1:6" x14ac:dyDescent="0.25">
      <c r="A8852">
        <v>601242</v>
      </c>
      <c r="B8852">
        <v>2702</v>
      </c>
      <c r="C8852" t="s">
        <v>1906</v>
      </c>
      <c r="D8852">
        <v>-2894.32</v>
      </c>
      <c r="E8852" s="31">
        <v>40914</v>
      </c>
      <c r="F8852" s="31">
        <v>40897</v>
      </c>
    </row>
    <row r="8853" spans="1:6" x14ac:dyDescent="0.25">
      <c r="A8853">
        <v>601164</v>
      </c>
      <c r="B8853">
        <v>1157673</v>
      </c>
      <c r="C8853" t="s">
        <v>257</v>
      </c>
      <c r="D8853">
        <v>-286.51</v>
      </c>
      <c r="E8853" s="31">
        <v>40914</v>
      </c>
      <c r="F8853" s="31">
        <v>40890</v>
      </c>
    </row>
    <row r="8854" spans="1:6" x14ac:dyDescent="0.25">
      <c r="A8854">
        <v>601164</v>
      </c>
      <c r="B8854">
        <v>1159597</v>
      </c>
      <c r="C8854" t="s">
        <v>257</v>
      </c>
      <c r="D8854">
        <v>-200.6</v>
      </c>
      <c r="E8854" s="31">
        <v>40914</v>
      </c>
      <c r="F8854" s="31">
        <v>40890</v>
      </c>
    </row>
    <row r="8855" spans="1:6" x14ac:dyDescent="0.25">
      <c r="A8855">
        <v>601164</v>
      </c>
      <c r="B8855">
        <v>1159298</v>
      </c>
      <c r="C8855" t="s">
        <v>257</v>
      </c>
      <c r="D8855">
        <v>-686.38</v>
      </c>
      <c r="E8855" s="31">
        <v>40914</v>
      </c>
      <c r="F8855" s="31">
        <v>40890</v>
      </c>
    </row>
    <row r="8856" spans="1:6" x14ac:dyDescent="0.25">
      <c r="A8856">
        <v>601164</v>
      </c>
      <c r="B8856">
        <v>1159299</v>
      </c>
      <c r="C8856" t="s">
        <v>257</v>
      </c>
      <c r="D8856">
        <v>-349.58</v>
      </c>
      <c r="E8856" s="31">
        <v>40914</v>
      </c>
      <c r="F8856" s="31">
        <v>40890</v>
      </c>
    </row>
    <row r="8857" spans="1:6" x14ac:dyDescent="0.25">
      <c r="A8857">
        <v>601164</v>
      </c>
      <c r="B8857">
        <v>1159300</v>
      </c>
      <c r="C8857" t="s">
        <v>257</v>
      </c>
      <c r="D8857">
        <v>-9200.2999999999993</v>
      </c>
      <c r="E8857" s="31">
        <v>40914</v>
      </c>
      <c r="F8857" s="31">
        <v>40890</v>
      </c>
    </row>
    <row r="8858" spans="1:6" x14ac:dyDescent="0.25">
      <c r="A8858">
        <v>601164</v>
      </c>
      <c r="B8858">
        <v>1161570</v>
      </c>
      <c r="C8858" t="s">
        <v>257</v>
      </c>
      <c r="D8858">
        <v>-39.450000000000003</v>
      </c>
      <c r="E8858" s="31">
        <v>40914</v>
      </c>
      <c r="F8858" s="31">
        <v>40890</v>
      </c>
    </row>
    <row r="8859" spans="1:6" x14ac:dyDescent="0.25">
      <c r="A8859">
        <v>601164</v>
      </c>
      <c r="B8859">
        <v>1161636</v>
      </c>
      <c r="C8859" t="s">
        <v>257</v>
      </c>
      <c r="D8859">
        <v>-186.34</v>
      </c>
      <c r="E8859" s="31">
        <v>40914</v>
      </c>
      <c r="F8859" s="31">
        <v>40890</v>
      </c>
    </row>
    <row r="8860" spans="1:6" x14ac:dyDescent="0.25">
      <c r="A8860">
        <v>601164</v>
      </c>
      <c r="B8860">
        <v>1161641</v>
      </c>
      <c r="C8860" t="s">
        <v>257</v>
      </c>
      <c r="D8860">
        <v>-28.07</v>
      </c>
      <c r="E8860" s="31">
        <v>40914</v>
      </c>
      <c r="F8860" s="31">
        <v>40890</v>
      </c>
    </row>
    <row r="8861" spans="1:6" x14ac:dyDescent="0.25">
      <c r="A8861">
        <v>601164</v>
      </c>
      <c r="B8861">
        <v>1161643</v>
      </c>
      <c r="C8861" t="s">
        <v>257</v>
      </c>
      <c r="D8861">
        <v>-195.69</v>
      </c>
      <c r="E8861" s="31">
        <v>40914</v>
      </c>
      <c r="F8861" s="31">
        <v>40890</v>
      </c>
    </row>
    <row r="8862" spans="1:6" x14ac:dyDescent="0.25">
      <c r="A8862">
        <v>601164</v>
      </c>
      <c r="B8862">
        <v>1161645</v>
      </c>
      <c r="C8862" t="s">
        <v>257</v>
      </c>
      <c r="D8862">
        <v>-127.32</v>
      </c>
      <c r="E8862" s="31">
        <v>40914</v>
      </c>
      <c r="F8862" s="31">
        <v>40890</v>
      </c>
    </row>
    <row r="8863" spans="1:6" x14ac:dyDescent="0.25">
      <c r="A8863">
        <v>601164</v>
      </c>
      <c r="B8863">
        <v>1161647</v>
      </c>
      <c r="C8863" t="s">
        <v>257</v>
      </c>
      <c r="D8863">
        <v>-551.76</v>
      </c>
      <c r="E8863" s="31">
        <v>40914</v>
      </c>
      <c r="F8863" s="31">
        <v>40890</v>
      </c>
    </row>
    <row r="8864" spans="1:6" x14ac:dyDescent="0.25">
      <c r="A8864">
        <v>601164</v>
      </c>
      <c r="B8864">
        <v>1161654</v>
      </c>
      <c r="C8864" t="s">
        <v>257</v>
      </c>
      <c r="D8864">
        <v>-212.36</v>
      </c>
      <c r="E8864" s="31">
        <v>40914</v>
      </c>
      <c r="F8864" s="31">
        <v>40890</v>
      </c>
    </row>
    <row r="8865" spans="1:6" x14ac:dyDescent="0.25">
      <c r="A8865">
        <v>601164</v>
      </c>
      <c r="B8865">
        <v>1161665</v>
      </c>
      <c r="C8865" t="s">
        <v>257</v>
      </c>
      <c r="D8865">
        <v>-7955.34</v>
      </c>
      <c r="E8865" s="31">
        <v>40914</v>
      </c>
      <c r="F8865" s="31">
        <v>40890</v>
      </c>
    </row>
    <row r="8866" spans="1:6" x14ac:dyDescent="0.25">
      <c r="A8866">
        <v>601164</v>
      </c>
      <c r="B8866">
        <v>1163791</v>
      </c>
      <c r="C8866" t="s">
        <v>257</v>
      </c>
      <c r="D8866">
        <v>-224.86</v>
      </c>
      <c r="E8866" s="31">
        <v>40914</v>
      </c>
      <c r="F8866" s="31">
        <v>40890</v>
      </c>
    </row>
    <row r="8867" spans="1:6" x14ac:dyDescent="0.25">
      <c r="A8867">
        <v>601164</v>
      </c>
      <c r="B8867">
        <v>1154185</v>
      </c>
      <c r="C8867" t="s">
        <v>257</v>
      </c>
      <c r="D8867">
        <v>-3127.53</v>
      </c>
      <c r="E8867" s="31">
        <v>40914</v>
      </c>
      <c r="F8867" s="31">
        <v>40890</v>
      </c>
    </row>
    <row r="8868" spans="1:6" x14ac:dyDescent="0.25">
      <c r="A8868">
        <v>601164</v>
      </c>
      <c r="B8868">
        <v>1154186</v>
      </c>
      <c r="C8868" t="s">
        <v>257</v>
      </c>
      <c r="D8868">
        <v>-4196.28</v>
      </c>
      <c r="E8868" s="31">
        <v>40914</v>
      </c>
      <c r="F8868" s="31">
        <v>40890</v>
      </c>
    </row>
    <row r="8869" spans="1:6" x14ac:dyDescent="0.25">
      <c r="A8869">
        <v>601164</v>
      </c>
      <c r="B8869">
        <v>1154615</v>
      </c>
      <c r="C8869" t="s">
        <v>257</v>
      </c>
      <c r="D8869">
        <v>-25.49</v>
      </c>
      <c r="E8869" s="31">
        <v>40914</v>
      </c>
      <c r="F8869" s="31">
        <v>40890</v>
      </c>
    </row>
    <row r="8870" spans="1:6" x14ac:dyDescent="0.25">
      <c r="A8870">
        <v>601164</v>
      </c>
      <c r="B8870">
        <v>1154616</v>
      </c>
      <c r="C8870" t="s">
        <v>257</v>
      </c>
      <c r="D8870">
        <v>-148.97999999999999</v>
      </c>
      <c r="E8870" s="31">
        <v>40914</v>
      </c>
      <c r="F8870" s="31">
        <v>40890</v>
      </c>
    </row>
    <row r="8871" spans="1:6" x14ac:dyDescent="0.25">
      <c r="A8871">
        <v>601164</v>
      </c>
      <c r="B8871">
        <v>1154621</v>
      </c>
      <c r="C8871" t="s">
        <v>257</v>
      </c>
      <c r="D8871">
        <v>-139.06</v>
      </c>
      <c r="E8871" s="31">
        <v>40914</v>
      </c>
      <c r="F8871" s="31">
        <v>40890</v>
      </c>
    </row>
    <row r="8872" spans="1:6" x14ac:dyDescent="0.25">
      <c r="A8872">
        <v>601164</v>
      </c>
      <c r="B8872">
        <v>1155826</v>
      </c>
      <c r="C8872" t="s">
        <v>257</v>
      </c>
      <c r="D8872">
        <v>-7908.07</v>
      </c>
      <c r="E8872" s="31">
        <v>40914</v>
      </c>
      <c r="F8872" s="31">
        <v>40890</v>
      </c>
    </row>
    <row r="8873" spans="1:6" x14ac:dyDescent="0.25">
      <c r="A8873">
        <v>601164</v>
      </c>
      <c r="B8873">
        <v>1157661</v>
      </c>
      <c r="C8873" t="s">
        <v>257</v>
      </c>
      <c r="D8873">
        <v>-193.34</v>
      </c>
      <c r="E8873" s="31">
        <v>40914</v>
      </c>
      <c r="F8873" s="31">
        <v>40890</v>
      </c>
    </row>
    <row r="8874" spans="1:6" x14ac:dyDescent="0.25">
      <c r="A8874">
        <v>601164</v>
      </c>
      <c r="B8874">
        <v>1157666</v>
      </c>
      <c r="C8874" t="s">
        <v>257</v>
      </c>
      <c r="D8874">
        <v>-95.95</v>
      </c>
      <c r="E8874" s="31">
        <v>40914</v>
      </c>
      <c r="F8874" s="31">
        <v>40890</v>
      </c>
    </row>
    <row r="8875" spans="1:6" x14ac:dyDescent="0.25">
      <c r="A8875">
        <v>601164</v>
      </c>
      <c r="B8875">
        <v>1157667</v>
      </c>
      <c r="C8875" t="s">
        <v>257</v>
      </c>
      <c r="D8875">
        <v>-127.6</v>
      </c>
      <c r="E8875" s="31">
        <v>40914</v>
      </c>
      <c r="F8875" s="31">
        <v>40890</v>
      </c>
    </row>
    <row r="8876" spans="1:6" x14ac:dyDescent="0.25">
      <c r="A8876">
        <v>601164</v>
      </c>
      <c r="B8876">
        <v>1157672</v>
      </c>
      <c r="C8876" t="s">
        <v>257</v>
      </c>
      <c r="D8876">
        <v>-102.26</v>
      </c>
      <c r="E8876" s="31">
        <v>40914</v>
      </c>
      <c r="F8876" s="31">
        <v>40890</v>
      </c>
    </row>
    <row r="8877" spans="1:6" x14ac:dyDescent="0.25">
      <c r="A8877">
        <v>601164</v>
      </c>
      <c r="B8877">
        <v>1165498</v>
      </c>
      <c r="C8877" t="s">
        <v>257</v>
      </c>
      <c r="D8877">
        <v>-26.18</v>
      </c>
      <c r="E8877" s="31">
        <v>40914</v>
      </c>
      <c r="F8877" s="31">
        <v>40890</v>
      </c>
    </row>
    <row r="8878" spans="1:6" x14ac:dyDescent="0.25">
      <c r="A8878">
        <v>109071</v>
      </c>
      <c r="B8878" t="s">
        <v>3383</v>
      </c>
      <c r="C8878" t="s">
        <v>173</v>
      </c>
      <c r="D8878">
        <v>-195</v>
      </c>
      <c r="E8878" s="31">
        <v>41258</v>
      </c>
      <c r="F8878" s="31">
        <v>40913</v>
      </c>
    </row>
    <row r="8879" spans="1:6" x14ac:dyDescent="0.25">
      <c r="A8879">
        <v>109060</v>
      </c>
      <c r="B8879">
        <v>822524</v>
      </c>
      <c r="C8879" t="s">
        <v>37</v>
      </c>
      <c r="D8879">
        <v>-564.66</v>
      </c>
      <c r="E8879" s="31">
        <v>41258</v>
      </c>
      <c r="F8879" s="31">
        <v>40914</v>
      </c>
    </row>
    <row r="8880" spans="1:6" x14ac:dyDescent="0.25">
      <c r="A8880">
        <v>109057</v>
      </c>
      <c r="B8880">
        <v>3000</v>
      </c>
      <c r="C8880" t="s">
        <v>35</v>
      </c>
      <c r="D8880">
        <v>-18.260000000000002</v>
      </c>
      <c r="E8880" s="31">
        <v>41243</v>
      </c>
      <c r="F8880" s="31">
        <v>40914</v>
      </c>
    </row>
    <row r="8881" spans="1:6" x14ac:dyDescent="0.25">
      <c r="A8881">
        <v>105563</v>
      </c>
      <c r="B8881">
        <v>60227</v>
      </c>
      <c r="C8881" t="s">
        <v>35</v>
      </c>
      <c r="D8881">
        <v>-190</v>
      </c>
      <c r="E8881" s="31">
        <v>41244</v>
      </c>
      <c r="F8881" s="31">
        <v>40917</v>
      </c>
    </row>
    <row r="8882" spans="1:6" x14ac:dyDescent="0.25">
      <c r="A8882">
        <v>103806</v>
      </c>
      <c r="B8882">
        <v>102927</v>
      </c>
      <c r="C8882" t="s">
        <v>35</v>
      </c>
      <c r="D8882">
        <v>-660.6</v>
      </c>
      <c r="E8882" s="31">
        <v>41259</v>
      </c>
      <c r="F8882" s="31">
        <v>40917</v>
      </c>
    </row>
    <row r="8883" spans="1:6" x14ac:dyDescent="0.25">
      <c r="A8883">
        <v>108766</v>
      </c>
      <c r="B8883" t="s">
        <v>3384</v>
      </c>
      <c r="C8883" t="s">
        <v>35</v>
      </c>
      <c r="D8883">
        <v>-28.14</v>
      </c>
      <c r="E8883" s="31">
        <v>41241</v>
      </c>
      <c r="F8883" s="31">
        <v>40917</v>
      </c>
    </row>
    <row r="8884" spans="1:6" x14ac:dyDescent="0.25">
      <c r="A8884">
        <v>108766</v>
      </c>
      <c r="B8884" t="s">
        <v>3385</v>
      </c>
      <c r="C8884" t="s">
        <v>35</v>
      </c>
      <c r="D8884">
        <v>-151</v>
      </c>
      <c r="E8884" s="31">
        <v>41248</v>
      </c>
      <c r="F8884" s="31">
        <v>40917</v>
      </c>
    </row>
    <row r="8885" spans="1:6" x14ac:dyDescent="0.25">
      <c r="A8885">
        <v>108250</v>
      </c>
      <c r="B8885">
        <v>101982</v>
      </c>
      <c r="C8885" t="s">
        <v>35</v>
      </c>
      <c r="D8885">
        <v>-85</v>
      </c>
      <c r="E8885" s="31">
        <v>41243</v>
      </c>
      <c r="F8885" s="31">
        <v>40917</v>
      </c>
    </row>
    <row r="8886" spans="1:6" x14ac:dyDescent="0.25">
      <c r="A8886">
        <v>106639</v>
      </c>
      <c r="B8886">
        <v>3218</v>
      </c>
      <c r="C8886" t="s">
        <v>35</v>
      </c>
      <c r="D8886">
        <v>-162</v>
      </c>
      <c r="E8886" s="31">
        <v>41243</v>
      </c>
      <c r="F8886" s="31">
        <v>40917</v>
      </c>
    </row>
    <row r="8887" spans="1:6" x14ac:dyDescent="0.25">
      <c r="A8887">
        <v>106639</v>
      </c>
      <c r="B8887">
        <v>3222</v>
      </c>
      <c r="C8887" t="s">
        <v>35</v>
      </c>
      <c r="D8887">
        <v>-206.3</v>
      </c>
      <c r="E8887" s="31">
        <v>41243</v>
      </c>
      <c r="F8887" s="31">
        <v>40917</v>
      </c>
    </row>
    <row r="8888" spans="1:6" x14ac:dyDescent="0.25">
      <c r="A8888">
        <v>108250</v>
      </c>
      <c r="B8888">
        <v>101963</v>
      </c>
      <c r="C8888" t="s">
        <v>35</v>
      </c>
      <c r="D8888">
        <v>-1237.5999999999999</v>
      </c>
      <c r="E8888" s="31">
        <v>41243</v>
      </c>
      <c r="F8888" s="31">
        <v>40917</v>
      </c>
    </row>
    <row r="8889" spans="1:6" x14ac:dyDescent="0.25">
      <c r="A8889">
        <v>108250</v>
      </c>
      <c r="B8889">
        <v>101965</v>
      </c>
      <c r="C8889" t="s">
        <v>35</v>
      </c>
      <c r="D8889">
        <v>-190.4</v>
      </c>
      <c r="E8889" s="31">
        <v>41243</v>
      </c>
      <c r="F8889" s="31">
        <v>40917</v>
      </c>
    </row>
    <row r="8890" spans="1:6" x14ac:dyDescent="0.25">
      <c r="A8890">
        <v>104462</v>
      </c>
      <c r="B8890">
        <v>534200</v>
      </c>
      <c r="C8890" t="s">
        <v>83</v>
      </c>
      <c r="D8890">
        <v>-121</v>
      </c>
      <c r="E8890" s="31">
        <v>40896</v>
      </c>
      <c r="F8890" s="31">
        <v>40890</v>
      </c>
    </row>
    <row r="8891" spans="1:6" x14ac:dyDescent="0.25">
      <c r="A8891">
        <v>104462</v>
      </c>
      <c r="B8891">
        <v>533789</v>
      </c>
      <c r="C8891" t="s">
        <v>83</v>
      </c>
      <c r="D8891">
        <v>-59.9</v>
      </c>
      <c r="E8891" s="31">
        <v>40896</v>
      </c>
      <c r="F8891" s="31">
        <v>40891</v>
      </c>
    </row>
    <row r="8892" spans="1:6" x14ac:dyDescent="0.25">
      <c r="A8892">
        <v>104462</v>
      </c>
      <c r="B8892">
        <v>533864</v>
      </c>
      <c r="C8892" t="s">
        <v>83</v>
      </c>
      <c r="D8892">
        <v>-66.55</v>
      </c>
      <c r="E8892" s="31">
        <v>40896</v>
      </c>
      <c r="F8892" s="31">
        <v>40884</v>
      </c>
    </row>
    <row r="8893" spans="1:6" x14ac:dyDescent="0.25">
      <c r="A8893">
        <v>104462</v>
      </c>
      <c r="B8893">
        <v>531940</v>
      </c>
      <c r="C8893" t="s">
        <v>173</v>
      </c>
      <c r="D8893">
        <v>-142.18</v>
      </c>
      <c r="E8893" s="31">
        <v>40896</v>
      </c>
      <c r="F8893" s="31">
        <v>40896</v>
      </c>
    </row>
    <row r="8894" spans="1:6" x14ac:dyDescent="0.25">
      <c r="A8894">
        <v>104462</v>
      </c>
      <c r="B8894">
        <v>12982</v>
      </c>
      <c r="C8894" t="s">
        <v>173</v>
      </c>
      <c r="D8894">
        <v>-230.71</v>
      </c>
      <c r="E8894" s="31">
        <v>40896</v>
      </c>
      <c r="F8894" s="31">
        <v>40896</v>
      </c>
    </row>
    <row r="8895" spans="1:6" x14ac:dyDescent="0.25">
      <c r="A8895">
        <v>109130</v>
      </c>
      <c r="B8895">
        <v>4</v>
      </c>
      <c r="C8895" t="s">
        <v>35</v>
      </c>
      <c r="D8895">
        <v>-102.15</v>
      </c>
      <c r="E8895" s="31">
        <v>40896</v>
      </c>
      <c r="F8895" s="31">
        <v>40886</v>
      </c>
    </row>
    <row r="8896" spans="1:6" x14ac:dyDescent="0.25">
      <c r="A8896">
        <v>109132</v>
      </c>
      <c r="B8896">
        <v>10140278</v>
      </c>
      <c r="C8896" t="s">
        <v>35</v>
      </c>
      <c r="D8896">
        <v>-44.95</v>
      </c>
      <c r="E8896" s="31">
        <v>40896</v>
      </c>
      <c r="F8896" s="31">
        <v>40883</v>
      </c>
    </row>
    <row r="8897" spans="1:6" x14ac:dyDescent="0.25">
      <c r="A8897">
        <v>109132</v>
      </c>
      <c r="B8897">
        <v>10140775</v>
      </c>
      <c r="C8897" t="s">
        <v>35</v>
      </c>
      <c r="D8897">
        <v>-21.95</v>
      </c>
      <c r="E8897" s="31">
        <v>40896</v>
      </c>
      <c r="F8897" s="31">
        <v>40889</v>
      </c>
    </row>
    <row r="8898" spans="1:6" x14ac:dyDescent="0.25">
      <c r="A8898">
        <v>109157</v>
      </c>
      <c r="B8898">
        <v>1983899</v>
      </c>
      <c r="C8898" t="s">
        <v>35</v>
      </c>
      <c r="D8898">
        <v>-15088.73</v>
      </c>
      <c r="E8898" s="31">
        <v>40896</v>
      </c>
      <c r="F8898" s="31">
        <v>40884</v>
      </c>
    </row>
    <row r="8899" spans="1:6" x14ac:dyDescent="0.25">
      <c r="A8899">
        <v>109157</v>
      </c>
      <c r="B8899">
        <v>1965979</v>
      </c>
      <c r="C8899" t="s">
        <v>35</v>
      </c>
      <c r="D8899">
        <v>-1047.49</v>
      </c>
      <c r="E8899" s="31">
        <v>40896</v>
      </c>
      <c r="F8899" s="31">
        <v>40886</v>
      </c>
    </row>
    <row r="8900" spans="1:6" x14ac:dyDescent="0.25">
      <c r="A8900">
        <v>109181</v>
      </c>
      <c r="B8900">
        <v>4200202767</v>
      </c>
      <c r="C8900" t="s">
        <v>83</v>
      </c>
      <c r="D8900">
        <v>-578.26</v>
      </c>
      <c r="E8900" s="31">
        <v>40896</v>
      </c>
      <c r="F8900" s="31">
        <v>40884</v>
      </c>
    </row>
    <row r="8901" spans="1:6" x14ac:dyDescent="0.25">
      <c r="A8901">
        <v>109181</v>
      </c>
      <c r="B8901">
        <v>4200202796</v>
      </c>
      <c r="C8901" t="s">
        <v>83</v>
      </c>
      <c r="D8901">
        <v>-371.71</v>
      </c>
      <c r="E8901" s="31">
        <v>40896</v>
      </c>
      <c r="F8901" s="31">
        <v>40886</v>
      </c>
    </row>
    <row r="8902" spans="1:6" x14ac:dyDescent="0.25">
      <c r="A8902">
        <v>109197</v>
      </c>
      <c r="B8902">
        <v>2139</v>
      </c>
      <c r="C8902" t="s">
        <v>37</v>
      </c>
      <c r="D8902">
        <v>-181.5</v>
      </c>
      <c r="E8902" s="31">
        <v>40896</v>
      </c>
      <c r="F8902" s="31">
        <v>40884</v>
      </c>
    </row>
    <row r="8903" spans="1:6" x14ac:dyDescent="0.25">
      <c r="A8903">
        <v>109197</v>
      </c>
      <c r="B8903">
        <v>2090</v>
      </c>
      <c r="C8903" t="s">
        <v>35</v>
      </c>
      <c r="D8903">
        <v>-344.85</v>
      </c>
      <c r="E8903" s="31">
        <v>40896</v>
      </c>
      <c r="F8903" s="31">
        <v>40885</v>
      </c>
    </row>
    <row r="8904" spans="1:6" x14ac:dyDescent="0.25">
      <c r="A8904">
        <v>109197</v>
      </c>
      <c r="B8904">
        <v>6525</v>
      </c>
      <c r="C8904" t="s">
        <v>37</v>
      </c>
      <c r="D8904">
        <v>-2964.5</v>
      </c>
      <c r="E8904" s="31">
        <v>40896</v>
      </c>
      <c r="F8904" s="31">
        <v>40886</v>
      </c>
    </row>
    <row r="8905" spans="1:6" x14ac:dyDescent="0.25">
      <c r="A8905">
        <v>109197</v>
      </c>
      <c r="B8905">
        <v>20074</v>
      </c>
      <c r="C8905" t="s">
        <v>37</v>
      </c>
      <c r="D8905">
        <v>-241.39</v>
      </c>
      <c r="E8905" s="31">
        <v>40896</v>
      </c>
      <c r="F8905" s="31">
        <v>40871</v>
      </c>
    </row>
    <row r="8906" spans="1:6" x14ac:dyDescent="0.25">
      <c r="A8906">
        <v>109197</v>
      </c>
      <c r="B8906">
        <v>2130</v>
      </c>
      <c r="C8906" t="s">
        <v>37</v>
      </c>
      <c r="D8906">
        <v>-217.8</v>
      </c>
      <c r="E8906" s="31">
        <v>40896</v>
      </c>
      <c r="F8906" s="31">
        <v>40871</v>
      </c>
    </row>
    <row r="8907" spans="1:6" x14ac:dyDescent="0.25">
      <c r="A8907">
        <v>109197</v>
      </c>
      <c r="B8907">
        <v>21200</v>
      </c>
      <c r="C8907" t="s">
        <v>37</v>
      </c>
      <c r="D8907">
        <v>-482.79</v>
      </c>
      <c r="E8907" s="31">
        <v>40896</v>
      </c>
      <c r="F8907" s="31">
        <v>40886</v>
      </c>
    </row>
    <row r="8908" spans="1:6" x14ac:dyDescent="0.25">
      <c r="A8908">
        <v>109197</v>
      </c>
      <c r="B8908">
        <v>2132</v>
      </c>
      <c r="C8908" t="s">
        <v>35</v>
      </c>
      <c r="D8908">
        <v>-137.94</v>
      </c>
      <c r="E8908" s="31">
        <v>40896</v>
      </c>
      <c r="F8908" s="31">
        <v>40886</v>
      </c>
    </row>
    <row r="8909" spans="1:6" x14ac:dyDescent="0.25">
      <c r="A8909">
        <v>109197</v>
      </c>
      <c r="B8909">
        <v>2135</v>
      </c>
      <c r="C8909" t="s">
        <v>35</v>
      </c>
      <c r="D8909">
        <v>-586.85</v>
      </c>
      <c r="E8909" s="31">
        <v>40896</v>
      </c>
      <c r="F8909" s="31">
        <v>40886</v>
      </c>
    </row>
    <row r="8910" spans="1:6" x14ac:dyDescent="0.25">
      <c r="A8910">
        <v>109199</v>
      </c>
      <c r="B8910" t="s">
        <v>3386</v>
      </c>
      <c r="C8910" t="s">
        <v>173</v>
      </c>
      <c r="D8910">
        <v>-22127.56</v>
      </c>
      <c r="E8910" s="31">
        <v>40896</v>
      </c>
      <c r="F8910" s="31">
        <v>40889</v>
      </c>
    </row>
    <row r="8911" spans="1:6" x14ac:dyDescent="0.25">
      <c r="A8911">
        <v>109199</v>
      </c>
      <c r="B8911" t="s">
        <v>3387</v>
      </c>
      <c r="C8911" t="s">
        <v>173</v>
      </c>
      <c r="D8911">
        <v>-14147.13</v>
      </c>
      <c r="E8911" s="31">
        <v>40896</v>
      </c>
      <c r="F8911" s="31">
        <v>40891</v>
      </c>
    </row>
    <row r="8912" spans="1:6" x14ac:dyDescent="0.25">
      <c r="A8912">
        <v>104462</v>
      </c>
      <c r="B8912">
        <v>533873</v>
      </c>
      <c r="C8912" t="s">
        <v>83</v>
      </c>
      <c r="D8912">
        <v>-453.27</v>
      </c>
      <c r="E8912" s="31">
        <v>40896</v>
      </c>
      <c r="F8912" s="31">
        <v>40884</v>
      </c>
    </row>
    <row r="8913" spans="1:6" x14ac:dyDescent="0.25">
      <c r="A8913">
        <v>104462</v>
      </c>
      <c r="B8913">
        <v>533882</v>
      </c>
      <c r="C8913" t="s">
        <v>83</v>
      </c>
      <c r="D8913">
        <v>-774.59</v>
      </c>
      <c r="E8913" s="31">
        <v>40896</v>
      </c>
      <c r="F8913" s="31">
        <v>40884</v>
      </c>
    </row>
    <row r="8914" spans="1:6" x14ac:dyDescent="0.25">
      <c r="A8914">
        <v>104462</v>
      </c>
      <c r="B8914">
        <v>533431</v>
      </c>
      <c r="C8914" t="s">
        <v>83</v>
      </c>
      <c r="D8914">
        <v>-3341.83</v>
      </c>
      <c r="E8914" s="31">
        <v>40896</v>
      </c>
      <c r="F8914" s="31">
        <v>40872</v>
      </c>
    </row>
    <row r="8915" spans="1:6" x14ac:dyDescent="0.25">
      <c r="A8915">
        <v>104462</v>
      </c>
      <c r="B8915">
        <v>531520</v>
      </c>
      <c r="C8915" t="s">
        <v>83</v>
      </c>
      <c r="D8915">
        <v>-141.57</v>
      </c>
      <c r="E8915" s="31">
        <v>40896</v>
      </c>
      <c r="F8915" s="31">
        <v>40814</v>
      </c>
    </row>
    <row r="8916" spans="1:6" x14ac:dyDescent="0.25">
      <c r="A8916">
        <v>104462</v>
      </c>
      <c r="B8916">
        <v>533531</v>
      </c>
      <c r="C8916" t="s">
        <v>83</v>
      </c>
      <c r="D8916">
        <v>-835.81</v>
      </c>
      <c r="E8916" s="31">
        <v>40896</v>
      </c>
      <c r="F8916" s="31">
        <v>40886</v>
      </c>
    </row>
    <row r="8917" spans="1:6" x14ac:dyDescent="0.25">
      <c r="A8917">
        <v>104462</v>
      </c>
      <c r="B8917">
        <v>533433</v>
      </c>
      <c r="C8917" t="s">
        <v>83</v>
      </c>
      <c r="D8917">
        <v>-363.12</v>
      </c>
      <c r="E8917" s="31">
        <v>40896</v>
      </c>
      <c r="F8917" s="31">
        <v>40886</v>
      </c>
    </row>
    <row r="8918" spans="1:6" x14ac:dyDescent="0.25">
      <c r="A8918">
        <v>104462</v>
      </c>
      <c r="B8918">
        <v>533429</v>
      </c>
      <c r="C8918" t="s">
        <v>83</v>
      </c>
      <c r="D8918">
        <v>-203.28</v>
      </c>
      <c r="E8918" s="31">
        <v>40896</v>
      </c>
      <c r="F8918" s="31">
        <v>40886</v>
      </c>
    </row>
    <row r="8919" spans="1:6" x14ac:dyDescent="0.25">
      <c r="A8919">
        <v>104462</v>
      </c>
      <c r="B8919">
        <v>533428</v>
      </c>
      <c r="C8919" t="s">
        <v>83</v>
      </c>
      <c r="D8919">
        <v>-244.54</v>
      </c>
      <c r="E8919" s="31">
        <v>40896</v>
      </c>
      <c r="F8919" s="31">
        <v>40886</v>
      </c>
    </row>
    <row r="8920" spans="1:6" x14ac:dyDescent="0.25">
      <c r="A8920">
        <v>104462</v>
      </c>
      <c r="B8920">
        <v>533643</v>
      </c>
      <c r="C8920" t="s">
        <v>83</v>
      </c>
      <c r="D8920">
        <v>-43.86</v>
      </c>
      <c r="E8920" s="31">
        <v>40896</v>
      </c>
      <c r="F8920" s="31">
        <v>40886</v>
      </c>
    </row>
    <row r="8921" spans="1:6" x14ac:dyDescent="0.25">
      <c r="A8921">
        <v>104462</v>
      </c>
      <c r="B8921">
        <v>533768</v>
      </c>
      <c r="C8921" t="s">
        <v>83</v>
      </c>
      <c r="D8921">
        <v>-108.9</v>
      </c>
      <c r="E8921" s="31">
        <v>40896</v>
      </c>
      <c r="F8921" s="31">
        <v>40886</v>
      </c>
    </row>
    <row r="8922" spans="1:6" x14ac:dyDescent="0.25">
      <c r="A8922">
        <v>104462</v>
      </c>
      <c r="B8922">
        <v>533691</v>
      </c>
      <c r="C8922" t="s">
        <v>83</v>
      </c>
      <c r="D8922">
        <v>-771.35</v>
      </c>
      <c r="E8922" s="31">
        <v>40896</v>
      </c>
      <c r="F8922" s="31">
        <v>40886</v>
      </c>
    </row>
    <row r="8923" spans="1:6" x14ac:dyDescent="0.25">
      <c r="A8923">
        <v>104462</v>
      </c>
      <c r="B8923">
        <v>533708</v>
      </c>
      <c r="C8923" t="s">
        <v>83</v>
      </c>
      <c r="D8923">
        <v>-95.59</v>
      </c>
      <c r="E8923" s="31">
        <v>40896</v>
      </c>
      <c r="F8923" s="31">
        <v>40886</v>
      </c>
    </row>
    <row r="8924" spans="1:6" x14ac:dyDescent="0.25">
      <c r="A8924">
        <v>104462</v>
      </c>
      <c r="B8924">
        <v>533775</v>
      </c>
      <c r="C8924" t="s">
        <v>83</v>
      </c>
      <c r="D8924">
        <v>-72.599999999999994</v>
      </c>
      <c r="E8924" s="31">
        <v>40896</v>
      </c>
      <c r="F8924" s="31">
        <v>40886</v>
      </c>
    </row>
    <row r="8925" spans="1:6" x14ac:dyDescent="0.25">
      <c r="A8925">
        <v>104462</v>
      </c>
      <c r="B8925">
        <v>533749</v>
      </c>
      <c r="C8925" t="s">
        <v>83</v>
      </c>
      <c r="D8925">
        <v>-59.01</v>
      </c>
      <c r="E8925" s="31">
        <v>40896</v>
      </c>
      <c r="F8925" s="31">
        <v>40886</v>
      </c>
    </row>
    <row r="8926" spans="1:6" x14ac:dyDescent="0.25">
      <c r="A8926">
        <v>109071</v>
      </c>
      <c r="B8926" t="s">
        <v>3388</v>
      </c>
      <c r="C8926" t="s">
        <v>35</v>
      </c>
      <c r="D8926">
        <v>-12.2</v>
      </c>
      <c r="E8926" s="31">
        <v>40896</v>
      </c>
      <c r="F8926" s="31">
        <v>40893</v>
      </c>
    </row>
    <row r="8927" spans="1:6" x14ac:dyDescent="0.25">
      <c r="A8927">
        <v>109071</v>
      </c>
      <c r="B8927" t="s">
        <v>3389</v>
      </c>
      <c r="C8927" t="s">
        <v>35</v>
      </c>
      <c r="D8927">
        <v>-50</v>
      </c>
      <c r="E8927" s="31">
        <v>40896</v>
      </c>
      <c r="F8927" s="31">
        <v>40893</v>
      </c>
    </row>
    <row r="8928" spans="1:6" x14ac:dyDescent="0.25">
      <c r="A8928">
        <v>109071</v>
      </c>
      <c r="B8928" t="s">
        <v>3390</v>
      </c>
      <c r="C8928" t="s">
        <v>35</v>
      </c>
      <c r="D8928">
        <v>-39.6</v>
      </c>
      <c r="E8928" s="31">
        <v>40896</v>
      </c>
      <c r="F8928" s="31">
        <v>40893</v>
      </c>
    </row>
    <row r="8929" spans="1:6" x14ac:dyDescent="0.25">
      <c r="A8929">
        <v>109071</v>
      </c>
      <c r="B8929" t="s">
        <v>3391</v>
      </c>
      <c r="C8929" t="s">
        <v>35</v>
      </c>
      <c r="D8929">
        <v>-59.4</v>
      </c>
      <c r="E8929" s="31">
        <v>40896</v>
      </c>
      <c r="F8929" s="31">
        <v>40893</v>
      </c>
    </row>
    <row r="8930" spans="1:6" x14ac:dyDescent="0.25">
      <c r="A8930">
        <v>109071</v>
      </c>
      <c r="B8930" t="s">
        <v>3392</v>
      </c>
      <c r="C8930" t="s">
        <v>35</v>
      </c>
      <c r="D8930">
        <v>-1100</v>
      </c>
      <c r="E8930" s="31">
        <v>40896</v>
      </c>
      <c r="F8930" s="31">
        <v>40893</v>
      </c>
    </row>
    <row r="8931" spans="1:6" x14ac:dyDescent="0.25">
      <c r="A8931">
        <v>109071</v>
      </c>
      <c r="B8931" t="s">
        <v>3393</v>
      </c>
      <c r="C8931" t="s">
        <v>35</v>
      </c>
      <c r="D8931">
        <v>-2888</v>
      </c>
      <c r="E8931" s="31">
        <v>40896</v>
      </c>
      <c r="F8931" s="31">
        <v>40893</v>
      </c>
    </row>
    <row r="8932" spans="1:6" x14ac:dyDescent="0.25">
      <c r="A8932">
        <v>109071</v>
      </c>
      <c r="B8932" t="s">
        <v>3394</v>
      </c>
      <c r="C8932" t="s">
        <v>37</v>
      </c>
      <c r="D8932">
        <v>-50.5</v>
      </c>
      <c r="E8932" s="31">
        <v>40896</v>
      </c>
      <c r="F8932" s="31">
        <v>40893</v>
      </c>
    </row>
    <row r="8933" spans="1:6" x14ac:dyDescent="0.25">
      <c r="A8933">
        <v>109073</v>
      </c>
      <c r="B8933">
        <v>20111105</v>
      </c>
      <c r="C8933" t="s">
        <v>37</v>
      </c>
      <c r="D8933">
        <v>-95</v>
      </c>
      <c r="E8933" s="31">
        <v>40896</v>
      </c>
      <c r="F8933" s="31">
        <v>40885</v>
      </c>
    </row>
    <row r="8934" spans="1:6" x14ac:dyDescent="0.25">
      <c r="A8934">
        <v>109078</v>
      </c>
      <c r="B8934">
        <v>1641</v>
      </c>
      <c r="C8934" t="s">
        <v>173</v>
      </c>
      <c r="D8934">
        <v>-12.5</v>
      </c>
      <c r="E8934" s="31">
        <v>40896</v>
      </c>
      <c r="F8934" s="31">
        <v>40889</v>
      </c>
    </row>
    <row r="8935" spans="1:6" x14ac:dyDescent="0.25">
      <c r="A8935">
        <v>109078</v>
      </c>
      <c r="B8935" t="s">
        <v>3395</v>
      </c>
      <c r="C8935" t="s">
        <v>35</v>
      </c>
      <c r="D8935">
        <v>-52</v>
      </c>
      <c r="E8935" s="31">
        <v>40896</v>
      </c>
      <c r="F8935" s="31">
        <v>40890</v>
      </c>
    </row>
    <row r="8936" spans="1:6" x14ac:dyDescent="0.25">
      <c r="A8936">
        <v>109078</v>
      </c>
      <c r="B8936">
        <v>1647</v>
      </c>
      <c r="C8936" t="s">
        <v>35</v>
      </c>
      <c r="D8936">
        <v>-15</v>
      </c>
      <c r="E8936" s="31">
        <v>40896</v>
      </c>
      <c r="F8936" s="31">
        <v>40890</v>
      </c>
    </row>
    <row r="8937" spans="1:6" x14ac:dyDescent="0.25">
      <c r="A8937">
        <v>109080</v>
      </c>
      <c r="B8937" t="s">
        <v>3396</v>
      </c>
      <c r="C8937" t="s">
        <v>83</v>
      </c>
      <c r="D8937">
        <v>-686.07</v>
      </c>
      <c r="E8937" s="31">
        <v>40896</v>
      </c>
      <c r="F8937" s="31">
        <v>40884</v>
      </c>
    </row>
    <row r="8938" spans="1:6" x14ac:dyDescent="0.25">
      <c r="A8938">
        <v>109080</v>
      </c>
      <c r="B8938" t="s">
        <v>3397</v>
      </c>
      <c r="C8938" t="s">
        <v>83</v>
      </c>
      <c r="D8938">
        <v>-502.15</v>
      </c>
      <c r="E8938" s="31">
        <v>40896</v>
      </c>
      <c r="F8938" s="31">
        <v>40885</v>
      </c>
    </row>
    <row r="8939" spans="1:6" x14ac:dyDescent="0.25">
      <c r="A8939">
        <v>109082</v>
      </c>
      <c r="B8939" t="s">
        <v>3398</v>
      </c>
      <c r="C8939" t="s">
        <v>37</v>
      </c>
      <c r="D8939">
        <v>-390.49</v>
      </c>
      <c r="E8939" s="31">
        <v>40896</v>
      </c>
      <c r="F8939" s="31">
        <v>40884</v>
      </c>
    </row>
    <row r="8940" spans="1:6" x14ac:dyDescent="0.25">
      <c r="A8940">
        <v>109112</v>
      </c>
      <c r="B8940">
        <v>18817</v>
      </c>
      <c r="C8940" t="s">
        <v>35</v>
      </c>
      <c r="D8940">
        <v>-40</v>
      </c>
      <c r="E8940" s="31">
        <v>40896</v>
      </c>
      <c r="F8940" s="31">
        <v>40890</v>
      </c>
    </row>
    <row r="8941" spans="1:6" x14ac:dyDescent="0.25">
      <c r="A8941">
        <v>109124</v>
      </c>
      <c r="B8941">
        <v>132948</v>
      </c>
      <c r="C8941" t="s">
        <v>35</v>
      </c>
      <c r="D8941">
        <v>-2256.9499999999998</v>
      </c>
      <c r="E8941" s="31">
        <v>40896</v>
      </c>
      <c r="F8941" s="31">
        <v>40889</v>
      </c>
    </row>
    <row r="8942" spans="1:6" x14ac:dyDescent="0.25">
      <c r="A8942">
        <v>109124</v>
      </c>
      <c r="B8942">
        <v>132949</v>
      </c>
      <c r="C8942" t="s">
        <v>35</v>
      </c>
      <c r="D8942">
        <v>-4140.1400000000003</v>
      </c>
      <c r="E8942" s="31">
        <v>40896</v>
      </c>
      <c r="F8942" s="31">
        <v>40889</v>
      </c>
    </row>
    <row r="8943" spans="1:6" x14ac:dyDescent="0.25">
      <c r="A8943">
        <v>109124</v>
      </c>
      <c r="B8943">
        <v>133809</v>
      </c>
      <c r="C8943" t="s">
        <v>35</v>
      </c>
      <c r="D8943">
        <v>-2785.44</v>
      </c>
      <c r="E8943" s="31">
        <v>40896</v>
      </c>
      <c r="F8943" s="31">
        <v>40889</v>
      </c>
    </row>
    <row r="8944" spans="1:6" x14ac:dyDescent="0.25">
      <c r="A8944">
        <v>109124</v>
      </c>
      <c r="B8944">
        <v>133810</v>
      </c>
      <c r="C8944" t="s">
        <v>35</v>
      </c>
      <c r="D8944">
        <v>-1223.3</v>
      </c>
      <c r="E8944" s="31">
        <v>40896</v>
      </c>
      <c r="F8944" s="31">
        <v>40889</v>
      </c>
    </row>
    <row r="8945" spans="1:6" x14ac:dyDescent="0.25">
      <c r="A8945">
        <v>103806</v>
      </c>
      <c r="B8945">
        <v>95657</v>
      </c>
      <c r="C8945" t="s">
        <v>35</v>
      </c>
      <c r="D8945">
        <v>-492.4</v>
      </c>
      <c r="E8945" s="31">
        <v>40896</v>
      </c>
      <c r="F8945" s="31">
        <v>40890</v>
      </c>
    </row>
    <row r="8946" spans="1:6" x14ac:dyDescent="0.25">
      <c r="A8946">
        <v>103809</v>
      </c>
      <c r="B8946">
        <v>1440318</v>
      </c>
      <c r="C8946" t="s">
        <v>173</v>
      </c>
      <c r="D8946">
        <v>-145.72999999999999</v>
      </c>
      <c r="E8946" s="31">
        <v>40896</v>
      </c>
      <c r="F8946" s="31">
        <v>40891</v>
      </c>
    </row>
    <row r="8947" spans="1:6" x14ac:dyDescent="0.25">
      <c r="A8947">
        <v>103809</v>
      </c>
      <c r="B8947">
        <v>1436882</v>
      </c>
      <c r="C8947" t="s">
        <v>173</v>
      </c>
      <c r="D8947">
        <v>-63.68</v>
      </c>
      <c r="E8947" s="31">
        <v>40896</v>
      </c>
      <c r="F8947" s="31">
        <v>40891</v>
      </c>
    </row>
    <row r="8948" spans="1:6" x14ac:dyDescent="0.25">
      <c r="A8948">
        <v>103893</v>
      </c>
      <c r="B8948" s="34">
        <v>40848</v>
      </c>
      <c r="C8948" t="s">
        <v>35</v>
      </c>
      <c r="D8948">
        <v>-140.05000000000001</v>
      </c>
      <c r="E8948" s="31">
        <v>40896</v>
      </c>
      <c r="F8948" s="31">
        <v>40883</v>
      </c>
    </row>
    <row r="8949" spans="1:6" x14ac:dyDescent="0.25">
      <c r="A8949">
        <v>103989</v>
      </c>
      <c r="B8949" t="s">
        <v>3399</v>
      </c>
      <c r="C8949" t="s">
        <v>37</v>
      </c>
      <c r="D8949">
        <v>-139.15</v>
      </c>
      <c r="E8949" s="31">
        <v>40896</v>
      </c>
      <c r="F8949" s="31">
        <v>40883</v>
      </c>
    </row>
    <row r="8950" spans="1:6" x14ac:dyDescent="0.25">
      <c r="A8950">
        <v>103989</v>
      </c>
      <c r="B8950">
        <v>388075</v>
      </c>
      <c r="C8950" t="s">
        <v>35</v>
      </c>
      <c r="D8950">
        <v>-178.6</v>
      </c>
      <c r="E8950" s="31">
        <v>40896</v>
      </c>
      <c r="F8950" s="31">
        <v>40868</v>
      </c>
    </row>
    <row r="8951" spans="1:6" x14ac:dyDescent="0.25">
      <c r="A8951">
        <v>104042</v>
      </c>
      <c r="B8951">
        <v>6982</v>
      </c>
      <c r="C8951" t="s">
        <v>83</v>
      </c>
      <c r="D8951">
        <v>-110.8</v>
      </c>
      <c r="E8951" s="31">
        <v>40896</v>
      </c>
      <c r="F8951" s="31">
        <v>40885</v>
      </c>
    </row>
    <row r="8952" spans="1:6" x14ac:dyDescent="0.25">
      <c r="A8952">
        <v>104042</v>
      </c>
      <c r="B8952">
        <v>7067</v>
      </c>
      <c r="C8952" t="s">
        <v>35</v>
      </c>
      <c r="D8952">
        <v>-244.15</v>
      </c>
      <c r="E8952" s="31">
        <v>40896</v>
      </c>
      <c r="F8952" s="31">
        <v>40883</v>
      </c>
    </row>
    <row r="8953" spans="1:6" x14ac:dyDescent="0.25">
      <c r="A8953">
        <v>104042</v>
      </c>
      <c r="B8953">
        <v>7037</v>
      </c>
      <c r="C8953" t="s">
        <v>35</v>
      </c>
      <c r="D8953">
        <v>-85</v>
      </c>
      <c r="E8953" s="31">
        <v>40896</v>
      </c>
      <c r="F8953" s="31">
        <v>40883</v>
      </c>
    </row>
    <row r="8954" spans="1:6" x14ac:dyDescent="0.25">
      <c r="A8954">
        <v>104042</v>
      </c>
      <c r="B8954">
        <v>6909</v>
      </c>
      <c r="C8954" t="s">
        <v>35</v>
      </c>
      <c r="D8954">
        <v>-170</v>
      </c>
      <c r="E8954" s="31">
        <v>40896</v>
      </c>
      <c r="F8954" s="31">
        <v>40883</v>
      </c>
    </row>
    <row r="8955" spans="1:6" x14ac:dyDescent="0.25">
      <c r="A8955">
        <v>104042</v>
      </c>
      <c r="B8955">
        <v>7042</v>
      </c>
      <c r="C8955" t="s">
        <v>35</v>
      </c>
      <c r="D8955">
        <v>-85</v>
      </c>
      <c r="E8955" s="31">
        <v>40896</v>
      </c>
      <c r="F8955" s="31">
        <v>40883</v>
      </c>
    </row>
    <row r="8956" spans="1:6" x14ac:dyDescent="0.25">
      <c r="A8956">
        <v>104042</v>
      </c>
      <c r="B8956">
        <v>7069</v>
      </c>
      <c r="C8956" t="s">
        <v>35</v>
      </c>
      <c r="D8956">
        <v>-170</v>
      </c>
      <c r="E8956" s="31">
        <v>40896</v>
      </c>
      <c r="F8956" s="31">
        <v>40886</v>
      </c>
    </row>
    <row r="8957" spans="1:6" x14ac:dyDescent="0.25">
      <c r="A8957">
        <v>104042</v>
      </c>
      <c r="B8957">
        <v>6338</v>
      </c>
      <c r="C8957" t="s">
        <v>35</v>
      </c>
      <c r="D8957">
        <v>-85</v>
      </c>
      <c r="E8957" s="31">
        <v>40896</v>
      </c>
      <c r="F8957" s="31">
        <v>40889</v>
      </c>
    </row>
    <row r="8958" spans="1:6" x14ac:dyDescent="0.25">
      <c r="A8958">
        <v>104184</v>
      </c>
      <c r="B8958" t="s">
        <v>3400</v>
      </c>
      <c r="C8958" t="s">
        <v>37</v>
      </c>
      <c r="D8958">
        <v>-127.05</v>
      </c>
      <c r="E8958" s="31">
        <v>40896</v>
      </c>
      <c r="F8958" s="31">
        <v>40891</v>
      </c>
    </row>
    <row r="8959" spans="1:6" x14ac:dyDescent="0.25">
      <c r="A8959">
        <v>104339</v>
      </c>
      <c r="B8959" t="s">
        <v>3401</v>
      </c>
      <c r="C8959" t="s">
        <v>37</v>
      </c>
      <c r="D8959">
        <v>-598.95000000000005</v>
      </c>
      <c r="E8959" s="31">
        <v>40896</v>
      </c>
      <c r="F8959" s="31">
        <v>40850</v>
      </c>
    </row>
    <row r="8960" spans="1:6" x14ac:dyDescent="0.25">
      <c r="A8960">
        <v>103313</v>
      </c>
      <c r="B8960">
        <v>243</v>
      </c>
      <c r="C8960" t="s">
        <v>173</v>
      </c>
      <c r="D8960">
        <v>-136.25</v>
      </c>
      <c r="E8960" s="31">
        <v>40896</v>
      </c>
      <c r="F8960" s="31">
        <v>40891</v>
      </c>
    </row>
    <row r="8961" spans="1:6" x14ac:dyDescent="0.25">
      <c r="A8961">
        <v>103313</v>
      </c>
      <c r="B8961">
        <v>240</v>
      </c>
      <c r="C8961" t="s">
        <v>35</v>
      </c>
      <c r="D8961">
        <v>-472.5</v>
      </c>
      <c r="E8961" s="31">
        <v>40896</v>
      </c>
      <c r="F8961" s="31">
        <v>40884</v>
      </c>
    </row>
    <row r="8962" spans="1:6" x14ac:dyDescent="0.25">
      <c r="A8962">
        <v>103609</v>
      </c>
      <c r="B8962">
        <v>94214</v>
      </c>
      <c r="C8962" t="s">
        <v>35</v>
      </c>
      <c r="D8962">
        <v>-168.21</v>
      </c>
      <c r="E8962" s="31">
        <v>40896</v>
      </c>
      <c r="F8962" s="31">
        <v>40889</v>
      </c>
    </row>
    <row r="8963" spans="1:6" x14ac:dyDescent="0.25">
      <c r="A8963">
        <v>103609</v>
      </c>
      <c r="B8963">
        <v>178153</v>
      </c>
      <c r="C8963" t="s">
        <v>35</v>
      </c>
      <c r="D8963">
        <v>-303.05</v>
      </c>
      <c r="E8963" s="31">
        <v>40896</v>
      </c>
      <c r="F8963" s="31">
        <v>40889</v>
      </c>
    </row>
    <row r="8964" spans="1:6" x14ac:dyDescent="0.25">
      <c r="A8964">
        <v>103609</v>
      </c>
      <c r="B8964">
        <v>99671</v>
      </c>
      <c r="C8964" t="s">
        <v>35</v>
      </c>
      <c r="D8964">
        <v>-39.450000000000003</v>
      </c>
      <c r="E8964" s="31">
        <v>40896</v>
      </c>
      <c r="F8964" s="31">
        <v>40889</v>
      </c>
    </row>
    <row r="8965" spans="1:6" x14ac:dyDescent="0.25">
      <c r="A8965">
        <v>103609</v>
      </c>
      <c r="B8965">
        <v>179724</v>
      </c>
      <c r="C8965" t="s">
        <v>35</v>
      </c>
      <c r="D8965">
        <v>-595.65</v>
      </c>
      <c r="E8965" s="31">
        <v>40896</v>
      </c>
      <c r="F8965" s="31">
        <v>40889</v>
      </c>
    </row>
    <row r="8966" spans="1:6" x14ac:dyDescent="0.25">
      <c r="A8966">
        <v>103609</v>
      </c>
      <c r="B8966">
        <v>192796</v>
      </c>
      <c r="C8966" t="s">
        <v>35</v>
      </c>
      <c r="D8966">
        <v>-107.83</v>
      </c>
      <c r="E8966" s="31">
        <v>40896</v>
      </c>
      <c r="F8966" s="31">
        <v>40837</v>
      </c>
    </row>
    <row r="8967" spans="1:6" x14ac:dyDescent="0.25">
      <c r="A8967">
        <v>103721</v>
      </c>
      <c r="B8967">
        <v>21504</v>
      </c>
      <c r="C8967" t="s">
        <v>37</v>
      </c>
      <c r="D8967">
        <v>-296.45</v>
      </c>
      <c r="E8967" s="31">
        <v>40896</v>
      </c>
      <c r="F8967" s="31">
        <v>40885</v>
      </c>
    </row>
    <row r="8968" spans="1:6" x14ac:dyDescent="0.25">
      <c r="A8968">
        <v>103806</v>
      </c>
      <c r="B8968">
        <v>98771</v>
      </c>
      <c r="C8968" t="s">
        <v>35</v>
      </c>
      <c r="D8968">
        <v>-149.5</v>
      </c>
      <c r="E8968" s="31">
        <v>40896</v>
      </c>
      <c r="F8968" s="31">
        <v>40883</v>
      </c>
    </row>
    <row r="8969" spans="1:6" x14ac:dyDescent="0.25">
      <c r="A8969">
        <v>103806</v>
      </c>
      <c r="B8969">
        <v>93065</v>
      </c>
      <c r="C8969" t="s">
        <v>35</v>
      </c>
      <c r="D8969">
        <v>-341.5</v>
      </c>
      <c r="E8969" s="31">
        <v>40896</v>
      </c>
      <c r="F8969" s="31">
        <v>40883</v>
      </c>
    </row>
    <row r="8970" spans="1:6" x14ac:dyDescent="0.25">
      <c r="A8970">
        <v>103806</v>
      </c>
      <c r="B8970">
        <v>99616</v>
      </c>
      <c r="C8970" t="s">
        <v>35</v>
      </c>
      <c r="D8970">
        <v>-131.9</v>
      </c>
      <c r="E8970" s="31">
        <v>40896</v>
      </c>
      <c r="F8970" s="31">
        <v>40885</v>
      </c>
    </row>
    <row r="8971" spans="1:6" x14ac:dyDescent="0.25">
      <c r="A8971">
        <v>103806</v>
      </c>
      <c r="B8971">
        <v>100020</v>
      </c>
      <c r="C8971" t="s">
        <v>35</v>
      </c>
      <c r="D8971">
        <v>-140</v>
      </c>
      <c r="E8971" s="31">
        <v>40896</v>
      </c>
      <c r="F8971" s="31">
        <v>40886</v>
      </c>
    </row>
    <row r="8972" spans="1:6" x14ac:dyDescent="0.25">
      <c r="A8972">
        <v>103806</v>
      </c>
      <c r="B8972">
        <v>100248</v>
      </c>
      <c r="C8972" t="s">
        <v>35</v>
      </c>
      <c r="D8972">
        <v>-480</v>
      </c>
      <c r="E8972" s="31">
        <v>40896</v>
      </c>
      <c r="F8972" s="31">
        <v>40886</v>
      </c>
    </row>
    <row r="8973" spans="1:6" x14ac:dyDescent="0.25">
      <c r="A8973">
        <v>103806</v>
      </c>
      <c r="B8973">
        <v>13022</v>
      </c>
      <c r="C8973" t="s">
        <v>35</v>
      </c>
      <c r="D8973">
        <v>-501.3</v>
      </c>
      <c r="E8973" s="31">
        <v>40896</v>
      </c>
      <c r="F8973" s="31">
        <v>40890</v>
      </c>
    </row>
    <row r="8974" spans="1:6" x14ac:dyDescent="0.25">
      <c r="A8974">
        <v>101848</v>
      </c>
      <c r="B8974">
        <v>134820</v>
      </c>
      <c r="C8974" t="s">
        <v>83</v>
      </c>
      <c r="D8974">
        <v>-1335.53</v>
      </c>
      <c r="E8974" s="31">
        <v>40896</v>
      </c>
      <c r="F8974" s="31">
        <v>40836</v>
      </c>
    </row>
    <row r="8975" spans="1:6" x14ac:dyDescent="0.25">
      <c r="A8975">
        <v>101997</v>
      </c>
      <c r="B8975">
        <v>129224</v>
      </c>
      <c r="C8975" t="s">
        <v>83</v>
      </c>
      <c r="D8975">
        <v>-42.87</v>
      </c>
      <c r="E8975" s="31">
        <v>40896</v>
      </c>
      <c r="F8975" s="31">
        <v>40886</v>
      </c>
    </row>
    <row r="8976" spans="1:6" x14ac:dyDescent="0.25">
      <c r="A8976">
        <v>102003</v>
      </c>
      <c r="B8976">
        <v>364</v>
      </c>
      <c r="C8976" t="s">
        <v>35</v>
      </c>
      <c r="D8976">
        <v>-36025</v>
      </c>
      <c r="E8976" s="31">
        <v>40896</v>
      </c>
      <c r="F8976" s="31">
        <v>40886</v>
      </c>
    </row>
    <row r="8977" spans="1:6" x14ac:dyDescent="0.25">
      <c r="A8977">
        <v>102135</v>
      </c>
      <c r="B8977" t="s">
        <v>3402</v>
      </c>
      <c r="C8977" t="s">
        <v>35</v>
      </c>
      <c r="D8977">
        <v>-600</v>
      </c>
      <c r="E8977" s="31">
        <v>40896</v>
      </c>
      <c r="F8977" s="31">
        <v>40890</v>
      </c>
    </row>
    <row r="8978" spans="1:6" x14ac:dyDescent="0.25">
      <c r="A8978">
        <v>102566</v>
      </c>
      <c r="B8978">
        <v>1019</v>
      </c>
      <c r="C8978" t="s">
        <v>37</v>
      </c>
      <c r="D8978">
        <v>-4680</v>
      </c>
      <c r="E8978" s="31">
        <v>40896</v>
      </c>
      <c r="F8978" s="31">
        <v>40882</v>
      </c>
    </row>
    <row r="8979" spans="1:6" x14ac:dyDescent="0.25">
      <c r="A8979">
        <v>102566</v>
      </c>
      <c r="B8979">
        <v>881</v>
      </c>
      <c r="C8979" t="s">
        <v>35</v>
      </c>
      <c r="D8979">
        <v>-7223.28</v>
      </c>
      <c r="E8979" s="31">
        <v>40896</v>
      </c>
      <c r="F8979" s="31">
        <v>40690</v>
      </c>
    </row>
    <row r="8980" spans="1:6" x14ac:dyDescent="0.25">
      <c r="A8980">
        <v>102806</v>
      </c>
      <c r="B8980" t="s">
        <v>3403</v>
      </c>
      <c r="C8980" t="s">
        <v>35</v>
      </c>
      <c r="D8980">
        <v>-605</v>
      </c>
      <c r="E8980" s="31">
        <v>40896</v>
      </c>
      <c r="F8980" s="31">
        <v>40886</v>
      </c>
    </row>
    <row r="8981" spans="1:6" x14ac:dyDescent="0.25">
      <c r="A8981">
        <v>103125</v>
      </c>
      <c r="B8981">
        <v>1013762</v>
      </c>
      <c r="C8981" t="s">
        <v>83</v>
      </c>
      <c r="D8981">
        <v>-54.45</v>
      </c>
      <c r="E8981" s="31">
        <v>40896</v>
      </c>
      <c r="F8981" s="31">
        <v>40886</v>
      </c>
    </row>
    <row r="8982" spans="1:6" x14ac:dyDescent="0.25">
      <c r="A8982">
        <v>100957</v>
      </c>
      <c r="B8982">
        <v>67502042</v>
      </c>
      <c r="C8982" t="s">
        <v>37</v>
      </c>
      <c r="D8982">
        <v>-117</v>
      </c>
      <c r="E8982" s="31">
        <v>40896</v>
      </c>
      <c r="F8982" s="31">
        <v>40884</v>
      </c>
    </row>
    <row r="8983" spans="1:6" x14ac:dyDescent="0.25">
      <c r="A8983">
        <v>100957</v>
      </c>
      <c r="B8983">
        <v>67503597</v>
      </c>
      <c r="C8983" t="s">
        <v>37</v>
      </c>
      <c r="D8983">
        <v>-111.44</v>
      </c>
      <c r="E8983" s="31">
        <v>40896</v>
      </c>
      <c r="F8983" s="31">
        <v>40885</v>
      </c>
    </row>
    <row r="8984" spans="1:6" x14ac:dyDescent="0.25">
      <c r="A8984">
        <v>100957</v>
      </c>
      <c r="B8984">
        <v>67503196</v>
      </c>
      <c r="C8984" t="s">
        <v>37</v>
      </c>
      <c r="D8984">
        <v>-19.36</v>
      </c>
      <c r="E8984" s="31">
        <v>40896</v>
      </c>
      <c r="F8984" s="31">
        <v>40885</v>
      </c>
    </row>
    <row r="8985" spans="1:6" x14ac:dyDescent="0.25">
      <c r="A8985">
        <v>100957</v>
      </c>
      <c r="B8985">
        <v>67503595</v>
      </c>
      <c r="C8985" t="s">
        <v>37</v>
      </c>
      <c r="D8985">
        <v>-4.8</v>
      </c>
      <c r="E8985" s="31">
        <v>40896</v>
      </c>
      <c r="F8985" s="31">
        <v>40886</v>
      </c>
    </row>
    <row r="8986" spans="1:6" x14ac:dyDescent="0.25">
      <c r="A8986">
        <v>100957</v>
      </c>
      <c r="B8986">
        <v>67504097</v>
      </c>
      <c r="C8986" t="s">
        <v>37</v>
      </c>
      <c r="D8986">
        <v>-39.79</v>
      </c>
      <c r="E8986" s="31">
        <v>40896</v>
      </c>
      <c r="F8986" s="31">
        <v>40889</v>
      </c>
    </row>
    <row r="8987" spans="1:6" x14ac:dyDescent="0.25">
      <c r="A8987">
        <v>100957</v>
      </c>
      <c r="B8987">
        <v>67498657</v>
      </c>
      <c r="C8987" t="s">
        <v>37</v>
      </c>
      <c r="D8987">
        <v>-153</v>
      </c>
      <c r="E8987" s="31">
        <v>40896</v>
      </c>
      <c r="F8987" s="31">
        <v>40872</v>
      </c>
    </row>
    <row r="8988" spans="1:6" x14ac:dyDescent="0.25">
      <c r="A8988">
        <v>100957</v>
      </c>
      <c r="B8988">
        <v>67493754</v>
      </c>
      <c r="C8988" t="s">
        <v>37</v>
      </c>
      <c r="D8988">
        <v>-277.10000000000002</v>
      </c>
      <c r="E8988" s="31">
        <v>40896</v>
      </c>
      <c r="F8988" s="31">
        <v>40856</v>
      </c>
    </row>
    <row r="8989" spans="1:6" x14ac:dyDescent="0.25">
      <c r="A8989">
        <v>100957</v>
      </c>
      <c r="B8989">
        <v>67505715</v>
      </c>
      <c r="C8989" t="s">
        <v>37</v>
      </c>
      <c r="D8989">
        <v>-341.3</v>
      </c>
      <c r="E8989" s="31">
        <v>40896</v>
      </c>
      <c r="F8989" s="31">
        <v>40891</v>
      </c>
    </row>
    <row r="8990" spans="1:6" x14ac:dyDescent="0.25">
      <c r="A8990">
        <v>100960</v>
      </c>
      <c r="B8990">
        <v>1130081776</v>
      </c>
      <c r="C8990" t="s">
        <v>173</v>
      </c>
      <c r="D8990">
        <v>-172.05</v>
      </c>
      <c r="E8990" s="31">
        <v>40896</v>
      </c>
      <c r="F8990" s="31">
        <v>40882</v>
      </c>
    </row>
    <row r="8991" spans="1:6" x14ac:dyDescent="0.25">
      <c r="A8991">
        <v>100960</v>
      </c>
      <c r="B8991">
        <v>71007878</v>
      </c>
      <c r="C8991" t="s">
        <v>35</v>
      </c>
      <c r="D8991">
        <v>-502.09</v>
      </c>
      <c r="E8991" s="31">
        <v>40896</v>
      </c>
      <c r="F8991" s="31">
        <v>40889</v>
      </c>
    </row>
    <row r="8992" spans="1:6" x14ac:dyDescent="0.25">
      <c r="A8992">
        <v>101078</v>
      </c>
      <c r="B8992" t="s">
        <v>3404</v>
      </c>
      <c r="C8992" t="s">
        <v>35</v>
      </c>
      <c r="D8992">
        <v>-900</v>
      </c>
      <c r="E8992" s="31">
        <v>40896</v>
      </c>
      <c r="F8992" s="31">
        <v>40885</v>
      </c>
    </row>
    <row r="8993" spans="1:6" x14ac:dyDescent="0.25">
      <c r="A8993">
        <v>101134</v>
      </c>
      <c r="B8993">
        <v>85021</v>
      </c>
      <c r="C8993" t="s">
        <v>35</v>
      </c>
      <c r="D8993">
        <v>-156.63</v>
      </c>
      <c r="E8993" s="31">
        <v>40896</v>
      </c>
      <c r="F8993" s="31">
        <v>40883</v>
      </c>
    </row>
    <row r="8994" spans="1:6" x14ac:dyDescent="0.25">
      <c r="A8994">
        <v>101134</v>
      </c>
      <c r="B8994">
        <v>85189</v>
      </c>
      <c r="C8994" t="s">
        <v>35</v>
      </c>
      <c r="D8994">
        <v>-181.6</v>
      </c>
      <c r="E8994" s="31">
        <v>40896</v>
      </c>
      <c r="F8994" s="31">
        <v>40889</v>
      </c>
    </row>
    <row r="8995" spans="1:6" x14ac:dyDescent="0.25">
      <c r="A8995">
        <v>101134</v>
      </c>
      <c r="B8995">
        <v>86373</v>
      </c>
      <c r="C8995" t="s">
        <v>37</v>
      </c>
      <c r="D8995">
        <v>-113.5</v>
      </c>
      <c r="E8995" s="31">
        <v>40896</v>
      </c>
      <c r="F8995" s="31">
        <v>40893</v>
      </c>
    </row>
    <row r="8996" spans="1:6" x14ac:dyDescent="0.25">
      <c r="A8996">
        <v>109071</v>
      </c>
      <c r="B8996" t="s">
        <v>3405</v>
      </c>
      <c r="C8996" t="s">
        <v>35</v>
      </c>
      <c r="D8996">
        <v>-72.3</v>
      </c>
      <c r="E8996" s="31">
        <v>40896</v>
      </c>
      <c r="F8996" s="31">
        <v>40884</v>
      </c>
    </row>
    <row r="8997" spans="1:6" x14ac:dyDescent="0.25">
      <c r="A8997">
        <v>109071</v>
      </c>
      <c r="B8997" t="s">
        <v>3406</v>
      </c>
      <c r="C8997" t="s">
        <v>35</v>
      </c>
      <c r="D8997">
        <v>-18.850000000000001</v>
      </c>
      <c r="E8997" s="31">
        <v>40896</v>
      </c>
      <c r="F8997" s="31">
        <v>40886</v>
      </c>
    </row>
    <row r="8998" spans="1:6" x14ac:dyDescent="0.25">
      <c r="A8998">
        <v>109071</v>
      </c>
      <c r="B8998" t="s">
        <v>3407</v>
      </c>
      <c r="C8998" t="s">
        <v>35</v>
      </c>
      <c r="D8998">
        <v>-92.5</v>
      </c>
      <c r="E8998" s="31">
        <v>40896</v>
      </c>
      <c r="F8998" s="31">
        <v>40886</v>
      </c>
    </row>
    <row r="8999" spans="1:6" x14ac:dyDescent="0.25">
      <c r="A8999">
        <v>109071</v>
      </c>
      <c r="B8999" t="s">
        <v>3408</v>
      </c>
      <c r="C8999" t="s">
        <v>35</v>
      </c>
      <c r="D8999">
        <v>-28.5</v>
      </c>
      <c r="E8999" s="31">
        <v>40896</v>
      </c>
      <c r="F8999" s="31">
        <v>40886</v>
      </c>
    </row>
    <row r="9000" spans="1:6" x14ac:dyDescent="0.25">
      <c r="A9000">
        <v>109071</v>
      </c>
      <c r="B9000" t="s">
        <v>3409</v>
      </c>
      <c r="C9000" t="s">
        <v>35</v>
      </c>
      <c r="D9000">
        <v>-15.2</v>
      </c>
      <c r="E9000" s="31">
        <v>40896</v>
      </c>
      <c r="F9000" s="31">
        <v>40886</v>
      </c>
    </row>
    <row r="9001" spans="1:6" x14ac:dyDescent="0.25">
      <c r="A9001">
        <v>109071</v>
      </c>
      <c r="B9001" t="s">
        <v>3410</v>
      </c>
      <c r="C9001" t="s">
        <v>35</v>
      </c>
      <c r="D9001">
        <v>-11.2</v>
      </c>
      <c r="E9001" s="31">
        <v>40896</v>
      </c>
      <c r="F9001" s="31">
        <v>40889</v>
      </c>
    </row>
    <row r="9002" spans="1:6" x14ac:dyDescent="0.25">
      <c r="A9002">
        <v>109071</v>
      </c>
      <c r="B9002" t="s">
        <v>3411</v>
      </c>
      <c r="C9002" t="s">
        <v>35</v>
      </c>
      <c r="D9002">
        <v>-212.5</v>
      </c>
      <c r="E9002" s="31">
        <v>40896</v>
      </c>
      <c r="F9002" s="31">
        <v>40889</v>
      </c>
    </row>
    <row r="9003" spans="1:6" x14ac:dyDescent="0.25">
      <c r="A9003">
        <v>109071</v>
      </c>
      <c r="B9003" t="s">
        <v>3412</v>
      </c>
      <c r="C9003" t="s">
        <v>35</v>
      </c>
      <c r="D9003">
        <v>-53.5</v>
      </c>
      <c r="E9003" s="31">
        <v>40896</v>
      </c>
      <c r="F9003" s="31">
        <v>40889</v>
      </c>
    </row>
    <row r="9004" spans="1:6" x14ac:dyDescent="0.25">
      <c r="A9004">
        <v>109071</v>
      </c>
      <c r="B9004" t="s">
        <v>3413</v>
      </c>
      <c r="C9004" t="s">
        <v>35</v>
      </c>
      <c r="D9004">
        <v>-15.4</v>
      </c>
      <c r="E9004" s="31">
        <v>40896</v>
      </c>
      <c r="F9004" s="31">
        <v>40889</v>
      </c>
    </row>
    <row r="9005" spans="1:6" x14ac:dyDescent="0.25">
      <c r="A9005">
        <v>109071</v>
      </c>
      <c r="B9005" t="s">
        <v>3414</v>
      </c>
      <c r="C9005" t="s">
        <v>35</v>
      </c>
      <c r="D9005">
        <v>-56</v>
      </c>
      <c r="E9005" s="31">
        <v>40896</v>
      </c>
      <c r="F9005" s="31">
        <v>40889</v>
      </c>
    </row>
    <row r="9006" spans="1:6" x14ac:dyDescent="0.25">
      <c r="A9006">
        <v>109071</v>
      </c>
      <c r="B9006" t="s">
        <v>3415</v>
      </c>
      <c r="C9006" t="s">
        <v>35</v>
      </c>
      <c r="D9006">
        <v>-37</v>
      </c>
      <c r="E9006" s="31">
        <v>40896</v>
      </c>
      <c r="F9006" s="31">
        <v>40889</v>
      </c>
    </row>
    <row r="9007" spans="1:6" x14ac:dyDescent="0.25">
      <c r="A9007">
        <v>109071</v>
      </c>
      <c r="B9007" t="s">
        <v>3416</v>
      </c>
      <c r="C9007" t="s">
        <v>35</v>
      </c>
      <c r="D9007">
        <v>-19.8</v>
      </c>
      <c r="E9007" s="31">
        <v>40896</v>
      </c>
      <c r="F9007" s="31">
        <v>40889</v>
      </c>
    </row>
    <row r="9008" spans="1:6" x14ac:dyDescent="0.25">
      <c r="A9008">
        <v>109071</v>
      </c>
      <c r="B9008" t="s">
        <v>3417</v>
      </c>
      <c r="C9008" t="s">
        <v>35</v>
      </c>
      <c r="D9008">
        <v>-1030</v>
      </c>
      <c r="E9008" s="31">
        <v>40896</v>
      </c>
      <c r="F9008" s="31">
        <v>40889</v>
      </c>
    </row>
    <row r="9009" spans="1:6" x14ac:dyDescent="0.25">
      <c r="A9009">
        <v>109071</v>
      </c>
      <c r="B9009" t="s">
        <v>3418</v>
      </c>
      <c r="C9009" t="s">
        <v>35</v>
      </c>
      <c r="D9009">
        <v>-111</v>
      </c>
      <c r="E9009" s="31">
        <v>40896</v>
      </c>
      <c r="F9009" s="31">
        <v>40889</v>
      </c>
    </row>
    <row r="9010" spans="1:6" x14ac:dyDescent="0.25">
      <c r="A9010">
        <v>109071</v>
      </c>
      <c r="B9010" t="s">
        <v>3419</v>
      </c>
      <c r="C9010" t="s">
        <v>35</v>
      </c>
      <c r="D9010">
        <v>-74</v>
      </c>
      <c r="E9010" s="31">
        <v>40896</v>
      </c>
      <c r="F9010" s="31">
        <v>40889</v>
      </c>
    </row>
    <row r="9011" spans="1:6" x14ac:dyDescent="0.25">
      <c r="A9011">
        <v>109071</v>
      </c>
      <c r="B9011" t="s">
        <v>3420</v>
      </c>
      <c r="C9011" t="s">
        <v>35</v>
      </c>
      <c r="D9011">
        <v>-31.05</v>
      </c>
      <c r="E9011" s="31">
        <v>40896</v>
      </c>
      <c r="F9011" s="31">
        <v>40889</v>
      </c>
    </row>
    <row r="9012" spans="1:6" x14ac:dyDescent="0.25">
      <c r="A9012">
        <v>109071</v>
      </c>
      <c r="B9012" t="s">
        <v>3421</v>
      </c>
      <c r="C9012" t="s">
        <v>35</v>
      </c>
      <c r="D9012">
        <v>-51</v>
      </c>
      <c r="E9012" s="31">
        <v>40896</v>
      </c>
      <c r="F9012" s="31">
        <v>40889</v>
      </c>
    </row>
    <row r="9013" spans="1:6" x14ac:dyDescent="0.25">
      <c r="A9013">
        <v>109071</v>
      </c>
      <c r="B9013" t="s">
        <v>3422</v>
      </c>
      <c r="C9013" t="s">
        <v>35</v>
      </c>
      <c r="D9013">
        <v>-60</v>
      </c>
      <c r="E9013" s="31">
        <v>40896</v>
      </c>
      <c r="F9013" s="31">
        <v>40890</v>
      </c>
    </row>
    <row r="9014" spans="1:6" x14ac:dyDescent="0.25">
      <c r="A9014">
        <v>109071</v>
      </c>
      <c r="B9014" t="s">
        <v>3423</v>
      </c>
      <c r="C9014" t="s">
        <v>35</v>
      </c>
      <c r="D9014">
        <v>-35</v>
      </c>
      <c r="E9014" s="31">
        <v>40896</v>
      </c>
      <c r="F9014" s="31">
        <v>40890</v>
      </c>
    </row>
    <row r="9015" spans="1:6" x14ac:dyDescent="0.25">
      <c r="A9015">
        <v>109071</v>
      </c>
      <c r="B9015" t="s">
        <v>3424</v>
      </c>
      <c r="C9015" t="s">
        <v>35</v>
      </c>
      <c r="D9015">
        <v>-74.25</v>
      </c>
      <c r="E9015" s="31">
        <v>40896</v>
      </c>
      <c r="F9015" s="31">
        <v>40890</v>
      </c>
    </row>
    <row r="9016" spans="1:6" x14ac:dyDescent="0.25">
      <c r="A9016">
        <v>109071</v>
      </c>
      <c r="B9016" t="s">
        <v>3425</v>
      </c>
      <c r="C9016" t="s">
        <v>35</v>
      </c>
      <c r="D9016">
        <v>-24.2</v>
      </c>
      <c r="E9016" s="31">
        <v>40896</v>
      </c>
      <c r="F9016" s="31">
        <v>40890</v>
      </c>
    </row>
    <row r="9017" spans="1:6" x14ac:dyDescent="0.25">
      <c r="A9017">
        <v>109071</v>
      </c>
      <c r="B9017" t="s">
        <v>3426</v>
      </c>
      <c r="C9017" t="s">
        <v>35</v>
      </c>
      <c r="D9017">
        <v>-99.45</v>
      </c>
      <c r="E9017" s="31">
        <v>40896</v>
      </c>
      <c r="F9017" s="31">
        <v>40890</v>
      </c>
    </row>
    <row r="9018" spans="1:6" x14ac:dyDescent="0.25">
      <c r="A9018">
        <v>109071</v>
      </c>
      <c r="B9018" t="s">
        <v>3427</v>
      </c>
      <c r="C9018" t="s">
        <v>35</v>
      </c>
      <c r="D9018">
        <v>-55.2</v>
      </c>
      <c r="E9018" s="31">
        <v>40896</v>
      </c>
      <c r="F9018" s="31">
        <v>40890</v>
      </c>
    </row>
    <row r="9019" spans="1:6" x14ac:dyDescent="0.25">
      <c r="A9019">
        <v>109071</v>
      </c>
      <c r="B9019" t="s">
        <v>3428</v>
      </c>
      <c r="C9019" t="s">
        <v>35</v>
      </c>
      <c r="D9019">
        <v>-13.55</v>
      </c>
      <c r="E9019" s="31">
        <v>40896</v>
      </c>
      <c r="F9019" s="31">
        <v>40890</v>
      </c>
    </row>
    <row r="9020" spans="1:6" x14ac:dyDescent="0.25">
      <c r="A9020">
        <v>109071</v>
      </c>
      <c r="B9020" t="s">
        <v>3429</v>
      </c>
      <c r="C9020" t="s">
        <v>35</v>
      </c>
      <c r="D9020">
        <v>-45.15</v>
      </c>
      <c r="E9020" s="31">
        <v>40896</v>
      </c>
      <c r="F9020" s="31">
        <v>40890</v>
      </c>
    </row>
    <row r="9021" spans="1:6" x14ac:dyDescent="0.25">
      <c r="A9021">
        <v>109071</v>
      </c>
      <c r="B9021" t="s">
        <v>3430</v>
      </c>
      <c r="C9021" t="s">
        <v>35</v>
      </c>
      <c r="D9021">
        <v>-16.5</v>
      </c>
      <c r="E9021" s="31">
        <v>40896</v>
      </c>
      <c r="F9021" s="31">
        <v>40890</v>
      </c>
    </row>
    <row r="9022" spans="1:6" x14ac:dyDescent="0.25">
      <c r="A9022">
        <v>109060</v>
      </c>
      <c r="B9022">
        <v>818151</v>
      </c>
      <c r="C9022" t="s">
        <v>37</v>
      </c>
      <c r="D9022">
        <v>-102.85</v>
      </c>
      <c r="E9022" s="31">
        <v>40896</v>
      </c>
      <c r="F9022" s="31">
        <v>40861</v>
      </c>
    </row>
    <row r="9023" spans="1:6" x14ac:dyDescent="0.25">
      <c r="A9023">
        <v>109060</v>
      </c>
      <c r="B9023">
        <v>820516</v>
      </c>
      <c r="C9023" t="s">
        <v>37</v>
      </c>
      <c r="D9023">
        <v>-650.38</v>
      </c>
      <c r="E9023" s="31">
        <v>40896</v>
      </c>
      <c r="F9023" s="31">
        <v>40884</v>
      </c>
    </row>
    <row r="9024" spans="1:6" x14ac:dyDescent="0.25">
      <c r="A9024">
        <v>109060</v>
      </c>
      <c r="B9024">
        <v>820515</v>
      </c>
      <c r="C9024" t="s">
        <v>37</v>
      </c>
      <c r="D9024">
        <v>-451.28</v>
      </c>
      <c r="E9024" s="31">
        <v>40896</v>
      </c>
      <c r="F9024" s="31">
        <v>40884</v>
      </c>
    </row>
    <row r="9025" spans="1:6" x14ac:dyDescent="0.25">
      <c r="A9025">
        <v>109060</v>
      </c>
      <c r="B9025">
        <v>820645</v>
      </c>
      <c r="C9025" t="s">
        <v>37</v>
      </c>
      <c r="D9025">
        <v>-25.19</v>
      </c>
      <c r="E9025" s="31">
        <v>40896</v>
      </c>
      <c r="F9025" s="31">
        <v>40885</v>
      </c>
    </row>
    <row r="9026" spans="1:6" x14ac:dyDescent="0.25">
      <c r="A9026">
        <v>109060</v>
      </c>
      <c r="B9026">
        <v>818439</v>
      </c>
      <c r="C9026" t="s">
        <v>37</v>
      </c>
      <c r="D9026">
        <v>-191.32</v>
      </c>
      <c r="E9026" s="31">
        <v>40896</v>
      </c>
      <c r="F9026" s="31">
        <v>40862</v>
      </c>
    </row>
    <row r="9027" spans="1:6" x14ac:dyDescent="0.25">
      <c r="A9027">
        <v>109060</v>
      </c>
      <c r="B9027">
        <v>819486</v>
      </c>
      <c r="C9027" t="s">
        <v>35</v>
      </c>
      <c r="D9027">
        <v>-1365.97</v>
      </c>
      <c r="E9027" s="31">
        <v>40896</v>
      </c>
      <c r="F9027" s="31">
        <v>40886</v>
      </c>
    </row>
    <row r="9028" spans="1:6" x14ac:dyDescent="0.25">
      <c r="A9028">
        <v>109060</v>
      </c>
      <c r="B9028">
        <v>821167</v>
      </c>
      <c r="C9028" t="s">
        <v>37</v>
      </c>
      <c r="D9028">
        <v>-248.31</v>
      </c>
      <c r="E9028" s="31">
        <v>40896</v>
      </c>
      <c r="F9028" s="31">
        <v>40886</v>
      </c>
    </row>
    <row r="9029" spans="1:6" x14ac:dyDescent="0.25">
      <c r="A9029">
        <v>109060</v>
      </c>
      <c r="B9029">
        <v>813310</v>
      </c>
      <c r="C9029" t="s">
        <v>37</v>
      </c>
      <c r="D9029">
        <v>-43560</v>
      </c>
      <c r="E9029" s="31">
        <v>40896</v>
      </c>
      <c r="F9029" s="31">
        <v>40893</v>
      </c>
    </row>
    <row r="9030" spans="1:6" x14ac:dyDescent="0.25">
      <c r="A9030">
        <v>109070</v>
      </c>
      <c r="B9030">
        <v>221111</v>
      </c>
      <c r="C9030" t="s">
        <v>35</v>
      </c>
      <c r="D9030">
        <v>-53686</v>
      </c>
      <c r="E9030" s="31">
        <v>40896</v>
      </c>
      <c r="F9030" s="31">
        <v>40890</v>
      </c>
    </row>
    <row r="9031" spans="1:6" x14ac:dyDescent="0.25">
      <c r="A9031">
        <v>109071</v>
      </c>
      <c r="B9031" t="s">
        <v>3431</v>
      </c>
      <c r="C9031" t="s">
        <v>173</v>
      </c>
      <c r="D9031">
        <v>-26.3</v>
      </c>
      <c r="E9031" s="31">
        <v>40896</v>
      </c>
      <c r="F9031" s="31">
        <v>40889</v>
      </c>
    </row>
    <row r="9032" spans="1:6" x14ac:dyDescent="0.25">
      <c r="A9032">
        <v>109071</v>
      </c>
      <c r="B9032" t="s">
        <v>3432</v>
      </c>
      <c r="C9032" t="s">
        <v>173</v>
      </c>
      <c r="D9032">
        <v>-39.6</v>
      </c>
      <c r="E9032" s="31">
        <v>40896</v>
      </c>
      <c r="F9032" s="31">
        <v>40891</v>
      </c>
    </row>
    <row r="9033" spans="1:6" x14ac:dyDescent="0.25">
      <c r="A9033">
        <v>109071</v>
      </c>
      <c r="B9033" t="s">
        <v>3433</v>
      </c>
      <c r="C9033" t="s">
        <v>173</v>
      </c>
      <c r="D9033">
        <v>-525</v>
      </c>
      <c r="E9033" s="31">
        <v>40896</v>
      </c>
      <c r="F9033" s="31">
        <v>40893</v>
      </c>
    </row>
    <row r="9034" spans="1:6" x14ac:dyDescent="0.25">
      <c r="A9034">
        <v>109071</v>
      </c>
      <c r="B9034" t="s">
        <v>3434</v>
      </c>
      <c r="C9034" t="s">
        <v>35</v>
      </c>
      <c r="D9034">
        <v>-40.4</v>
      </c>
      <c r="E9034" s="31">
        <v>40896</v>
      </c>
      <c r="F9034" s="31">
        <v>40884</v>
      </c>
    </row>
    <row r="9035" spans="1:6" x14ac:dyDescent="0.25">
      <c r="A9035">
        <v>109071</v>
      </c>
      <c r="B9035" t="s">
        <v>3435</v>
      </c>
      <c r="C9035" t="s">
        <v>35</v>
      </c>
      <c r="D9035">
        <v>-30</v>
      </c>
      <c r="E9035" s="31">
        <v>40896</v>
      </c>
      <c r="F9035" s="31">
        <v>40884</v>
      </c>
    </row>
    <row r="9036" spans="1:6" x14ac:dyDescent="0.25">
      <c r="A9036">
        <v>100929</v>
      </c>
      <c r="B9036">
        <v>99939</v>
      </c>
      <c r="C9036" t="s">
        <v>83</v>
      </c>
      <c r="D9036">
        <v>-1091.42</v>
      </c>
      <c r="E9036" s="31">
        <v>40896</v>
      </c>
      <c r="F9036" s="31">
        <v>40872</v>
      </c>
    </row>
    <row r="9037" spans="1:6" x14ac:dyDescent="0.25">
      <c r="A9037">
        <v>100929</v>
      </c>
      <c r="B9037">
        <v>99583</v>
      </c>
      <c r="C9037" t="s">
        <v>37</v>
      </c>
      <c r="D9037">
        <v>-13230.14</v>
      </c>
      <c r="E9037" s="31">
        <v>40896</v>
      </c>
      <c r="F9037" s="31">
        <v>40850</v>
      </c>
    </row>
    <row r="9038" spans="1:6" x14ac:dyDescent="0.25">
      <c r="A9038">
        <v>100947</v>
      </c>
      <c r="B9038">
        <v>686097</v>
      </c>
      <c r="C9038" t="s">
        <v>37</v>
      </c>
      <c r="D9038">
        <v>-82.95</v>
      </c>
      <c r="E9038" s="31">
        <v>40896</v>
      </c>
      <c r="F9038" s="31">
        <v>40891</v>
      </c>
    </row>
    <row r="9039" spans="1:6" x14ac:dyDescent="0.25">
      <c r="A9039">
        <v>100957</v>
      </c>
      <c r="B9039">
        <v>67462197</v>
      </c>
      <c r="C9039" t="s">
        <v>173</v>
      </c>
      <c r="D9039">
        <v>-51.75</v>
      </c>
      <c r="E9039" s="31">
        <v>40896</v>
      </c>
      <c r="F9039" s="31">
        <v>40750</v>
      </c>
    </row>
    <row r="9040" spans="1:6" x14ac:dyDescent="0.25">
      <c r="A9040">
        <v>100957</v>
      </c>
      <c r="B9040">
        <v>67480902</v>
      </c>
      <c r="C9040" t="s">
        <v>83</v>
      </c>
      <c r="D9040">
        <v>-85.7</v>
      </c>
      <c r="E9040" s="31">
        <v>40896</v>
      </c>
      <c r="F9040" s="31">
        <v>40814</v>
      </c>
    </row>
    <row r="9041" spans="1:6" x14ac:dyDescent="0.25">
      <c r="A9041">
        <v>100957</v>
      </c>
      <c r="B9041">
        <v>67498655</v>
      </c>
      <c r="C9041" t="s">
        <v>83</v>
      </c>
      <c r="D9041">
        <v>-182.43</v>
      </c>
      <c r="E9041" s="31">
        <v>40896</v>
      </c>
      <c r="F9041" s="31">
        <v>40886</v>
      </c>
    </row>
    <row r="9042" spans="1:6" x14ac:dyDescent="0.25">
      <c r="A9042">
        <v>100957</v>
      </c>
      <c r="B9042">
        <v>67505078</v>
      </c>
      <c r="C9042" t="s">
        <v>83</v>
      </c>
      <c r="D9042">
        <v>-26.18</v>
      </c>
      <c r="E9042" s="31">
        <v>40896</v>
      </c>
      <c r="F9042" s="31">
        <v>40886</v>
      </c>
    </row>
    <row r="9043" spans="1:6" x14ac:dyDescent="0.25">
      <c r="A9043">
        <v>100957</v>
      </c>
      <c r="B9043">
        <v>67506039</v>
      </c>
      <c r="C9043" t="s">
        <v>83</v>
      </c>
      <c r="D9043">
        <v>-132.81</v>
      </c>
      <c r="E9043" s="31">
        <v>40896</v>
      </c>
      <c r="F9043" s="31">
        <v>40890</v>
      </c>
    </row>
    <row r="9044" spans="1:6" x14ac:dyDescent="0.25">
      <c r="A9044">
        <v>100957</v>
      </c>
      <c r="B9044">
        <v>67493272</v>
      </c>
      <c r="C9044" t="s">
        <v>35</v>
      </c>
      <c r="D9044">
        <v>-16.25</v>
      </c>
      <c r="E9044" s="31">
        <v>40896</v>
      </c>
      <c r="F9044" s="31">
        <v>40864</v>
      </c>
    </row>
    <row r="9045" spans="1:6" x14ac:dyDescent="0.25">
      <c r="A9045">
        <v>100957</v>
      </c>
      <c r="B9045">
        <v>67497653</v>
      </c>
      <c r="C9045" t="s">
        <v>35</v>
      </c>
      <c r="D9045">
        <v>-94.62</v>
      </c>
      <c r="E9045" s="31">
        <v>40896</v>
      </c>
      <c r="F9045" s="31">
        <v>40883</v>
      </c>
    </row>
    <row r="9046" spans="1:6" x14ac:dyDescent="0.25">
      <c r="A9046">
        <v>100957</v>
      </c>
      <c r="B9046">
        <v>67501176</v>
      </c>
      <c r="C9046" t="s">
        <v>35</v>
      </c>
      <c r="D9046">
        <v>-42.47</v>
      </c>
      <c r="E9046" s="31">
        <v>40896</v>
      </c>
      <c r="F9046" s="31">
        <v>40875</v>
      </c>
    </row>
    <row r="9047" spans="1:6" x14ac:dyDescent="0.25">
      <c r="A9047">
        <v>100957</v>
      </c>
      <c r="B9047">
        <v>67497144</v>
      </c>
      <c r="C9047" t="s">
        <v>35</v>
      </c>
      <c r="D9047">
        <v>-886.28</v>
      </c>
      <c r="E9047" s="31">
        <v>40896</v>
      </c>
      <c r="F9047" s="31">
        <v>40869</v>
      </c>
    </row>
    <row r="9048" spans="1:6" x14ac:dyDescent="0.25">
      <c r="A9048">
        <v>109060</v>
      </c>
      <c r="B9048">
        <v>814692</v>
      </c>
      <c r="C9048" t="s">
        <v>173</v>
      </c>
      <c r="D9048">
        <v>-117.36</v>
      </c>
      <c r="E9048" s="31">
        <v>40896</v>
      </c>
      <c r="F9048" s="31">
        <v>40889</v>
      </c>
    </row>
    <row r="9049" spans="1:6" x14ac:dyDescent="0.25">
      <c r="A9049">
        <v>109060</v>
      </c>
      <c r="B9049">
        <v>792994</v>
      </c>
      <c r="C9049" t="s">
        <v>173</v>
      </c>
      <c r="D9049">
        <v>-46.66</v>
      </c>
      <c r="E9049" s="31">
        <v>40896</v>
      </c>
      <c r="F9049" s="31">
        <v>40751</v>
      </c>
    </row>
    <row r="9050" spans="1:6" x14ac:dyDescent="0.25">
      <c r="A9050">
        <v>109060</v>
      </c>
      <c r="B9050">
        <v>818262</v>
      </c>
      <c r="C9050" t="s">
        <v>173</v>
      </c>
      <c r="D9050">
        <v>-247.03</v>
      </c>
      <c r="E9050" s="31">
        <v>40896</v>
      </c>
      <c r="F9050" s="31">
        <v>40861</v>
      </c>
    </row>
    <row r="9051" spans="1:6" x14ac:dyDescent="0.25">
      <c r="A9051">
        <v>109060</v>
      </c>
      <c r="B9051">
        <v>820546</v>
      </c>
      <c r="C9051" t="s">
        <v>83</v>
      </c>
      <c r="D9051">
        <v>-1125.8900000000001</v>
      </c>
      <c r="E9051" s="31">
        <v>40896</v>
      </c>
      <c r="F9051" s="31">
        <v>40890</v>
      </c>
    </row>
    <row r="9052" spans="1:6" x14ac:dyDescent="0.25">
      <c r="A9052">
        <v>109060</v>
      </c>
      <c r="B9052">
        <v>821209</v>
      </c>
      <c r="C9052" t="s">
        <v>83</v>
      </c>
      <c r="D9052">
        <v>-483.09</v>
      </c>
      <c r="E9052" s="31">
        <v>40896</v>
      </c>
      <c r="F9052" s="31">
        <v>40890</v>
      </c>
    </row>
    <row r="9053" spans="1:6" x14ac:dyDescent="0.25">
      <c r="A9053">
        <v>109060</v>
      </c>
      <c r="B9053">
        <v>821514</v>
      </c>
      <c r="C9053" t="s">
        <v>83</v>
      </c>
      <c r="D9053">
        <v>-442</v>
      </c>
      <c r="E9053" s="31">
        <v>40896</v>
      </c>
      <c r="F9053" s="31">
        <v>40890</v>
      </c>
    </row>
    <row r="9054" spans="1:6" x14ac:dyDescent="0.25">
      <c r="A9054">
        <v>109060</v>
      </c>
      <c r="B9054">
        <v>821513</v>
      </c>
      <c r="C9054" t="s">
        <v>83</v>
      </c>
      <c r="D9054">
        <v>-1019.3</v>
      </c>
      <c r="E9054" s="31">
        <v>40896</v>
      </c>
      <c r="F9054" s="31">
        <v>40890</v>
      </c>
    </row>
    <row r="9055" spans="1:6" x14ac:dyDescent="0.25">
      <c r="A9055">
        <v>109060</v>
      </c>
      <c r="B9055">
        <v>821583</v>
      </c>
      <c r="C9055" t="s">
        <v>83</v>
      </c>
      <c r="D9055">
        <v>-1105.43</v>
      </c>
      <c r="E9055" s="31">
        <v>40896</v>
      </c>
      <c r="F9055" s="31">
        <v>40890</v>
      </c>
    </row>
    <row r="9056" spans="1:6" x14ac:dyDescent="0.25">
      <c r="A9056">
        <v>109060</v>
      </c>
      <c r="B9056">
        <v>821338</v>
      </c>
      <c r="C9056" t="s">
        <v>83</v>
      </c>
      <c r="D9056">
        <v>-216.75</v>
      </c>
      <c r="E9056" s="31">
        <v>40896</v>
      </c>
      <c r="F9056" s="31">
        <v>40890</v>
      </c>
    </row>
    <row r="9057" spans="1:6" x14ac:dyDescent="0.25">
      <c r="A9057">
        <v>109060</v>
      </c>
      <c r="B9057">
        <v>821383</v>
      </c>
      <c r="C9057" t="s">
        <v>83</v>
      </c>
      <c r="D9057">
        <v>-294.76</v>
      </c>
      <c r="E9057" s="31">
        <v>40896</v>
      </c>
      <c r="F9057" s="31">
        <v>40890</v>
      </c>
    </row>
    <row r="9058" spans="1:6" x14ac:dyDescent="0.25">
      <c r="A9058">
        <v>109060</v>
      </c>
      <c r="B9058">
        <v>821382</v>
      </c>
      <c r="C9058" t="s">
        <v>83</v>
      </c>
      <c r="D9058">
        <v>-646.83000000000004</v>
      </c>
      <c r="E9058" s="31">
        <v>40896</v>
      </c>
      <c r="F9058" s="31">
        <v>40890</v>
      </c>
    </row>
    <row r="9059" spans="1:6" x14ac:dyDescent="0.25">
      <c r="A9059">
        <v>109060</v>
      </c>
      <c r="B9059">
        <v>817012</v>
      </c>
      <c r="C9059" t="s">
        <v>83</v>
      </c>
      <c r="D9059">
        <v>-297.06</v>
      </c>
      <c r="E9059" s="31">
        <v>40896</v>
      </c>
      <c r="F9059" s="31">
        <v>40850</v>
      </c>
    </row>
    <row r="9060" spans="1:6" x14ac:dyDescent="0.25">
      <c r="A9060">
        <v>109060</v>
      </c>
      <c r="B9060">
        <v>811976</v>
      </c>
      <c r="C9060" t="s">
        <v>83</v>
      </c>
      <c r="D9060">
        <v>-66.7</v>
      </c>
      <c r="E9060" s="31">
        <v>40896</v>
      </c>
      <c r="F9060" s="31">
        <v>40801</v>
      </c>
    </row>
    <row r="9061" spans="1:6" x14ac:dyDescent="0.25">
      <c r="A9061">
        <v>109060</v>
      </c>
      <c r="B9061">
        <v>818632</v>
      </c>
      <c r="C9061" t="s">
        <v>173</v>
      </c>
      <c r="D9061">
        <v>-255.01</v>
      </c>
      <c r="E9061" s="31">
        <v>40896</v>
      </c>
      <c r="F9061" s="31">
        <v>40890</v>
      </c>
    </row>
    <row r="9062" spans="1:6" x14ac:dyDescent="0.25">
      <c r="A9062">
        <v>109060</v>
      </c>
      <c r="B9062">
        <v>820241</v>
      </c>
      <c r="C9062" t="s">
        <v>173</v>
      </c>
      <c r="D9062">
        <v>-128.26</v>
      </c>
      <c r="E9062" s="31">
        <v>40896</v>
      </c>
      <c r="F9062" s="31">
        <v>40891</v>
      </c>
    </row>
    <row r="9063" spans="1:6" x14ac:dyDescent="0.25">
      <c r="A9063">
        <v>109060</v>
      </c>
      <c r="B9063">
        <v>821339</v>
      </c>
      <c r="C9063" t="s">
        <v>83</v>
      </c>
      <c r="D9063">
        <v>-133.1</v>
      </c>
      <c r="E9063" s="31">
        <v>40896</v>
      </c>
      <c r="F9063" s="31">
        <v>40891</v>
      </c>
    </row>
    <row r="9064" spans="1:6" x14ac:dyDescent="0.25">
      <c r="A9064">
        <v>109060</v>
      </c>
      <c r="B9064">
        <v>818010</v>
      </c>
      <c r="C9064" t="s">
        <v>83</v>
      </c>
      <c r="D9064">
        <v>-255.72</v>
      </c>
      <c r="E9064" s="31">
        <v>40896</v>
      </c>
      <c r="F9064" s="31">
        <v>40891</v>
      </c>
    </row>
    <row r="9065" spans="1:6" x14ac:dyDescent="0.25">
      <c r="A9065">
        <v>109060</v>
      </c>
      <c r="B9065">
        <v>810876</v>
      </c>
      <c r="C9065" t="s">
        <v>83</v>
      </c>
      <c r="D9065">
        <v>-385.05</v>
      </c>
      <c r="E9065" s="31">
        <v>40896</v>
      </c>
      <c r="F9065" s="31">
        <v>40784</v>
      </c>
    </row>
    <row r="9066" spans="1:6" x14ac:dyDescent="0.25">
      <c r="A9066">
        <v>109060</v>
      </c>
      <c r="B9066">
        <v>806725</v>
      </c>
      <c r="C9066" t="s">
        <v>173</v>
      </c>
      <c r="D9066">
        <v>-186.24</v>
      </c>
      <c r="E9066" s="31">
        <v>40896</v>
      </c>
      <c r="F9066" s="31">
        <v>40763</v>
      </c>
    </row>
    <row r="9067" spans="1:6" x14ac:dyDescent="0.25">
      <c r="A9067">
        <v>109060</v>
      </c>
      <c r="B9067">
        <v>811060</v>
      </c>
      <c r="C9067" t="s">
        <v>83</v>
      </c>
      <c r="D9067">
        <v>-3022.3</v>
      </c>
      <c r="E9067" s="31">
        <v>40896</v>
      </c>
      <c r="F9067" s="31">
        <v>40891</v>
      </c>
    </row>
    <row r="9068" spans="1:6" x14ac:dyDescent="0.25">
      <c r="A9068">
        <v>109060</v>
      </c>
      <c r="B9068">
        <v>798843</v>
      </c>
      <c r="C9068" t="s">
        <v>83</v>
      </c>
      <c r="D9068">
        <v>-4276.09</v>
      </c>
      <c r="E9068" s="31">
        <v>40896</v>
      </c>
      <c r="F9068" s="31">
        <v>40668</v>
      </c>
    </row>
    <row r="9069" spans="1:6" x14ac:dyDescent="0.25">
      <c r="A9069">
        <v>109060</v>
      </c>
      <c r="B9069">
        <v>798845</v>
      </c>
      <c r="C9069" t="s">
        <v>83</v>
      </c>
      <c r="D9069">
        <v>-735.75</v>
      </c>
      <c r="E9069" s="31">
        <v>40896</v>
      </c>
      <c r="F9069" s="31">
        <v>40668</v>
      </c>
    </row>
    <row r="9070" spans="1:6" x14ac:dyDescent="0.25">
      <c r="A9070">
        <v>109060</v>
      </c>
      <c r="B9070">
        <v>820380</v>
      </c>
      <c r="C9070" t="s">
        <v>83</v>
      </c>
      <c r="D9070">
        <v>-651.41999999999996</v>
      </c>
      <c r="E9070" s="31">
        <v>40896</v>
      </c>
      <c r="F9070" s="31">
        <v>40885</v>
      </c>
    </row>
    <row r="9071" spans="1:6" x14ac:dyDescent="0.25">
      <c r="A9071">
        <v>109060</v>
      </c>
      <c r="B9071">
        <v>819911</v>
      </c>
      <c r="C9071" t="s">
        <v>83</v>
      </c>
      <c r="D9071">
        <v>-619.85</v>
      </c>
      <c r="E9071" s="31">
        <v>40896</v>
      </c>
      <c r="F9071" s="31">
        <v>40875</v>
      </c>
    </row>
    <row r="9072" spans="1:6" x14ac:dyDescent="0.25">
      <c r="A9072">
        <v>109060</v>
      </c>
      <c r="B9072">
        <v>819339</v>
      </c>
      <c r="C9072" t="s">
        <v>83</v>
      </c>
      <c r="D9072">
        <v>-218.43</v>
      </c>
      <c r="E9072" s="31">
        <v>40896</v>
      </c>
      <c r="F9072" s="31">
        <v>40886</v>
      </c>
    </row>
    <row r="9073" spans="1:6" x14ac:dyDescent="0.25">
      <c r="A9073">
        <v>109060</v>
      </c>
      <c r="B9073">
        <v>819376</v>
      </c>
      <c r="C9073" t="s">
        <v>83</v>
      </c>
      <c r="D9073">
        <v>-958.87</v>
      </c>
      <c r="E9073" s="31">
        <v>40896</v>
      </c>
      <c r="F9073" s="31">
        <v>40886</v>
      </c>
    </row>
    <row r="9074" spans="1:6" x14ac:dyDescent="0.25">
      <c r="A9074">
        <v>109060</v>
      </c>
      <c r="B9074">
        <v>819338</v>
      </c>
      <c r="C9074" t="s">
        <v>83</v>
      </c>
      <c r="D9074">
        <v>-780.54</v>
      </c>
      <c r="E9074" s="31">
        <v>40896</v>
      </c>
      <c r="F9074" s="31">
        <v>40886</v>
      </c>
    </row>
    <row r="9075" spans="1:6" x14ac:dyDescent="0.25">
      <c r="A9075">
        <v>109060</v>
      </c>
      <c r="B9075">
        <v>819207</v>
      </c>
      <c r="C9075" t="s">
        <v>83</v>
      </c>
      <c r="D9075">
        <v>-499.58</v>
      </c>
      <c r="E9075" s="31">
        <v>40896</v>
      </c>
      <c r="F9075" s="31">
        <v>40886</v>
      </c>
    </row>
    <row r="9076" spans="1:6" x14ac:dyDescent="0.25">
      <c r="A9076">
        <v>109060</v>
      </c>
      <c r="B9076">
        <v>819206</v>
      </c>
      <c r="C9076" t="s">
        <v>83</v>
      </c>
      <c r="D9076">
        <v>-694.67</v>
      </c>
      <c r="E9076" s="31">
        <v>40896</v>
      </c>
      <c r="F9076" s="31">
        <v>40886</v>
      </c>
    </row>
    <row r="9077" spans="1:6" x14ac:dyDescent="0.25">
      <c r="A9077">
        <v>109060</v>
      </c>
      <c r="B9077">
        <v>819621</v>
      </c>
      <c r="C9077" t="s">
        <v>83</v>
      </c>
      <c r="D9077">
        <v>-409.75</v>
      </c>
      <c r="E9077" s="31">
        <v>40896</v>
      </c>
      <c r="F9077" s="31">
        <v>40886</v>
      </c>
    </row>
    <row r="9078" spans="1:6" x14ac:dyDescent="0.25">
      <c r="A9078">
        <v>109060</v>
      </c>
      <c r="B9078">
        <v>819622</v>
      </c>
      <c r="C9078" t="s">
        <v>83</v>
      </c>
      <c r="D9078">
        <v>-321.13</v>
      </c>
      <c r="E9078" s="31">
        <v>40896</v>
      </c>
      <c r="F9078" s="31">
        <v>40886</v>
      </c>
    </row>
    <row r="9079" spans="1:6" x14ac:dyDescent="0.25">
      <c r="A9079">
        <v>109060</v>
      </c>
      <c r="B9079">
        <v>819521</v>
      </c>
      <c r="C9079" t="s">
        <v>83</v>
      </c>
      <c r="D9079">
        <v>-43.14</v>
      </c>
      <c r="E9079" s="31">
        <v>40896</v>
      </c>
      <c r="F9079" s="31">
        <v>40886</v>
      </c>
    </row>
    <row r="9080" spans="1:6" x14ac:dyDescent="0.25">
      <c r="A9080">
        <v>109060</v>
      </c>
      <c r="B9080">
        <v>819946</v>
      </c>
      <c r="C9080" t="s">
        <v>83</v>
      </c>
      <c r="D9080">
        <v>-243.84</v>
      </c>
      <c r="E9080" s="31">
        <v>40896</v>
      </c>
      <c r="F9080" s="31">
        <v>40886</v>
      </c>
    </row>
    <row r="9081" spans="1:6" x14ac:dyDescent="0.25">
      <c r="A9081">
        <v>109060</v>
      </c>
      <c r="B9081">
        <v>819945</v>
      </c>
      <c r="C9081" t="s">
        <v>83</v>
      </c>
      <c r="D9081">
        <v>-145.51</v>
      </c>
      <c r="E9081" s="31">
        <v>40896</v>
      </c>
      <c r="F9081" s="31">
        <v>40886</v>
      </c>
    </row>
    <row r="9082" spans="1:6" x14ac:dyDescent="0.25">
      <c r="A9082">
        <v>109060</v>
      </c>
      <c r="B9082">
        <v>819947</v>
      </c>
      <c r="C9082" t="s">
        <v>83</v>
      </c>
      <c r="D9082">
        <v>-92.56</v>
      </c>
      <c r="E9082" s="31">
        <v>40896</v>
      </c>
      <c r="F9082" s="31">
        <v>40886</v>
      </c>
    </row>
    <row r="9083" spans="1:6" x14ac:dyDescent="0.25">
      <c r="A9083">
        <v>109060</v>
      </c>
      <c r="B9083">
        <v>820684</v>
      </c>
      <c r="C9083" t="s">
        <v>83</v>
      </c>
      <c r="D9083">
        <v>-400</v>
      </c>
      <c r="E9083" s="31">
        <v>40896</v>
      </c>
      <c r="F9083" s="31">
        <v>40886</v>
      </c>
    </row>
    <row r="9084" spans="1:6" x14ac:dyDescent="0.25">
      <c r="A9084">
        <v>109060</v>
      </c>
      <c r="B9084">
        <v>820683</v>
      </c>
      <c r="C9084" t="s">
        <v>83</v>
      </c>
      <c r="D9084">
        <v>-1836.59</v>
      </c>
      <c r="E9084" s="31">
        <v>40896</v>
      </c>
      <c r="F9084" s="31">
        <v>40886</v>
      </c>
    </row>
    <row r="9085" spans="1:6" x14ac:dyDescent="0.25">
      <c r="A9085">
        <v>109060</v>
      </c>
      <c r="B9085">
        <v>820682</v>
      </c>
      <c r="C9085" t="s">
        <v>83</v>
      </c>
      <c r="D9085">
        <v>-260.76</v>
      </c>
      <c r="E9085" s="31">
        <v>40896</v>
      </c>
      <c r="F9085" s="31">
        <v>40886</v>
      </c>
    </row>
    <row r="9086" spans="1:6" x14ac:dyDescent="0.25">
      <c r="A9086">
        <v>109060</v>
      </c>
      <c r="B9086">
        <v>820827</v>
      </c>
      <c r="C9086" t="s">
        <v>83</v>
      </c>
      <c r="D9086">
        <v>-403.33</v>
      </c>
      <c r="E9086" s="31">
        <v>40896</v>
      </c>
      <c r="F9086" s="31">
        <v>40886</v>
      </c>
    </row>
    <row r="9087" spans="1:6" x14ac:dyDescent="0.25">
      <c r="A9087">
        <v>109060</v>
      </c>
      <c r="B9087">
        <v>820955</v>
      </c>
      <c r="C9087" t="s">
        <v>83</v>
      </c>
      <c r="D9087">
        <v>-219.78</v>
      </c>
      <c r="E9087" s="31">
        <v>40896</v>
      </c>
      <c r="F9087" s="31">
        <v>40886</v>
      </c>
    </row>
    <row r="9088" spans="1:6" x14ac:dyDescent="0.25">
      <c r="A9088">
        <v>109060</v>
      </c>
      <c r="B9088">
        <v>820954</v>
      </c>
      <c r="C9088" t="s">
        <v>83</v>
      </c>
      <c r="D9088">
        <v>-317</v>
      </c>
      <c r="E9088" s="31">
        <v>40896</v>
      </c>
      <c r="F9088" s="31">
        <v>40886</v>
      </c>
    </row>
    <row r="9089" spans="1:6" x14ac:dyDescent="0.25">
      <c r="A9089">
        <v>109060</v>
      </c>
      <c r="B9089">
        <v>820917</v>
      </c>
      <c r="C9089" t="s">
        <v>83</v>
      </c>
      <c r="D9089">
        <v>-311.14999999999998</v>
      </c>
      <c r="E9089" s="31">
        <v>40896</v>
      </c>
      <c r="F9089" s="31">
        <v>40886</v>
      </c>
    </row>
    <row r="9090" spans="1:6" x14ac:dyDescent="0.25">
      <c r="A9090">
        <v>109060</v>
      </c>
      <c r="B9090">
        <v>820921</v>
      </c>
      <c r="C9090" t="s">
        <v>83</v>
      </c>
      <c r="D9090">
        <v>-137.58000000000001</v>
      </c>
      <c r="E9090" s="31">
        <v>40896</v>
      </c>
      <c r="F9090" s="31">
        <v>40886</v>
      </c>
    </row>
    <row r="9091" spans="1:6" x14ac:dyDescent="0.25">
      <c r="A9091">
        <v>109060</v>
      </c>
      <c r="B9091">
        <v>820826</v>
      </c>
      <c r="C9091" t="s">
        <v>83</v>
      </c>
      <c r="D9091">
        <v>-124.7</v>
      </c>
      <c r="E9091" s="31">
        <v>40896</v>
      </c>
      <c r="F9091" s="31">
        <v>40886</v>
      </c>
    </row>
    <row r="9092" spans="1:6" x14ac:dyDescent="0.25">
      <c r="A9092">
        <v>109060</v>
      </c>
      <c r="B9092">
        <v>821166</v>
      </c>
      <c r="C9092" t="s">
        <v>83</v>
      </c>
      <c r="D9092">
        <v>-549.44000000000005</v>
      </c>
      <c r="E9092" s="31">
        <v>40896</v>
      </c>
      <c r="F9092" s="31">
        <v>40886</v>
      </c>
    </row>
    <row r="9093" spans="1:6" x14ac:dyDescent="0.25">
      <c r="A9093">
        <v>109060</v>
      </c>
      <c r="B9093">
        <v>821210</v>
      </c>
      <c r="C9093" t="s">
        <v>83</v>
      </c>
      <c r="D9093">
        <v>-1180.6500000000001</v>
      </c>
      <c r="E9093" s="31">
        <v>40896</v>
      </c>
      <c r="F9093" s="31">
        <v>40886</v>
      </c>
    </row>
    <row r="9094" spans="1:6" x14ac:dyDescent="0.25">
      <c r="A9094">
        <v>109060</v>
      </c>
      <c r="B9094">
        <v>821208</v>
      </c>
      <c r="C9094" t="s">
        <v>83</v>
      </c>
      <c r="D9094">
        <v>-364.78</v>
      </c>
      <c r="E9094" s="31">
        <v>40896</v>
      </c>
      <c r="F9094" s="31">
        <v>40886</v>
      </c>
    </row>
    <row r="9095" spans="1:6" x14ac:dyDescent="0.25">
      <c r="A9095">
        <v>100911</v>
      </c>
      <c r="B9095">
        <v>3010414544</v>
      </c>
      <c r="C9095" t="s">
        <v>35</v>
      </c>
      <c r="D9095">
        <v>-56.13</v>
      </c>
      <c r="E9095" s="31">
        <v>40896</v>
      </c>
      <c r="F9095" s="31">
        <v>40883</v>
      </c>
    </row>
    <row r="9096" spans="1:6" x14ac:dyDescent="0.25">
      <c r="A9096">
        <v>100911</v>
      </c>
      <c r="B9096">
        <v>3010569813</v>
      </c>
      <c r="C9096" t="s">
        <v>37</v>
      </c>
      <c r="D9096">
        <v>-149.44</v>
      </c>
      <c r="E9096" s="31">
        <v>40896</v>
      </c>
      <c r="F9096" s="31">
        <v>40891</v>
      </c>
    </row>
    <row r="9097" spans="1:6" x14ac:dyDescent="0.25">
      <c r="A9097">
        <v>100911</v>
      </c>
      <c r="B9097">
        <v>3010570238</v>
      </c>
      <c r="C9097" t="s">
        <v>37</v>
      </c>
      <c r="D9097">
        <v>-181.2</v>
      </c>
      <c r="E9097" s="31">
        <v>40896</v>
      </c>
      <c r="F9097" s="31">
        <v>40891</v>
      </c>
    </row>
    <row r="9098" spans="1:6" x14ac:dyDescent="0.25">
      <c r="A9098">
        <v>100918</v>
      </c>
      <c r="B9098">
        <v>6919608</v>
      </c>
      <c r="C9098" t="s">
        <v>35</v>
      </c>
      <c r="D9098">
        <v>-1778.49</v>
      </c>
      <c r="E9098" s="31">
        <v>40896</v>
      </c>
      <c r="F9098" s="31">
        <v>40884</v>
      </c>
    </row>
    <row r="9099" spans="1:6" x14ac:dyDescent="0.25">
      <c r="A9099">
        <v>100918</v>
      </c>
      <c r="B9099">
        <v>6903182</v>
      </c>
      <c r="C9099" t="s">
        <v>35</v>
      </c>
      <c r="D9099">
        <v>-2240.5100000000002</v>
      </c>
      <c r="E9099" s="31">
        <v>40896</v>
      </c>
      <c r="F9099" s="31">
        <v>40889</v>
      </c>
    </row>
    <row r="9100" spans="1:6" x14ac:dyDescent="0.25">
      <c r="A9100">
        <v>100918</v>
      </c>
      <c r="B9100">
        <v>6903183</v>
      </c>
      <c r="C9100" t="s">
        <v>35</v>
      </c>
      <c r="D9100">
        <v>-6500.01</v>
      </c>
      <c r="E9100" s="31">
        <v>40896</v>
      </c>
      <c r="F9100" s="31">
        <v>40889</v>
      </c>
    </row>
    <row r="9101" spans="1:6" x14ac:dyDescent="0.25">
      <c r="A9101">
        <v>100918</v>
      </c>
      <c r="B9101">
        <v>6927515</v>
      </c>
      <c r="C9101" t="s">
        <v>35</v>
      </c>
      <c r="D9101">
        <v>-1822</v>
      </c>
      <c r="E9101" s="31">
        <v>40896</v>
      </c>
      <c r="F9101" s="31">
        <v>40890</v>
      </c>
    </row>
    <row r="9102" spans="1:6" x14ac:dyDescent="0.25">
      <c r="A9102">
        <v>100918</v>
      </c>
      <c r="B9102">
        <v>6925287</v>
      </c>
      <c r="C9102" t="s">
        <v>35</v>
      </c>
      <c r="D9102">
        <v>-1989.72</v>
      </c>
      <c r="E9102" s="31">
        <v>40896</v>
      </c>
      <c r="F9102" s="31">
        <v>40890</v>
      </c>
    </row>
    <row r="9103" spans="1:6" x14ac:dyDescent="0.25">
      <c r="A9103">
        <v>100921</v>
      </c>
      <c r="B9103" t="s">
        <v>3436</v>
      </c>
      <c r="C9103" t="s">
        <v>173</v>
      </c>
      <c r="D9103">
        <v>-228.69</v>
      </c>
      <c r="E9103" s="31">
        <v>40896</v>
      </c>
      <c r="F9103" s="31">
        <v>40837</v>
      </c>
    </row>
    <row r="9104" spans="1:6" x14ac:dyDescent="0.25">
      <c r="A9104">
        <v>100921</v>
      </c>
      <c r="B9104" t="s">
        <v>3437</v>
      </c>
      <c r="C9104" t="s">
        <v>35</v>
      </c>
      <c r="D9104">
        <v>-405.35</v>
      </c>
      <c r="E9104" s="31">
        <v>40896</v>
      </c>
      <c r="F9104" s="31">
        <v>40875</v>
      </c>
    </row>
    <row r="9105" spans="1:6" x14ac:dyDescent="0.25">
      <c r="A9105">
        <v>100929</v>
      </c>
      <c r="B9105">
        <v>99937</v>
      </c>
      <c r="C9105" t="s">
        <v>83</v>
      </c>
      <c r="D9105">
        <v>-913.55</v>
      </c>
      <c r="E9105" s="31">
        <v>40896</v>
      </c>
      <c r="F9105" s="31">
        <v>40872</v>
      </c>
    </row>
    <row r="9106" spans="1:6" x14ac:dyDescent="0.25">
      <c r="A9106">
        <v>100929</v>
      </c>
      <c r="B9106">
        <v>99936</v>
      </c>
      <c r="C9106" t="s">
        <v>83</v>
      </c>
      <c r="D9106">
        <v>-402.93</v>
      </c>
      <c r="E9106" s="31">
        <v>40896</v>
      </c>
      <c r="F9106" s="31">
        <v>40872</v>
      </c>
    </row>
    <row r="9107" spans="1:6" x14ac:dyDescent="0.25">
      <c r="A9107">
        <v>100929</v>
      </c>
      <c r="B9107">
        <v>99957</v>
      </c>
      <c r="C9107" t="s">
        <v>83</v>
      </c>
      <c r="D9107">
        <v>-1603.25</v>
      </c>
      <c r="E9107" s="31">
        <v>40896</v>
      </c>
      <c r="F9107" s="31">
        <v>40886</v>
      </c>
    </row>
    <row r="9108" spans="1:6" x14ac:dyDescent="0.25">
      <c r="A9108">
        <v>109060</v>
      </c>
      <c r="B9108">
        <v>820544</v>
      </c>
      <c r="C9108" t="s">
        <v>83</v>
      </c>
      <c r="D9108">
        <v>-1250.6300000000001</v>
      </c>
      <c r="E9108" s="31">
        <v>40896</v>
      </c>
      <c r="F9108" s="31">
        <v>40884</v>
      </c>
    </row>
    <row r="9109" spans="1:6" x14ac:dyDescent="0.25">
      <c r="A9109">
        <v>109060</v>
      </c>
      <c r="B9109">
        <v>820545</v>
      </c>
      <c r="C9109" t="s">
        <v>83</v>
      </c>
      <c r="D9109">
        <v>-269.2</v>
      </c>
      <c r="E9109" s="31">
        <v>40896</v>
      </c>
      <c r="F9109" s="31">
        <v>40884</v>
      </c>
    </row>
    <row r="9110" spans="1:6" x14ac:dyDescent="0.25">
      <c r="A9110">
        <v>109060</v>
      </c>
      <c r="B9110">
        <v>820517</v>
      </c>
      <c r="C9110" t="s">
        <v>83</v>
      </c>
      <c r="D9110">
        <v>-538.52</v>
      </c>
      <c r="E9110" s="31">
        <v>40896</v>
      </c>
      <c r="F9110" s="31">
        <v>40884</v>
      </c>
    </row>
    <row r="9111" spans="1:6" x14ac:dyDescent="0.25">
      <c r="A9111">
        <v>109060</v>
      </c>
      <c r="B9111">
        <v>818436</v>
      </c>
      <c r="C9111" t="s">
        <v>83</v>
      </c>
      <c r="D9111">
        <v>-879.82</v>
      </c>
      <c r="E9111" s="31">
        <v>40896</v>
      </c>
      <c r="F9111" s="31">
        <v>40862</v>
      </c>
    </row>
    <row r="9112" spans="1:6" x14ac:dyDescent="0.25">
      <c r="A9112">
        <v>109060</v>
      </c>
      <c r="B9112">
        <v>820403</v>
      </c>
      <c r="C9112" t="s">
        <v>83</v>
      </c>
      <c r="D9112">
        <v>-183.95</v>
      </c>
      <c r="E9112" s="31">
        <v>40896</v>
      </c>
      <c r="F9112" s="31">
        <v>40885</v>
      </c>
    </row>
    <row r="9113" spans="1:6" x14ac:dyDescent="0.25">
      <c r="A9113">
        <v>109060</v>
      </c>
      <c r="B9113">
        <v>820404</v>
      </c>
      <c r="C9113" t="s">
        <v>83</v>
      </c>
      <c r="D9113">
        <v>-471.9</v>
      </c>
      <c r="E9113" s="31">
        <v>40896</v>
      </c>
      <c r="F9113" s="31">
        <v>40885</v>
      </c>
    </row>
    <row r="9114" spans="1:6" x14ac:dyDescent="0.25">
      <c r="A9114">
        <v>109060</v>
      </c>
      <c r="B9114">
        <v>820378</v>
      </c>
      <c r="C9114" t="s">
        <v>83</v>
      </c>
      <c r="D9114">
        <v>-742.35</v>
      </c>
      <c r="E9114" s="31">
        <v>40896</v>
      </c>
      <c r="F9114" s="31">
        <v>40885</v>
      </c>
    </row>
    <row r="9115" spans="1:6" x14ac:dyDescent="0.25">
      <c r="A9115">
        <v>109057</v>
      </c>
      <c r="B9115">
        <v>1871</v>
      </c>
      <c r="C9115" t="s">
        <v>35</v>
      </c>
      <c r="D9115">
        <v>-46.9</v>
      </c>
      <c r="E9115" s="31">
        <v>40896</v>
      </c>
      <c r="F9115" s="31">
        <v>40885</v>
      </c>
    </row>
    <row r="9116" spans="1:6" x14ac:dyDescent="0.25">
      <c r="A9116">
        <v>109057</v>
      </c>
      <c r="B9116">
        <v>2961</v>
      </c>
      <c r="C9116" t="s">
        <v>35</v>
      </c>
      <c r="D9116">
        <v>-10.08</v>
      </c>
      <c r="E9116" s="31">
        <v>40896</v>
      </c>
      <c r="F9116" s="31">
        <v>40886</v>
      </c>
    </row>
    <row r="9117" spans="1:6" x14ac:dyDescent="0.25">
      <c r="A9117">
        <v>109057</v>
      </c>
      <c r="B9117">
        <v>1859</v>
      </c>
      <c r="C9117" t="s">
        <v>35</v>
      </c>
      <c r="D9117">
        <v>-1607.68</v>
      </c>
      <c r="E9117" s="31">
        <v>40896</v>
      </c>
      <c r="F9117" s="31">
        <v>40886</v>
      </c>
    </row>
    <row r="9118" spans="1:6" x14ac:dyDescent="0.25">
      <c r="A9118">
        <v>109057</v>
      </c>
      <c r="B9118">
        <v>1902</v>
      </c>
      <c r="C9118" t="s">
        <v>35</v>
      </c>
      <c r="D9118">
        <v>-299.56</v>
      </c>
      <c r="E9118" s="31">
        <v>40896</v>
      </c>
      <c r="F9118" s="31">
        <v>40886</v>
      </c>
    </row>
    <row r="9119" spans="1:6" x14ac:dyDescent="0.25">
      <c r="A9119">
        <v>109057</v>
      </c>
      <c r="B9119">
        <v>1863</v>
      </c>
      <c r="C9119" t="s">
        <v>35</v>
      </c>
      <c r="D9119">
        <v>-11.77</v>
      </c>
      <c r="E9119" s="31">
        <v>40896</v>
      </c>
      <c r="F9119" s="31">
        <v>40886</v>
      </c>
    </row>
    <row r="9120" spans="1:6" x14ac:dyDescent="0.25">
      <c r="A9120">
        <v>109057</v>
      </c>
      <c r="B9120">
        <v>2953</v>
      </c>
      <c r="C9120" t="s">
        <v>35</v>
      </c>
      <c r="D9120">
        <v>-18.53</v>
      </c>
      <c r="E9120" s="31">
        <v>40896</v>
      </c>
      <c r="F9120" s="31">
        <v>40889</v>
      </c>
    </row>
    <row r="9121" spans="1:6" x14ac:dyDescent="0.25">
      <c r="A9121">
        <v>109057</v>
      </c>
      <c r="B9121">
        <v>1868</v>
      </c>
      <c r="C9121" t="s">
        <v>35</v>
      </c>
      <c r="D9121">
        <v>-37.72</v>
      </c>
      <c r="E9121" s="31">
        <v>40896</v>
      </c>
      <c r="F9121" s="31">
        <v>40889</v>
      </c>
    </row>
    <row r="9122" spans="1:6" x14ac:dyDescent="0.25">
      <c r="A9122">
        <v>109057</v>
      </c>
      <c r="B9122">
        <v>1869</v>
      </c>
      <c r="C9122" t="s">
        <v>35</v>
      </c>
      <c r="D9122">
        <v>-141.4</v>
      </c>
      <c r="E9122" s="31">
        <v>40896</v>
      </c>
      <c r="F9122" s="31">
        <v>40889</v>
      </c>
    </row>
    <row r="9123" spans="1:6" x14ac:dyDescent="0.25">
      <c r="A9123">
        <v>109057</v>
      </c>
      <c r="B9123">
        <v>1850</v>
      </c>
      <c r="C9123" t="s">
        <v>35</v>
      </c>
      <c r="D9123">
        <v>-80.31</v>
      </c>
      <c r="E9123" s="31">
        <v>40896</v>
      </c>
      <c r="F9123" s="31">
        <v>40889</v>
      </c>
    </row>
    <row r="9124" spans="1:6" x14ac:dyDescent="0.25">
      <c r="A9124">
        <v>109057</v>
      </c>
      <c r="B9124">
        <v>2994</v>
      </c>
      <c r="C9124" t="s">
        <v>37</v>
      </c>
      <c r="D9124">
        <v>-173.53</v>
      </c>
      <c r="E9124" s="31">
        <v>40896</v>
      </c>
      <c r="F9124" s="31">
        <v>40889</v>
      </c>
    </row>
    <row r="9125" spans="1:6" x14ac:dyDescent="0.25">
      <c r="A9125">
        <v>109057</v>
      </c>
      <c r="B9125">
        <v>1862</v>
      </c>
      <c r="C9125" t="s">
        <v>35</v>
      </c>
      <c r="D9125">
        <v>-102.05</v>
      </c>
      <c r="E9125" s="31">
        <v>40896</v>
      </c>
      <c r="F9125" s="31">
        <v>40889</v>
      </c>
    </row>
    <row r="9126" spans="1:6" x14ac:dyDescent="0.25">
      <c r="A9126">
        <v>109057</v>
      </c>
      <c r="B9126">
        <v>1877</v>
      </c>
      <c r="C9126" t="s">
        <v>35</v>
      </c>
      <c r="D9126">
        <v>-220.18</v>
      </c>
      <c r="E9126" s="31">
        <v>40896</v>
      </c>
      <c r="F9126" s="31">
        <v>40889</v>
      </c>
    </row>
    <row r="9127" spans="1:6" x14ac:dyDescent="0.25">
      <c r="A9127">
        <v>109057</v>
      </c>
      <c r="B9127">
        <v>2973</v>
      </c>
      <c r="C9127" t="s">
        <v>35</v>
      </c>
      <c r="D9127">
        <v>-110.09</v>
      </c>
      <c r="E9127" s="31">
        <v>40896</v>
      </c>
      <c r="F9127" s="31">
        <v>40889</v>
      </c>
    </row>
    <row r="9128" spans="1:6" x14ac:dyDescent="0.25">
      <c r="A9128">
        <v>109057</v>
      </c>
      <c r="B9128">
        <v>2979</v>
      </c>
      <c r="C9128" t="s">
        <v>35</v>
      </c>
      <c r="D9128">
        <v>-110.09</v>
      </c>
      <c r="E9128" s="31">
        <v>40896</v>
      </c>
      <c r="F9128" s="31">
        <v>40889</v>
      </c>
    </row>
    <row r="9129" spans="1:6" x14ac:dyDescent="0.25">
      <c r="A9129">
        <v>109057</v>
      </c>
      <c r="B9129" t="s">
        <v>3438</v>
      </c>
      <c r="C9129" t="s">
        <v>35</v>
      </c>
      <c r="D9129">
        <v>-532.72</v>
      </c>
      <c r="E9129" s="31">
        <v>40896</v>
      </c>
      <c r="F9129" s="31">
        <v>40890</v>
      </c>
    </row>
    <row r="9130" spans="1:6" x14ac:dyDescent="0.25">
      <c r="A9130">
        <v>109057</v>
      </c>
      <c r="B9130">
        <v>2806</v>
      </c>
      <c r="C9130" t="s">
        <v>35</v>
      </c>
      <c r="D9130">
        <v>-297.02999999999997</v>
      </c>
      <c r="E9130" s="31">
        <v>40896</v>
      </c>
      <c r="F9130" s="31">
        <v>40890</v>
      </c>
    </row>
    <row r="9131" spans="1:6" x14ac:dyDescent="0.25">
      <c r="A9131">
        <v>109057</v>
      </c>
      <c r="B9131">
        <v>2915</v>
      </c>
      <c r="C9131" t="s">
        <v>35</v>
      </c>
      <c r="D9131">
        <v>-425.92</v>
      </c>
      <c r="E9131" s="31">
        <v>40896</v>
      </c>
      <c r="F9131" s="31">
        <v>40890</v>
      </c>
    </row>
    <row r="9132" spans="1:6" x14ac:dyDescent="0.25">
      <c r="A9132">
        <v>109057</v>
      </c>
      <c r="B9132">
        <v>1873</v>
      </c>
      <c r="C9132" t="s">
        <v>37</v>
      </c>
      <c r="D9132">
        <v>-532.72</v>
      </c>
      <c r="E9132" s="31">
        <v>40896</v>
      </c>
      <c r="F9132" s="31">
        <v>40892</v>
      </c>
    </row>
    <row r="9133" spans="1:6" x14ac:dyDescent="0.25">
      <c r="A9133">
        <v>109057</v>
      </c>
      <c r="B9133">
        <v>1855</v>
      </c>
      <c r="C9133" t="s">
        <v>35</v>
      </c>
      <c r="D9133">
        <v>-927.55</v>
      </c>
      <c r="E9133" s="31">
        <v>40896</v>
      </c>
      <c r="F9133" s="31">
        <v>40883</v>
      </c>
    </row>
    <row r="9134" spans="1:6" x14ac:dyDescent="0.25">
      <c r="A9134">
        <v>109057</v>
      </c>
      <c r="B9134">
        <v>1886</v>
      </c>
      <c r="C9134" t="s">
        <v>35</v>
      </c>
      <c r="D9134">
        <v>-341.2</v>
      </c>
      <c r="E9134" s="31">
        <v>40896</v>
      </c>
      <c r="F9134" s="31">
        <v>40883</v>
      </c>
    </row>
    <row r="9135" spans="1:6" x14ac:dyDescent="0.25">
      <c r="A9135">
        <v>109057</v>
      </c>
      <c r="B9135">
        <v>1844</v>
      </c>
      <c r="C9135" t="s">
        <v>35</v>
      </c>
      <c r="D9135">
        <v>-220.18</v>
      </c>
      <c r="E9135" s="31">
        <v>40896</v>
      </c>
      <c r="F9135" s="31">
        <v>40883</v>
      </c>
    </row>
    <row r="9136" spans="1:6" x14ac:dyDescent="0.25">
      <c r="A9136">
        <v>109057</v>
      </c>
      <c r="B9136">
        <v>1887</v>
      </c>
      <c r="C9136" t="s">
        <v>35</v>
      </c>
      <c r="D9136">
        <v>-58.9</v>
      </c>
      <c r="E9136" s="31">
        <v>40896</v>
      </c>
      <c r="F9136" s="31">
        <v>40883</v>
      </c>
    </row>
    <row r="9137" spans="1:6" x14ac:dyDescent="0.25">
      <c r="A9137">
        <v>109057</v>
      </c>
      <c r="B9137">
        <v>1849</v>
      </c>
      <c r="C9137" t="s">
        <v>35</v>
      </c>
      <c r="D9137">
        <v>-70.58</v>
      </c>
      <c r="E9137" s="31">
        <v>40896</v>
      </c>
      <c r="F9137" s="31">
        <v>40883</v>
      </c>
    </row>
    <row r="9138" spans="1:6" x14ac:dyDescent="0.25">
      <c r="A9138">
        <v>109057</v>
      </c>
      <c r="B9138">
        <v>1852</v>
      </c>
      <c r="C9138" t="s">
        <v>35</v>
      </c>
      <c r="D9138">
        <v>-45.78</v>
      </c>
      <c r="E9138" s="31">
        <v>40896</v>
      </c>
      <c r="F9138" s="31">
        <v>40883</v>
      </c>
    </row>
    <row r="9139" spans="1:6" x14ac:dyDescent="0.25">
      <c r="A9139">
        <v>109057</v>
      </c>
      <c r="B9139">
        <v>2970</v>
      </c>
      <c r="C9139" t="s">
        <v>35</v>
      </c>
      <c r="D9139">
        <v>-136.63999999999999</v>
      </c>
      <c r="E9139" s="31">
        <v>40896</v>
      </c>
      <c r="F9139" s="31">
        <v>40883</v>
      </c>
    </row>
    <row r="9140" spans="1:6" x14ac:dyDescent="0.25">
      <c r="A9140">
        <v>109057</v>
      </c>
      <c r="B9140">
        <v>1898</v>
      </c>
      <c r="C9140" t="s">
        <v>35</v>
      </c>
      <c r="D9140">
        <v>-18.260000000000002</v>
      </c>
      <c r="E9140" s="31">
        <v>40896</v>
      </c>
      <c r="F9140" s="31">
        <v>40883</v>
      </c>
    </row>
    <row r="9141" spans="1:6" x14ac:dyDescent="0.25">
      <c r="A9141">
        <v>109057</v>
      </c>
      <c r="B9141">
        <v>2962</v>
      </c>
      <c r="C9141" t="s">
        <v>35</v>
      </c>
      <c r="D9141">
        <v>-43.6</v>
      </c>
      <c r="E9141" s="31">
        <v>40896</v>
      </c>
      <c r="F9141" s="31">
        <v>40883</v>
      </c>
    </row>
    <row r="9142" spans="1:6" x14ac:dyDescent="0.25">
      <c r="A9142">
        <v>109057</v>
      </c>
      <c r="B9142">
        <v>1899</v>
      </c>
      <c r="C9142" t="s">
        <v>35</v>
      </c>
      <c r="D9142">
        <v>-163.5</v>
      </c>
      <c r="E9142" s="31">
        <v>40896</v>
      </c>
      <c r="F9142" s="31">
        <v>40883</v>
      </c>
    </row>
    <row r="9143" spans="1:6" x14ac:dyDescent="0.25">
      <c r="A9143">
        <v>109057</v>
      </c>
      <c r="B9143">
        <v>2978</v>
      </c>
      <c r="C9143" t="s">
        <v>37</v>
      </c>
      <c r="D9143">
        <v>-40.33</v>
      </c>
      <c r="E9143" s="31">
        <v>40896</v>
      </c>
      <c r="F9143" s="31">
        <v>40884</v>
      </c>
    </row>
    <row r="9144" spans="1:6" x14ac:dyDescent="0.25">
      <c r="A9144">
        <v>109057</v>
      </c>
      <c r="B9144">
        <v>1891</v>
      </c>
      <c r="C9144" t="s">
        <v>35</v>
      </c>
      <c r="D9144">
        <v>-481.6</v>
      </c>
      <c r="E9144" s="31">
        <v>40896</v>
      </c>
      <c r="F9144" s="31">
        <v>40884</v>
      </c>
    </row>
    <row r="9145" spans="1:6" x14ac:dyDescent="0.25">
      <c r="A9145">
        <v>100911</v>
      </c>
      <c r="B9145">
        <v>3009585780</v>
      </c>
      <c r="C9145" t="s">
        <v>83</v>
      </c>
      <c r="D9145">
        <v>-556.24</v>
      </c>
      <c r="E9145" s="31">
        <v>40896</v>
      </c>
      <c r="F9145" s="31">
        <v>40884</v>
      </c>
    </row>
    <row r="9146" spans="1:6" x14ac:dyDescent="0.25">
      <c r="A9146">
        <v>100911</v>
      </c>
      <c r="B9146">
        <v>3009661681</v>
      </c>
      <c r="C9146" t="s">
        <v>83</v>
      </c>
      <c r="D9146">
        <v>-150.04</v>
      </c>
      <c r="E9146" s="31">
        <v>40896</v>
      </c>
      <c r="F9146" s="31">
        <v>40835</v>
      </c>
    </row>
    <row r="9147" spans="1:6" x14ac:dyDescent="0.25">
      <c r="A9147">
        <v>100911</v>
      </c>
      <c r="B9147">
        <v>3010214120</v>
      </c>
      <c r="C9147" t="s">
        <v>83</v>
      </c>
      <c r="D9147">
        <v>-109.75</v>
      </c>
      <c r="E9147" s="31">
        <v>40896</v>
      </c>
      <c r="F9147" s="31">
        <v>40886</v>
      </c>
    </row>
    <row r="9148" spans="1:6" x14ac:dyDescent="0.25">
      <c r="A9148">
        <v>100911</v>
      </c>
      <c r="B9148">
        <v>3010214672</v>
      </c>
      <c r="C9148" t="s">
        <v>83</v>
      </c>
      <c r="D9148">
        <v>-56.57</v>
      </c>
      <c r="E9148" s="31">
        <v>40896</v>
      </c>
      <c r="F9148" s="31">
        <v>40886</v>
      </c>
    </row>
    <row r="9149" spans="1:6" x14ac:dyDescent="0.25">
      <c r="A9149">
        <v>100911</v>
      </c>
      <c r="B9149">
        <v>3010126420</v>
      </c>
      <c r="C9149" t="s">
        <v>83</v>
      </c>
      <c r="D9149">
        <v>-118.88</v>
      </c>
      <c r="E9149" s="31">
        <v>40896</v>
      </c>
      <c r="F9149" s="31">
        <v>40886</v>
      </c>
    </row>
    <row r="9150" spans="1:6" x14ac:dyDescent="0.25">
      <c r="A9150">
        <v>100911</v>
      </c>
      <c r="B9150">
        <v>3010184565</v>
      </c>
      <c r="C9150" t="s">
        <v>83</v>
      </c>
      <c r="D9150">
        <v>-161.54</v>
      </c>
      <c r="E9150" s="31">
        <v>40896</v>
      </c>
      <c r="F9150" s="31">
        <v>40886</v>
      </c>
    </row>
    <row r="9151" spans="1:6" x14ac:dyDescent="0.25">
      <c r="A9151">
        <v>100911</v>
      </c>
      <c r="B9151">
        <v>3010165494</v>
      </c>
      <c r="C9151" t="s">
        <v>83</v>
      </c>
      <c r="D9151">
        <v>-113.86</v>
      </c>
      <c r="E9151" s="31">
        <v>40896</v>
      </c>
      <c r="F9151" s="31">
        <v>40886</v>
      </c>
    </row>
    <row r="9152" spans="1:6" x14ac:dyDescent="0.25">
      <c r="A9152">
        <v>100911</v>
      </c>
      <c r="B9152">
        <v>3010282803</v>
      </c>
      <c r="C9152" t="s">
        <v>83</v>
      </c>
      <c r="D9152">
        <v>-164.32</v>
      </c>
      <c r="E9152" s="31">
        <v>40896</v>
      </c>
      <c r="F9152" s="31">
        <v>40886</v>
      </c>
    </row>
    <row r="9153" spans="1:6" x14ac:dyDescent="0.25">
      <c r="A9153">
        <v>100911</v>
      </c>
      <c r="B9153">
        <v>3010410492</v>
      </c>
      <c r="C9153" t="s">
        <v>83</v>
      </c>
      <c r="D9153">
        <v>-105.02</v>
      </c>
      <c r="E9153" s="31">
        <v>40896</v>
      </c>
      <c r="F9153" s="31">
        <v>40886</v>
      </c>
    </row>
    <row r="9154" spans="1:6" x14ac:dyDescent="0.25">
      <c r="A9154">
        <v>100911</v>
      </c>
      <c r="B9154">
        <v>3010146396</v>
      </c>
      <c r="C9154" t="s">
        <v>173</v>
      </c>
      <c r="D9154">
        <v>-62.92</v>
      </c>
      <c r="E9154" s="31">
        <v>40896</v>
      </c>
      <c r="F9154" s="31">
        <v>40868</v>
      </c>
    </row>
    <row r="9155" spans="1:6" x14ac:dyDescent="0.25">
      <c r="A9155">
        <v>100911</v>
      </c>
      <c r="B9155">
        <v>3010531582</v>
      </c>
      <c r="C9155" t="s">
        <v>83</v>
      </c>
      <c r="D9155">
        <v>-772.32</v>
      </c>
      <c r="E9155" s="31">
        <v>40896</v>
      </c>
      <c r="F9155" s="31">
        <v>40890</v>
      </c>
    </row>
    <row r="9156" spans="1:6" x14ac:dyDescent="0.25">
      <c r="A9156">
        <v>100911</v>
      </c>
      <c r="B9156">
        <v>3007728231</v>
      </c>
      <c r="C9156" t="s">
        <v>173</v>
      </c>
      <c r="D9156">
        <v>-69.58</v>
      </c>
      <c r="E9156" s="31">
        <v>40896</v>
      </c>
      <c r="F9156" s="31">
        <v>40890</v>
      </c>
    </row>
    <row r="9157" spans="1:6" x14ac:dyDescent="0.25">
      <c r="A9157">
        <v>100911</v>
      </c>
      <c r="B9157">
        <v>3009587161</v>
      </c>
      <c r="C9157" t="s">
        <v>35</v>
      </c>
      <c r="D9157">
        <v>-16.36</v>
      </c>
      <c r="E9157" s="31">
        <v>40896</v>
      </c>
      <c r="F9157" s="31">
        <v>40834</v>
      </c>
    </row>
    <row r="9158" spans="1:6" x14ac:dyDescent="0.25">
      <c r="A9158">
        <v>100911</v>
      </c>
      <c r="B9158">
        <v>3010070443</v>
      </c>
      <c r="C9158" t="s">
        <v>35</v>
      </c>
      <c r="D9158">
        <v>-15.58</v>
      </c>
      <c r="E9158" s="31">
        <v>40896</v>
      </c>
      <c r="F9158" s="31">
        <v>40861</v>
      </c>
    </row>
    <row r="9159" spans="1:6" x14ac:dyDescent="0.25">
      <c r="A9159">
        <v>100911</v>
      </c>
      <c r="B9159">
        <v>3009706445</v>
      </c>
      <c r="C9159" t="s">
        <v>37</v>
      </c>
      <c r="D9159">
        <v>-40.369999999999997</v>
      </c>
      <c r="E9159" s="31">
        <v>40896</v>
      </c>
      <c r="F9159" s="31">
        <v>40841</v>
      </c>
    </row>
    <row r="9160" spans="1:6" x14ac:dyDescent="0.25">
      <c r="A9160">
        <v>100911</v>
      </c>
      <c r="B9160">
        <v>3010126999</v>
      </c>
      <c r="C9160" t="s">
        <v>35</v>
      </c>
      <c r="D9160">
        <v>-87.73</v>
      </c>
      <c r="E9160" s="31">
        <v>40896</v>
      </c>
      <c r="F9160" s="31">
        <v>40889</v>
      </c>
    </row>
    <row r="9161" spans="1:6" x14ac:dyDescent="0.25">
      <c r="A9161">
        <v>100911</v>
      </c>
      <c r="B9161">
        <v>3010410306</v>
      </c>
      <c r="C9161" t="s">
        <v>35</v>
      </c>
      <c r="D9161">
        <v>-512.44000000000005</v>
      </c>
      <c r="E9161" s="31">
        <v>40896</v>
      </c>
      <c r="F9161" s="31">
        <v>40883</v>
      </c>
    </row>
    <row r="9162" spans="1:6" x14ac:dyDescent="0.25">
      <c r="A9162">
        <v>108977</v>
      </c>
      <c r="B9162" t="s">
        <v>3439</v>
      </c>
      <c r="C9162" t="s">
        <v>37</v>
      </c>
      <c r="D9162">
        <v>-272.25</v>
      </c>
      <c r="E9162" s="31">
        <v>40896</v>
      </c>
      <c r="F9162" s="31">
        <v>40875</v>
      </c>
    </row>
    <row r="9163" spans="1:6" x14ac:dyDescent="0.25">
      <c r="A9163">
        <v>108977</v>
      </c>
      <c r="B9163" t="s">
        <v>3440</v>
      </c>
      <c r="C9163" t="s">
        <v>37</v>
      </c>
      <c r="D9163">
        <v>-211.75</v>
      </c>
      <c r="E9163" s="31">
        <v>40896</v>
      </c>
      <c r="F9163" s="31">
        <v>40889</v>
      </c>
    </row>
    <row r="9164" spans="1:6" x14ac:dyDescent="0.25">
      <c r="A9164">
        <v>108977</v>
      </c>
      <c r="B9164" t="s">
        <v>3441</v>
      </c>
      <c r="C9164" t="s">
        <v>37</v>
      </c>
      <c r="D9164">
        <v>-308.55</v>
      </c>
      <c r="E9164" s="31">
        <v>40896</v>
      </c>
      <c r="F9164" s="31">
        <v>40884</v>
      </c>
    </row>
    <row r="9165" spans="1:6" x14ac:dyDescent="0.25">
      <c r="A9165">
        <v>108984</v>
      </c>
      <c r="B9165">
        <v>84</v>
      </c>
      <c r="C9165" t="s">
        <v>35</v>
      </c>
      <c r="D9165">
        <v>-500000</v>
      </c>
      <c r="E9165" s="31">
        <v>40896</v>
      </c>
      <c r="F9165" s="31">
        <v>40892</v>
      </c>
    </row>
    <row r="9166" spans="1:6" x14ac:dyDescent="0.25">
      <c r="A9166">
        <v>108991</v>
      </c>
      <c r="B9166">
        <v>365041</v>
      </c>
      <c r="C9166" t="s">
        <v>35</v>
      </c>
      <c r="D9166">
        <v>-1905.45</v>
      </c>
      <c r="E9166" s="31">
        <v>40896</v>
      </c>
      <c r="F9166" s="31">
        <v>40883</v>
      </c>
    </row>
    <row r="9167" spans="1:6" x14ac:dyDescent="0.25">
      <c r="A9167">
        <v>109012</v>
      </c>
      <c r="B9167" t="s">
        <v>3442</v>
      </c>
      <c r="C9167" t="s">
        <v>83</v>
      </c>
      <c r="D9167">
        <v>-47.19</v>
      </c>
      <c r="E9167" s="31">
        <v>40896</v>
      </c>
      <c r="F9167" s="31">
        <v>40879</v>
      </c>
    </row>
    <row r="9168" spans="1:6" x14ac:dyDescent="0.25">
      <c r="A9168">
        <v>109012</v>
      </c>
      <c r="B9168" t="s">
        <v>3443</v>
      </c>
      <c r="C9168" t="s">
        <v>83</v>
      </c>
      <c r="D9168">
        <v>-868.85</v>
      </c>
      <c r="E9168" s="31">
        <v>40896</v>
      </c>
      <c r="F9168" s="31">
        <v>40886</v>
      </c>
    </row>
    <row r="9169" spans="1:6" x14ac:dyDescent="0.25">
      <c r="A9169">
        <v>109012</v>
      </c>
      <c r="B9169" t="s">
        <v>3444</v>
      </c>
      <c r="C9169" t="s">
        <v>83</v>
      </c>
      <c r="D9169">
        <v>-949.85</v>
      </c>
      <c r="E9169" s="31">
        <v>40896</v>
      </c>
      <c r="F9169" s="31">
        <v>40886</v>
      </c>
    </row>
    <row r="9170" spans="1:6" x14ac:dyDescent="0.25">
      <c r="A9170">
        <v>109012</v>
      </c>
      <c r="B9170" t="s">
        <v>3445</v>
      </c>
      <c r="C9170" t="s">
        <v>83</v>
      </c>
      <c r="D9170">
        <v>-748.99</v>
      </c>
      <c r="E9170" s="31">
        <v>40896</v>
      </c>
      <c r="F9170" s="31">
        <v>40890</v>
      </c>
    </row>
    <row r="9171" spans="1:6" x14ac:dyDescent="0.25">
      <c r="A9171">
        <v>109012</v>
      </c>
      <c r="B9171" t="s">
        <v>3446</v>
      </c>
      <c r="C9171" t="s">
        <v>37</v>
      </c>
      <c r="D9171">
        <v>-214.17</v>
      </c>
      <c r="E9171" s="31">
        <v>40896</v>
      </c>
      <c r="F9171" s="31">
        <v>40884</v>
      </c>
    </row>
    <row r="9172" spans="1:6" x14ac:dyDescent="0.25">
      <c r="A9172">
        <v>109012</v>
      </c>
      <c r="B9172" t="s">
        <v>3447</v>
      </c>
      <c r="C9172" t="s">
        <v>37</v>
      </c>
      <c r="D9172">
        <v>-1185.8</v>
      </c>
      <c r="E9172" s="31">
        <v>40896</v>
      </c>
      <c r="F9172" s="31">
        <v>40886</v>
      </c>
    </row>
    <row r="9173" spans="1:6" x14ac:dyDescent="0.25">
      <c r="A9173">
        <v>109028</v>
      </c>
      <c r="B9173">
        <v>111811</v>
      </c>
      <c r="C9173" t="s">
        <v>37</v>
      </c>
      <c r="D9173">
        <v>-1512.5</v>
      </c>
      <c r="E9173" s="31">
        <v>40896</v>
      </c>
      <c r="F9173" s="31">
        <v>40886</v>
      </c>
    </row>
    <row r="9174" spans="1:6" x14ac:dyDescent="0.25">
      <c r="A9174">
        <v>109043</v>
      </c>
      <c r="B9174">
        <v>20950</v>
      </c>
      <c r="C9174" t="s">
        <v>83</v>
      </c>
      <c r="D9174">
        <v>-1340</v>
      </c>
      <c r="E9174" s="31">
        <v>40896</v>
      </c>
      <c r="F9174" s="31">
        <v>40890</v>
      </c>
    </row>
    <row r="9175" spans="1:6" x14ac:dyDescent="0.25">
      <c r="A9175">
        <v>109057</v>
      </c>
      <c r="B9175">
        <v>1900</v>
      </c>
      <c r="C9175" t="s">
        <v>173</v>
      </c>
      <c r="D9175">
        <v>-8.07</v>
      </c>
      <c r="E9175" s="31">
        <v>40896</v>
      </c>
      <c r="F9175" s="31">
        <v>40889</v>
      </c>
    </row>
    <row r="9176" spans="1:6" x14ac:dyDescent="0.25">
      <c r="A9176">
        <v>109057</v>
      </c>
      <c r="B9176">
        <v>2968</v>
      </c>
      <c r="C9176" t="s">
        <v>173</v>
      </c>
      <c r="D9176">
        <v>-72.400000000000006</v>
      </c>
      <c r="E9176" s="31">
        <v>40896</v>
      </c>
      <c r="F9176" s="31">
        <v>40889</v>
      </c>
    </row>
    <row r="9177" spans="1:6" x14ac:dyDescent="0.25">
      <c r="A9177">
        <v>100704</v>
      </c>
      <c r="B9177">
        <v>8334</v>
      </c>
      <c r="C9177" t="s">
        <v>37</v>
      </c>
      <c r="D9177">
        <v>-15065</v>
      </c>
      <c r="E9177" s="31">
        <v>40896</v>
      </c>
      <c r="F9177" s="31">
        <v>40886</v>
      </c>
    </row>
    <row r="9178" spans="1:6" x14ac:dyDescent="0.25">
      <c r="A9178">
        <v>100817</v>
      </c>
      <c r="B9178">
        <v>47408</v>
      </c>
      <c r="C9178" t="s">
        <v>35</v>
      </c>
      <c r="D9178">
        <v>-131.19</v>
      </c>
      <c r="E9178" s="31">
        <v>40896</v>
      </c>
      <c r="F9178" s="31">
        <v>40855</v>
      </c>
    </row>
    <row r="9179" spans="1:6" x14ac:dyDescent="0.25">
      <c r="A9179">
        <v>100817</v>
      </c>
      <c r="B9179">
        <v>45872</v>
      </c>
      <c r="C9179" t="s">
        <v>35</v>
      </c>
      <c r="D9179">
        <v>-655.96</v>
      </c>
      <c r="E9179" s="31">
        <v>40896</v>
      </c>
      <c r="F9179" s="31">
        <v>40889</v>
      </c>
    </row>
    <row r="9180" spans="1:6" x14ac:dyDescent="0.25">
      <c r="A9180">
        <v>100859</v>
      </c>
      <c r="B9180">
        <v>182953</v>
      </c>
      <c r="C9180" t="s">
        <v>83</v>
      </c>
      <c r="D9180">
        <v>-1532.25</v>
      </c>
      <c r="E9180" s="31">
        <v>40896</v>
      </c>
      <c r="F9180" s="31">
        <v>40884</v>
      </c>
    </row>
    <row r="9181" spans="1:6" x14ac:dyDescent="0.25">
      <c r="A9181">
        <v>100859</v>
      </c>
      <c r="B9181">
        <v>182945</v>
      </c>
      <c r="C9181" t="s">
        <v>37</v>
      </c>
      <c r="D9181">
        <v>-804.23</v>
      </c>
      <c r="E9181" s="31">
        <v>40896</v>
      </c>
      <c r="F9181" s="31">
        <v>40884</v>
      </c>
    </row>
    <row r="9182" spans="1:6" x14ac:dyDescent="0.25">
      <c r="A9182">
        <v>100878</v>
      </c>
      <c r="B9182">
        <v>9100380131</v>
      </c>
      <c r="C9182" t="s">
        <v>83</v>
      </c>
      <c r="D9182">
        <v>-87.97</v>
      </c>
      <c r="E9182" s="31">
        <v>40896</v>
      </c>
      <c r="F9182" s="31">
        <v>40884</v>
      </c>
    </row>
    <row r="9183" spans="1:6" x14ac:dyDescent="0.25">
      <c r="A9183">
        <v>100878</v>
      </c>
      <c r="B9183">
        <v>9100382435</v>
      </c>
      <c r="C9183" t="s">
        <v>37</v>
      </c>
      <c r="D9183">
        <v>-30000</v>
      </c>
      <c r="E9183" s="31">
        <v>40896</v>
      </c>
      <c r="F9183" s="31">
        <v>40889</v>
      </c>
    </row>
    <row r="9184" spans="1:6" x14ac:dyDescent="0.25">
      <c r="A9184">
        <v>100898</v>
      </c>
      <c r="B9184">
        <v>7945</v>
      </c>
      <c r="C9184" t="s">
        <v>35</v>
      </c>
      <c r="D9184">
        <v>-260</v>
      </c>
      <c r="E9184" s="31">
        <v>40896</v>
      </c>
      <c r="F9184" s="31">
        <v>40886</v>
      </c>
    </row>
    <row r="9185" spans="1:6" x14ac:dyDescent="0.25">
      <c r="A9185">
        <v>100909</v>
      </c>
      <c r="B9185">
        <v>9003563093</v>
      </c>
      <c r="C9185" t="s">
        <v>37</v>
      </c>
      <c r="D9185">
        <v>-34400.300000000003</v>
      </c>
      <c r="E9185" s="31">
        <v>40896</v>
      </c>
      <c r="F9185" s="31">
        <v>40892</v>
      </c>
    </row>
    <row r="9186" spans="1:6" x14ac:dyDescent="0.25">
      <c r="A9186">
        <v>108943</v>
      </c>
      <c r="B9186">
        <v>30109109</v>
      </c>
      <c r="C9186" t="s">
        <v>35</v>
      </c>
      <c r="D9186">
        <v>-568.1</v>
      </c>
      <c r="E9186" s="31">
        <v>40896</v>
      </c>
      <c r="F9186" s="31">
        <v>40891</v>
      </c>
    </row>
    <row r="9187" spans="1:6" x14ac:dyDescent="0.25">
      <c r="A9187">
        <v>108943</v>
      </c>
      <c r="B9187">
        <v>30109110</v>
      </c>
      <c r="C9187" t="s">
        <v>35</v>
      </c>
      <c r="D9187">
        <v>-573.14</v>
      </c>
      <c r="E9187" s="31">
        <v>40896</v>
      </c>
      <c r="F9187" s="31">
        <v>40892</v>
      </c>
    </row>
    <row r="9188" spans="1:6" x14ac:dyDescent="0.25">
      <c r="A9188">
        <v>108944</v>
      </c>
      <c r="B9188">
        <v>728</v>
      </c>
      <c r="C9188" t="s">
        <v>37</v>
      </c>
      <c r="D9188">
        <v>-1452</v>
      </c>
      <c r="E9188" s="31">
        <v>40896</v>
      </c>
      <c r="F9188" s="31">
        <v>40886</v>
      </c>
    </row>
    <row r="9189" spans="1:6" x14ac:dyDescent="0.25">
      <c r="A9189">
        <v>108944</v>
      </c>
      <c r="B9189">
        <v>701</v>
      </c>
      <c r="C9189" t="s">
        <v>37</v>
      </c>
      <c r="D9189">
        <v>-1270.5</v>
      </c>
      <c r="E9189" s="31">
        <v>40896</v>
      </c>
      <c r="F9189" s="31">
        <v>40886</v>
      </c>
    </row>
    <row r="9190" spans="1:6" x14ac:dyDescent="0.25">
      <c r="A9190">
        <v>108944</v>
      </c>
      <c r="B9190">
        <v>727</v>
      </c>
      <c r="C9190" t="s">
        <v>37</v>
      </c>
      <c r="D9190">
        <v>-121</v>
      </c>
      <c r="E9190" s="31">
        <v>40896</v>
      </c>
      <c r="F9190" s="31">
        <v>40886</v>
      </c>
    </row>
    <row r="9191" spans="1:6" x14ac:dyDescent="0.25">
      <c r="A9191">
        <v>108944</v>
      </c>
      <c r="B9191">
        <v>722</v>
      </c>
      <c r="C9191" t="s">
        <v>35</v>
      </c>
      <c r="D9191">
        <v>-60.5</v>
      </c>
      <c r="E9191" s="31">
        <v>40896</v>
      </c>
      <c r="F9191" s="31">
        <v>40889</v>
      </c>
    </row>
    <row r="9192" spans="1:6" x14ac:dyDescent="0.25">
      <c r="A9192">
        <v>108944</v>
      </c>
      <c r="B9192">
        <v>707</v>
      </c>
      <c r="C9192" t="s">
        <v>35</v>
      </c>
      <c r="D9192">
        <v>-18.149999999999999</v>
      </c>
      <c r="E9192" s="31">
        <v>40896</v>
      </c>
      <c r="F9192" s="31">
        <v>40889</v>
      </c>
    </row>
    <row r="9193" spans="1:6" x14ac:dyDescent="0.25">
      <c r="A9193">
        <v>108945</v>
      </c>
      <c r="B9193">
        <v>10539</v>
      </c>
      <c r="C9193" t="s">
        <v>35</v>
      </c>
      <c r="D9193">
        <v>-200</v>
      </c>
      <c r="E9193" s="31">
        <v>40896</v>
      </c>
      <c r="F9193" s="31">
        <v>40883</v>
      </c>
    </row>
    <row r="9194" spans="1:6" x14ac:dyDescent="0.25">
      <c r="A9194">
        <v>108949</v>
      </c>
      <c r="B9194">
        <v>48760</v>
      </c>
      <c r="C9194" t="s">
        <v>35</v>
      </c>
      <c r="D9194">
        <v>-2843.5</v>
      </c>
      <c r="E9194" s="31">
        <v>40896</v>
      </c>
      <c r="F9194" s="31">
        <v>40890</v>
      </c>
    </row>
    <row r="9195" spans="1:6" x14ac:dyDescent="0.25">
      <c r="A9195">
        <v>108955</v>
      </c>
      <c r="B9195" t="s">
        <v>3448</v>
      </c>
      <c r="C9195" t="s">
        <v>37</v>
      </c>
      <c r="D9195">
        <v>-932.5</v>
      </c>
      <c r="E9195" s="31">
        <v>40896</v>
      </c>
      <c r="F9195" s="31">
        <v>40886</v>
      </c>
    </row>
    <row r="9196" spans="1:6" x14ac:dyDescent="0.25">
      <c r="A9196">
        <v>108955</v>
      </c>
      <c r="B9196" t="s">
        <v>3449</v>
      </c>
      <c r="C9196" t="s">
        <v>37</v>
      </c>
      <c r="D9196">
        <v>-375</v>
      </c>
      <c r="E9196" s="31">
        <v>40896</v>
      </c>
      <c r="F9196" s="31">
        <v>40886</v>
      </c>
    </row>
    <row r="9197" spans="1:6" x14ac:dyDescent="0.25">
      <c r="A9197">
        <v>108977</v>
      </c>
      <c r="B9197" t="s">
        <v>3450</v>
      </c>
      <c r="C9197" t="s">
        <v>83</v>
      </c>
      <c r="D9197">
        <v>-525.14</v>
      </c>
      <c r="E9197" s="31">
        <v>40896</v>
      </c>
      <c r="F9197" s="31">
        <v>40886</v>
      </c>
    </row>
    <row r="9198" spans="1:6" x14ac:dyDescent="0.25">
      <c r="A9198">
        <v>108977</v>
      </c>
      <c r="B9198" t="s">
        <v>3451</v>
      </c>
      <c r="C9198" t="s">
        <v>83</v>
      </c>
      <c r="D9198">
        <v>-1074.48</v>
      </c>
      <c r="E9198" s="31">
        <v>40896</v>
      </c>
      <c r="F9198" s="31">
        <v>40886</v>
      </c>
    </row>
    <row r="9199" spans="1:6" x14ac:dyDescent="0.25">
      <c r="A9199">
        <v>108977</v>
      </c>
      <c r="B9199" t="s">
        <v>3452</v>
      </c>
      <c r="C9199" t="s">
        <v>83</v>
      </c>
      <c r="D9199">
        <v>-295.24</v>
      </c>
      <c r="E9199" s="31">
        <v>40896</v>
      </c>
      <c r="F9199" s="31">
        <v>40886</v>
      </c>
    </row>
    <row r="9200" spans="1:6" x14ac:dyDescent="0.25">
      <c r="A9200">
        <v>108977</v>
      </c>
      <c r="B9200" t="s">
        <v>3453</v>
      </c>
      <c r="C9200" t="s">
        <v>83</v>
      </c>
      <c r="D9200">
        <v>-296.45</v>
      </c>
      <c r="E9200" s="31">
        <v>40896</v>
      </c>
      <c r="F9200" s="31">
        <v>40886</v>
      </c>
    </row>
    <row r="9201" spans="1:6" x14ac:dyDescent="0.25">
      <c r="A9201">
        <v>108977</v>
      </c>
      <c r="B9201" t="s">
        <v>3454</v>
      </c>
      <c r="C9201" t="s">
        <v>83</v>
      </c>
      <c r="D9201">
        <v>-525.14</v>
      </c>
      <c r="E9201" s="31">
        <v>40896</v>
      </c>
      <c r="F9201" s="31">
        <v>40886</v>
      </c>
    </row>
    <row r="9202" spans="1:6" x14ac:dyDescent="0.25">
      <c r="A9202">
        <v>108977</v>
      </c>
      <c r="B9202" t="s">
        <v>3455</v>
      </c>
      <c r="C9202" t="s">
        <v>37</v>
      </c>
      <c r="D9202">
        <v>-320.64999999999998</v>
      </c>
      <c r="E9202" s="31">
        <v>40896</v>
      </c>
      <c r="F9202" s="31">
        <v>40885</v>
      </c>
    </row>
    <row r="9203" spans="1:6" x14ac:dyDescent="0.25">
      <c r="A9203">
        <v>100482</v>
      </c>
      <c r="B9203">
        <v>8205127</v>
      </c>
      <c r="C9203" t="s">
        <v>35</v>
      </c>
      <c r="D9203">
        <v>-211.41</v>
      </c>
      <c r="E9203" s="31">
        <v>40896</v>
      </c>
      <c r="F9203" s="31">
        <v>40885</v>
      </c>
    </row>
    <row r="9204" spans="1:6" x14ac:dyDescent="0.25">
      <c r="A9204">
        <v>100482</v>
      </c>
      <c r="B9204">
        <v>8206246</v>
      </c>
      <c r="C9204" t="s">
        <v>35</v>
      </c>
      <c r="D9204">
        <v>-25.41</v>
      </c>
      <c r="E9204" s="31">
        <v>40896</v>
      </c>
      <c r="F9204" s="31">
        <v>40890</v>
      </c>
    </row>
    <row r="9205" spans="1:6" x14ac:dyDescent="0.25">
      <c r="A9205">
        <v>100494</v>
      </c>
      <c r="B9205" s="33">
        <v>40865</v>
      </c>
      <c r="C9205" t="s">
        <v>37</v>
      </c>
      <c r="D9205">
        <v>-32</v>
      </c>
      <c r="E9205" s="31">
        <v>40896</v>
      </c>
      <c r="F9205" s="31">
        <v>40889</v>
      </c>
    </row>
    <row r="9206" spans="1:6" x14ac:dyDescent="0.25">
      <c r="A9206">
        <v>100504</v>
      </c>
      <c r="B9206">
        <v>342</v>
      </c>
      <c r="C9206" t="s">
        <v>35</v>
      </c>
      <c r="D9206">
        <v>-40</v>
      </c>
      <c r="E9206" s="31">
        <v>40896</v>
      </c>
      <c r="F9206" s="31">
        <v>40882</v>
      </c>
    </row>
    <row r="9207" spans="1:6" x14ac:dyDescent="0.25">
      <c r="A9207">
        <v>100504</v>
      </c>
      <c r="B9207">
        <v>341</v>
      </c>
      <c r="C9207" t="s">
        <v>35</v>
      </c>
      <c r="D9207">
        <v>-22.5</v>
      </c>
      <c r="E9207" s="31">
        <v>40896</v>
      </c>
      <c r="F9207" s="31">
        <v>40882</v>
      </c>
    </row>
    <row r="9208" spans="1:6" x14ac:dyDescent="0.25">
      <c r="A9208">
        <v>100526</v>
      </c>
      <c r="B9208">
        <v>180987</v>
      </c>
      <c r="C9208" t="s">
        <v>83</v>
      </c>
      <c r="D9208">
        <v>-859.15</v>
      </c>
      <c r="E9208" s="31">
        <v>40896</v>
      </c>
      <c r="F9208" s="31">
        <v>40885</v>
      </c>
    </row>
    <row r="9209" spans="1:6" x14ac:dyDescent="0.25">
      <c r="A9209">
        <v>100526</v>
      </c>
      <c r="B9209">
        <v>180937</v>
      </c>
      <c r="C9209" t="s">
        <v>83</v>
      </c>
      <c r="D9209">
        <v>-286.88</v>
      </c>
      <c r="E9209" s="31">
        <v>40896</v>
      </c>
      <c r="F9209" s="31">
        <v>40885</v>
      </c>
    </row>
    <row r="9210" spans="1:6" x14ac:dyDescent="0.25">
      <c r="A9210">
        <v>100526</v>
      </c>
      <c r="B9210">
        <v>180729</v>
      </c>
      <c r="C9210" t="s">
        <v>83</v>
      </c>
      <c r="D9210">
        <v>-2528.9</v>
      </c>
      <c r="E9210" s="31">
        <v>40896</v>
      </c>
      <c r="F9210" s="31">
        <v>40886</v>
      </c>
    </row>
    <row r="9211" spans="1:6" x14ac:dyDescent="0.25">
      <c r="A9211">
        <v>100526</v>
      </c>
      <c r="B9211">
        <v>181044</v>
      </c>
      <c r="C9211" t="s">
        <v>83</v>
      </c>
      <c r="D9211">
        <v>-1943.26</v>
      </c>
      <c r="E9211" s="31">
        <v>40896</v>
      </c>
      <c r="F9211" s="31">
        <v>40886</v>
      </c>
    </row>
    <row r="9212" spans="1:6" x14ac:dyDescent="0.25">
      <c r="A9212">
        <v>100526</v>
      </c>
      <c r="B9212">
        <v>181045</v>
      </c>
      <c r="C9212" t="s">
        <v>83</v>
      </c>
      <c r="D9212">
        <v>-877.25</v>
      </c>
      <c r="E9212" s="31">
        <v>40896</v>
      </c>
      <c r="F9212" s="31">
        <v>40886</v>
      </c>
    </row>
    <row r="9213" spans="1:6" x14ac:dyDescent="0.25">
      <c r="A9213">
        <v>100526</v>
      </c>
      <c r="B9213">
        <v>181088</v>
      </c>
      <c r="C9213" t="s">
        <v>83</v>
      </c>
      <c r="D9213">
        <v>-574.75</v>
      </c>
      <c r="E9213" s="31">
        <v>40896</v>
      </c>
      <c r="F9213" s="31">
        <v>40886</v>
      </c>
    </row>
    <row r="9214" spans="1:6" x14ac:dyDescent="0.25">
      <c r="A9214">
        <v>100526</v>
      </c>
      <c r="B9214">
        <v>180948</v>
      </c>
      <c r="C9214" t="s">
        <v>83</v>
      </c>
      <c r="D9214">
        <v>-1487.09</v>
      </c>
      <c r="E9214" s="31">
        <v>40896</v>
      </c>
      <c r="F9214" s="31">
        <v>40886</v>
      </c>
    </row>
    <row r="9215" spans="1:6" x14ac:dyDescent="0.25">
      <c r="A9215">
        <v>100526</v>
      </c>
      <c r="B9215">
        <v>181157</v>
      </c>
      <c r="C9215" t="s">
        <v>83</v>
      </c>
      <c r="D9215">
        <v>-296.45</v>
      </c>
      <c r="E9215" s="31">
        <v>40896</v>
      </c>
      <c r="F9215" s="31">
        <v>40886</v>
      </c>
    </row>
    <row r="9216" spans="1:6" x14ac:dyDescent="0.25">
      <c r="A9216">
        <v>100526</v>
      </c>
      <c r="B9216">
        <v>181156</v>
      </c>
      <c r="C9216" t="s">
        <v>83</v>
      </c>
      <c r="D9216">
        <v>-29.65</v>
      </c>
      <c r="E9216" s="31">
        <v>40896</v>
      </c>
      <c r="F9216" s="31">
        <v>40886</v>
      </c>
    </row>
    <row r="9217" spans="1:6" x14ac:dyDescent="0.25">
      <c r="A9217">
        <v>100526</v>
      </c>
      <c r="B9217">
        <v>181148</v>
      </c>
      <c r="C9217" t="s">
        <v>83</v>
      </c>
      <c r="D9217">
        <v>-125.36</v>
      </c>
      <c r="E9217" s="31">
        <v>40896</v>
      </c>
      <c r="F9217" s="31">
        <v>40886</v>
      </c>
    </row>
    <row r="9218" spans="1:6" x14ac:dyDescent="0.25">
      <c r="A9218">
        <v>100526</v>
      </c>
      <c r="B9218">
        <v>181027</v>
      </c>
      <c r="C9218" t="s">
        <v>83</v>
      </c>
      <c r="D9218">
        <v>-1528.23</v>
      </c>
      <c r="E9218" s="31">
        <v>40896</v>
      </c>
      <c r="F9218" s="31">
        <v>40890</v>
      </c>
    </row>
    <row r="9219" spans="1:6" x14ac:dyDescent="0.25">
      <c r="A9219">
        <v>100526</v>
      </c>
      <c r="B9219">
        <v>180724</v>
      </c>
      <c r="C9219" t="s">
        <v>83</v>
      </c>
      <c r="D9219">
        <v>-229.16</v>
      </c>
      <c r="E9219" s="31">
        <v>40896</v>
      </c>
      <c r="F9219" s="31">
        <v>40890</v>
      </c>
    </row>
    <row r="9220" spans="1:6" x14ac:dyDescent="0.25">
      <c r="A9220">
        <v>100526</v>
      </c>
      <c r="B9220">
        <v>181285</v>
      </c>
      <c r="C9220" t="s">
        <v>83</v>
      </c>
      <c r="D9220">
        <v>-166.6</v>
      </c>
      <c r="E9220" s="31">
        <v>40896</v>
      </c>
      <c r="F9220" s="31">
        <v>40890</v>
      </c>
    </row>
    <row r="9221" spans="1:6" x14ac:dyDescent="0.25">
      <c r="A9221">
        <v>100526</v>
      </c>
      <c r="B9221">
        <v>181195</v>
      </c>
      <c r="C9221" t="s">
        <v>83</v>
      </c>
      <c r="D9221">
        <v>-127.05</v>
      </c>
      <c r="E9221" s="31">
        <v>40896</v>
      </c>
      <c r="F9221" s="31">
        <v>40891</v>
      </c>
    </row>
    <row r="9222" spans="1:6" x14ac:dyDescent="0.25">
      <c r="A9222">
        <v>100463</v>
      </c>
      <c r="B9222" t="s">
        <v>3456</v>
      </c>
      <c r="C9222" t="s">
        <v>40</v>
      </c>
      <c r="D9222">
        <v>-770</v>
      </c>
      <c r="E9222" s="31">
        <v>40896</v>
      </c>
      <c r="F9222" s="31">
        <v>40877</v>
      </c>
    </row>
    <row r="9223" spans="1:6" x14ac:dyDescent="0.25">
      <c r="A9223">
        <v>100463</v>
      </c>
      <c r="B9223" t="s">
        <v>3457</v>
      </c>
      <c r="C9223" t="s">
        <v>40</v>
      </c>
      <c r="D9223">
        <v>-63.42</v>
      </c>
      <c r="E9223" s="31">
        <v>40896</v>
      </c>
      <c r="F9223" s="31">
        <v>40877</v>
      </c>
    </row>
    <row r="9224" spans="1:6" x14ac:dyDescent="0.25">
      <c r="A9224">
        <v>100463</v>
      </c>
      <c r="B9224" t="s">
        <v>3458</v>
      </c>
      <c r="C9224" t="s">
        <v>40</v>
      </c>
      <c r="D9224">
        <v>-279.95</v>
      </c>
      <c r="E9224" s="31">
        <v>40896</v>
      </c>
      <c r="F9224" s="31">
        <v>40877</v>
      </c>
    </row>
    <row r="9225" spans="1:6" x14ac:dyDescent="0.25">
      <c r="A9225">
        <v>100463</v>
      </c>
      <c r="B9225" t="s">
        <v>3459</v>
      </c>
      <c r="C9225" t="s">
        <v>40</v>
      </c>
      <c r="D9225">
        <v>-429.54</v>
      </c>
      <c r="E9225" s="31">
        <v>40896</v>
      </c>
      <c r="F9225" s="31">
        <v>40877</v>
      </c>
    </row>
    <row r="9226" spans="1:6" x14ac:dyDescent="0.25">
      <c r="A9226">
        <v>100463</v>
      </c>
      <c r="B9226" t="s">
        <v>3460</v>
      </c>
      <c r="C9226" t="s">
        <v>40</v>
      </c>
      <c r="D9226">
        <v>-143.99</v>
      </c>
      <c r="E9226" s="31">
        <v>40896</v>
      </c>
      <c r="F9226" s="31">
        <v>40877</v>
      </c>
    </row>
    <row r="9227" spans="1:6" x14ac:dyDescent="0.25">
      <c r="A9227">
        <v>100463</v>
      </c>
      <c r="B9227" t="s">
        <v>3461</v>
      </c>
      <c r="C9227" t="s">
        <v>40</v>
      </c>
      <c r="D9227">
        <v>-73.64</v>
      </c>
      <c r="E9227" s="31">
        <v>40896</v>
      </c>
      <c r="F9227" s="31">
        <v>40877</v>
      </c>
    </row>
    <row r="9228" spans="1:6" x14ac:dyDescent="0.25">
      <c r="A9228">
        <v>100463</v>
      </c>
      <c r="B9228" t="s">
        <v>3462</v>
      </c>
      <c r="C9228" t="s">
        <v>40</v>
      </c>
      <c r="D9228">
        <v>-511.15</v>
      </c>
      <c r="E9228" s="31">
        <v>40896</v>
      </c>
      <c r="F9228" s="31">
        <v>40877</v>
      </c>
    </row>
    <row r="9229" spans="1:6" x14ac:dyDescent="0.25">
      <c r="A9229">
        <v>100463</v>
      </c>
      <c r="B9229" t="s">
        <v>3463</v>
      </c>
      <c r="C9229" t="s">
        <v>40</v>
      </c>
      <c r="D9229">
        <v>-14.4</v>
      </c>
      <c r="E9229" s="31">
        <v>40896</v>
      </c>
      <c r="F9229" s="31">
        <v>40877</v>
      </c>
    </row>
    <row r="9230" spans="1:6" x14ac:dyDescent="0.25">
      <c r="A9230">
        <v>100463</v>
      </c>
      <c r="B9230" t="s">
        <v>3464</v>
      </c>
      <c r="C9230" t="s">
        <v>40</v>
      </c>
      <c r="D9230">
        <v>-107.4</v>
      </c>
      <c r="E9230" s="31">
        <v>40896</v>
      </c>
      <c r="F9230" s="31">
        <v>40877</v>
      </c>
    </row>
    <row r="9231" spans="1:6" x14ac:dyDescent="0.25">
      <c r="A9231">
        <v>100463</v>
      </c>
      <c r="B9231" t="s">
        <v>3465</v>
      </c>
      <c r="C9231" t="s">
        <v>40</v>
      </c>
      <c r="D9231">
        <v>-101.58</v>
      </c>
      <c r="E9231" s="31">
        <v>40896</v>
      </c>
      <c r="F9231" s="31">
        <v>40877</v>
      </c>
    </row>
    <row r="9232" spans="1:6" x14ac:dyDescent="0.25">
      <c r="A9232">
        <v>100463</v>
      </c>
      <c r="B9232" t="s">
        <v>3466</v>
      </c>
      <c r="C9232" t="s">
        <v>40</v>
      </c>
      <c r="D9232">
        <v>-229.56</v>
      </c>
      <c r="E9232" s="31">
        <v>40896</v>
      </c>
      <c r="F9232" s="31">
        <v>40877</v>
      </c>
    </row>
    <row r="9233" spans="1:6" x14ac:dyDescent="0.25">
      <c r="A9233">
        <v>100463</v>
      </c>
      <c r="B9233" t="s">
        <v>3467</v>
      </c>
      <c r="C9233" t="s">
        <v>40</v>
      </c>
      <c r="D9233">
        <v>-441.99</v>
      </c>
      <c r="E9233" s="31">
        <v>40896</v>
      </c>
      <c r="F9233" s="31">
        <v>40877</v>
      </c>
    </row>
    <row r="9234" spans="1:6" x14ac:dyDescent="0.25">
      <c r="A9234">
        <v>100463</v>
      </c>
      <c r="B9234" t="s">
        <v>3468</v>
      </c>
      <c r="C9234" t="s">
        <v>40</v>
      </c>
      <c r="D9234">
        <v>-54.99</v>
      </c>
      <c r="E9234" s="31">
        <v>40896</v>
      </c>
      <c r="F9234" s="31">
        <v>40877</v>
      </c>
    </row>
    <row r="9235" spans="1:6" x14ac:dyDescent="0.25">
      <c r="A9235">
        <v>100463</v>
      </c>
      <c r="B9235" t="s">
        <v>3469</v>
      </c>
      <c r="C9235" t="s">
        <v>40</v>
      </c>
      <c r="D9235">
        <v>-185.25</v>
      </c>
      <c r="E9235" s="31">
        <v>40896</v>
      </c>
      <c r="F9235" s="31">
        <v>40877</v>
      </c>
    </row>
    <row r="9236" spans="1:6" x14ac:dyDescent="0.25">
      <c r="A9236">
        <v>100463</v>
      </c>
      <c r="B9236" t="s">
        <v>3470</v>
      </c>
      <c r="C9236" t="s">
        <v>40</v>
      </c>
      <c r="D9236">
        <v>-308.64</v>
      </c>
      <c r="E9236" s="31">
        <v>40896</v>
      </c>
      <c r="F9236" s="31">
        <v>40877</v>
      </c>
    </row>
    <row r="9237" spans="1:6" x14ac:dyDescent="0.25">
      <c r="A9237">
        <v>100463</v>
      </c>
      <c r="B9237" t="s">
        <v>3471</v>
      </c>
      <c r="C9237" t="s">
        <v>40</v>
      </c>
      <c r="D9237">
        <v>-308.64</v>
      </c>
      <c r="E9237" s="31">
        <v>40896</v>
      </c>
      <c r="F9237" s="31">
        <v>40877</v>
      </c>
    </row>
    <row r="9238" spans="1:6" x14ac:dyDescent="0.25">
      <c r="A9238">
        <v>100463</v>
      </c>
      <c r="B9238" t="s">
        <v>3472</v>
      </c>
      <c r="C9238" t="s">
        <v>40</v>
      </c>
      <c r="D9238">
        <v>-153.16</v>
      </c>
      <c r="E9238" s="31">
        <v>40896</v>
      </c>
      <c r="F9238" s="31">
        <v>40877</v>
      </c>
    </row>
    <row r="9239" spans="1:6" x14ac:dyDescent="0.25">
      <c r="A9239">
        <v>100463</v>
      </c>
      <c r="B9239" t="s">
        <v>3473</v>
      </c>
      <c r="C9239" t="s">
        <v>40</v>
      </c>
      <c r="D9239">
        <v>-153.62</v>
      </c>
      <c r="E9239" s="31">
        <v>40896</v>
      </c>
      <c r="F9239" s="31">
        <v>40877</v>
      </c>
    </row>
    <row r="9240" spans="1:6" x14ac:dyDescent="0.25">
      <c r="A9240">
        <v>100463</v>
      </c>
      <c r="B9240" t="s">
        <v>3474</v>
      </c>
      <c r="C9240" t="s">
        <v>40</v>
      </c>
      <c r="D9240">
        <v>-28.8</v>
      </c>
      <c r="E9240" s="31">
        <v>40896</v>
      </c>
      <c r="F9240" s="31">
        <v>40877</v>
      </c>
    </row>
    <row r="9241" spans="1:6" x14ac:dyDescent="0.25">
      <c r="A9241">
        <v>100482</v>
      </c>
      <c r="B9241">
        <v>8206648</v>
      </c>
      <c r="C9241" t="s">
        <v>35</v>
      </c>
      <c r="D9241">
        <v>-264.26</v>
      </c>
      <c r="E9241" s="31">
        <v>40896</v>
      </c>
      <c r="F9241" s="31">
        <v>40885</v>
      </c>
    </row>
    <row r="9242" spans="1:6" x14ac:dyDescent="0.25">
      <c r="A9242">
        <v>108843</v>
      </c>
      <c r="B9242" t="s">
        <v>3475</v>
      </c>
      <c r="C9242" t="s">
        <v>37</v>
      </c>
      <c r="D9242">
        <v>-3333.33</v>
      </c>
      <c r="E9242" s="31">
        <v>40896</v>
      </c>
      <c r="F9242" s="31">
        <v>40891</v>
      </c>
    </row>
    <row r="9243" spans="1:6" x14ac:dyDescent="0.25">
      <c r="A9243">
        <v>108870</v>
      </c>
      <c r="B9243">
        <v>7325</v>
      </c>
      <c r="C9243" t="s">
        <v>35</v>
      </c>
      <c r="D9243">
        <v>-3575.32</v>
      </c>
      <c r="E9243" s="31">
        <v>40896</v>
      </c>
      <c r="F9243" s="31">
        <v>40886</v>
      </c>
    </row>
    <row r="9244" spans="1:6" x14ac:dyDescent="0.25">
      <c r="A9244">
        <v>108884</v>
      </c>
      <c r="B9244">
        <v>205287</v>
      </c>
      <c r="C9244" t="s">
        <v>37</v>
      </c>
      <c r="D9244">
        <v>-50</v>
      </c>
      <c r="E9244" s="31">
        <v>40896</v>
      </c>
      <c r="F9244" s="31">
        <v>40889</v>
      </c>
    </row>
    <row r="9245" spans="1:6" x14ac:dyDescent="0.25">
      <c r="A9245">
        <v>108887</v>
      </c>
      <c r="B9245" t="s">
        <v>3476</v>
      </c>
      <c r="C9245" t="s">
        <v>83</v>
      </c>
      <c r="D9245">
        <v>-683.65</v>
      </c>
      <c r="E9245" s="31">
        <v>40896</v>
      </c>
      <c r="F9245" s="31">
        <v>40890</v>
      </c>
    </row>
    <row r="9246" spans="1:6" x14ac:dyDescent="0.25">
      <c r="A9246">
        <v>108889</v>
      </c>
      <c r="B9246">
        <v>5611</v>
      </c>
      <c r="C9246" t="s">
        <v>37</v>
      </c>
      <c r="D9246">
        <v>-2100</v>
      </c>
      <c r="E9246" s="31">
        <v>40896</v>
      </c>
      <c r="F9246" s="31">
        <v>40893</v>
      </c>
    </row>
    <row r="9247" spans="1:6" x14ac:dyDescent="0.25">
      <c r="A9247">
        <v>108889</v>
      </c>
      <c r="B9247">
        <v>5811</v>
      </c>
      <c r="C9247" t="s">
        <v>37</v>
      </c>
      <c r="D9247">
        <v>-500</v>
      </c>
      <c r="E9247" s="31">
        <v>40896</v>
      </c>
      <c r="F9247" s="31">
        <v>40893</v>
      </c>
    </row>
    <row r="9248" spans="1:6" x14ac:dyDescent="0.25">
      <c r="A9248">
        <v>108917</v>
      </c>
      <c r="B9248">
        <v>2002821941</v>
      </c>
      <c r="C9248" t="s">
        <v>35</v>
      </c>
      <c r="D9248">
        <v>-19.23</v>
      </c>
      <c r="E9248" s="31">
        <v>40896</v>
      </c>
      <c r="F9248" s="31">
        <v>40889</v>
      </c>
    </row>
    <row r="9249" spans="1:6" x14ac:dyDescent="0.25">
      <c r="A9249">
        <v>108917</v>
      </c>
      <c r="B9249">
        <v>2002821496</v>
      </c>
      <c r="C9249" t="s">
        <v>35</v>
      </c>
      <c r="D9249">
        <v>-37.93</v>
      </c>
      <c r="E9249" s="31">
        <v>40896</v>
      </c>
      <c r="F9249" s="31">
        <v>40889</v>
      </c>
    </row>
    <row r="9250" spans="1:6" x14ac:dyDescent="0.25">
      <c r="A9250">
        <v>108917</v>
      </c>
      <c r="B9250">
        <v>2002821923</v>
      </c>
      <c r="C9250" t="s">
        <v>35</v>
      </c>
      <c r="D9250">
        <v>-3348.93</v>
      </c>
      <c r="E9250" s="31">
        <v>40896</v>
      </c>
      <c r="F9250" s="31">
        <v>40889</v>
      </c>
    </row>
    <row r="9251" spans="1:6" x14ac:dyDescent="0.25">
      <c r="A9251">
        <v>108917</v>
      </c>
      <c r="B9251">
        <v>2002822114</v>
      </c>
      <c r="C9251" t="s">
        <v>35</v>
      </c>
      <c r="D9251">
        <v>-279.63</v>
      </c>
      <c r="E9251" s="31">
        <v>40896</v>
      </c>
      <c r="F9251" s="31">
        <v>40889</v>
      </c>
    </row>
    <row r="9252" spans="1:6" x14ac:dyDescent="0.25">
      <c r="A9252">
        <v>108917</v>
      </c>
      <c r="B9252">
        <v>2002820703</v>
      </c>
      <c r="C9252" t="s">
        <v>35</v>
      </c>
      <c r="D9252">
        <v>-1962.27</v>
      </c>
      <c r="E9252" s="31">
        <v>40896</v>
      </c>
      <c r="F9252" s="31">
        <v>40889</v>
      </c>
    </row>
    <row r="9253" spans="1:6" x14ac:dyDescent="0.25">
      <c r="A9253">
        <v>108927</v>
      </c>
      <c r="B9253" t="s">
        <v>3477</v>
      </c>
      <c r="C9253" t="s">
        <v>37</v>
      </c>
      <c r="D9253">
        <v>-718.15</v>
      </c>
      <c r="E9253" s="31">
        <v>40896</v>
      </c>
      <c r="F9253" s="31">
        <v>40885</v>
      </c>
    </row>
    <row r="9254" spans="1:6" x14ac:dyDescent="0.25">
      <c r="A9254">
        <v>108927</v>
      </c>
      <c r="B9254" t="s">
        <v>3478</v>
      </c>
      <c r="C9254" t="s">
        <v>35</v>
      </c>
      <c r="D9254">
        <v>-87.48</v>
      </c>
      <c r="E9254" s="31">
        <v>40896</v>
      </c>
      <c r="F9254" s="31">
        <v>40885</v>
      </c>
    </row>
    <row r="9255" spans="1:6" x14ac:dyDescent="0.25">
      <c r="A9255">
        <v>108927</v>
      </c>
      <c r="B9255" t="s">
        <v>3479</v>
      </c>
      <c r="C9255" t="s">
        <v>35</v>
      </c>
      <c r="D9255">
        <v>-158.88999999999999</v>
      </c>
      <c r="E9255" s="31">
        <v>40896</v>
      </c>
      <c r="F9255" s="31">
        <v>40886</v>
      </c>
    </row>
    <row r="9256" spans="1:6" x14ac:dyDescent="0.25">
      <c r="A9256">
        <v>108927</v>
      </c>
      <c r="B9256" t="s">
        <v>3480</v>
      </c>
      <c r="C9256" t="s">
        <v>35</v>
      </c>
      <c r="D9256">
        <v>-109.51</v>
      </c>
      <c r="E9256" s="31">
        <v>40896</v>
      </c>
      <c r="F9256" s="31">
        <v>40886</v>
      </c>
    </row>
    <row r="9257" spans="1:6" x14ac:dyDescent="0.25">
      <c r="A9257">
        <v>108927</v>
      </c>
      <c r="B9257" t="s">
        <v>3481</v>
      </c>
      <c r="C9257" t="s">
        <v>35</v>
      </c>
      <c r="D9257">
        <v>-95.1</v>
      </c>
      <c r="E9257" s="31">
        <v>40896</v>
      </c>
      <c r="F9257" s="31">
        <v>40886</v>
      </c>
    </row>
    <row r="9258" spans="1:6" x14ac:dyDescent="0.25">
      <c r="A9258">
        <v>108927</v>
      </c>
      <c r="B9258" t="s">
        <v>3482</v>
      </c>
      <c r="C9258" t="s">
        <v>35</v>
      </c>
      <c r="D9258">
        <v>-332.15</v>
      </c>
      <c r="E9258" s="31">
        <v>40896</v>
      </c>
      <c r="F9258" s="31">
        <v>40886</v>
      </c>
    </row>
    <row r="9259" spans="1:6" x14ac:dyDescent="0.25">
      <c r="A9259">
        <v>108927</v>
      </c>
      <c r="B9259" t="s">
        <v>3483</v>
      </c>
      <c r="C9259" t="s">
        <v>35</v>
      </c>
      <c r="D9259">
        <v>-119.75</v>
      </c>
      <c r="E9259" s="31">
        <v>40896</v>
      </c>
      <c r="F9259" s="31">
        <v>40886</v>
      </c>
    </row>
    <row r="9260" spans="1:6" x14ac:dyDescent="0.25">
      <c r="A9260">
        <v>108927</v>
      </c>
      <c r="B9260" t="s">
        <v>3484</v>
      </c>
      <c r="C9260" t="s">
        <v>35</v>
      </c>
      <c r="D9260">
        <v>-125.01</v>
      </c>
      <c r="E9260" s="31">
        <v>40896</v>
      </c>
      <c r="F9260" s="31">
        <v>40886</v>
      </c>
    </row>
    <row r="9261" spans="1:6" x14ac:dyDescent="0.25">
      <c r="A9261">
        <v>108927</v>
      </c>
      <c r="B9261" t="s">
        <v>3485</v>
      </c>
      <c r="C9261" t="s">
        <v>35</v>
      </c>
      <c r="D9261">
        <v>-319.44</v>
      </c>
      <c r="E9261" s="31">
        <v>40896</v>
      </c>
      <c r="F9261" s="31">
        <v>40886</v>
      </c>
    </row>
    <row r="9262" spans="1:6" x14ac:dyDescent="0.25">
      <c r="A9262">
        <v>108927</v>
      </c>
      <c r="B9262" t="s">
        <v>3486</v>
      </c>
      <c r="C9262" t="s">
        <v>35</v>
      </c>
      <c r="D9262">
        <v>-298.87</v>
      </c>
      <c r="E9262" s="31">
        <v>40896</v>
      </c>
      <c r="F9262" s="31">
        <v>40886</v>
      </c>
    </row>
    <row r="9263" spans="1:6" x14ac:dyDescent="0.25">
      <c r="A9263">
        <v>108927</v>
      </c>
      <c r="B9263" t="s">
        <v>3487</v>
      </c>
      <c r="C9263" t="s">
        <v>35</v>
      </c>
      <c r="D9263">
        <v>-220.22</v>
      </c>
      <c r="E9263" s="31">
        <v>40896</v>
      </c>
      <c r="F9263" s="31">
        <v>40886</v>
      </c>
    </row>
    <row r="9264" spans="1:6" x14ac:dyDescent="0.25">
      <c r="A9264">
        <v>108927</v>
      </c>
      <c r="B9264" t="s">
        <v>3488</v>
      </c>
      <c r="C9264" t="s">
        <v>35</v>
      </c>
      <c r="D9264">
        <v>-21.18</v>
      </c>
      <c r="E9264" s="31">
        <v>40896</v>
      </c>
      <c r="F9264" s="31">
        <v>40886</v>
      </c>
    </row>
    <row r="9265" spans="1:6" x14ac:dyDescent="0.25">
      <c r="A9265">
        <v>108928</v>
      </c>
      <c r="B9265" t="s">
        <v>3489</v>
      </c>
      <c r="C9265" t="s">
        <v>35</v>
      </c>
      <c r="D9265">
        <v>-356.95</v>
      </c>
      <c r="E9265" s="31">
        <v>40896</v>
      </c>
      <c r="F9265" s="31">
        <v>40885</v>
      </c>
    </row>
    <row r="9266" spans="1:6" x14ac:dyDescent="0.25">
      <c r="A9266">
        <v>100463</v>
      </c>
      <c r="B9266" t="s">
        <v>3490</v>
      </c>
      <c r="C9266" t="s">
        <v>40</v>
      </c>
      <c r="D9266">
        <v>-3379.77</v>
      </c>
      <c r="E9266" s="31">
        <v>40896</v>
      </c>
      <c r="F9266" s="31">
        <v>40876</v>
      </c>
    </row>
    <row r="9267" spans="1:6" x14ac:dyDescent="0.25">
      <c r="A9267">
        <v>100463</v>
      </c>
      <c r="B9267" t="s">
        <v>3491</v>
      </c>
      <c r="C9267" t="s">
        <v>40</v>
      </c>
      <c r="D9267">
        <v>-38.549999999999997</v>
      </c>
      <c r="E9267" s="31">
        <v>40896</v>
      </c>
      <c r="F9267" s="31">
        <v>40876</v>
      </c>
    </row>
    <row r="9268" spans="1:6" x14ac:dyDescent="0.25">
      <c r="A9268">
        <v>100463</v>
      </c>
      <c r="B9268" t="s">
        <v>3492</v>
      </c>
      <c r="C9268" t="s">
        <v>40</v>
      </c>
      <c r="D9268">
        <v>-111.02</v>
      </c>
      <c r="E9268" s="31">
        <v>40896</v>
      </c>
      <c r="F9268" s="31">
        <v>40877</v>
      </c>
    </row>
    <row r="9269" spans="1:6" x14ac:dyDescent="0.25">
      <c r="A9269">
        <v>100463</v>
      </c>
      <c r="B9269" t="s">
        <v>3493</v>
      </c>
      <c r="C9269" t="s">
        <v>40</v>
      </c>
      <c r="D9269">
        <v>-227.68</v>
      </c>
      <c r="E9269" s="31">
        <v>40896</v>
      </c>
      <c r="F9269" s="31">
        <v>40877</v>
      </c>
    </row>
    <row r="9270" spans="1:6" x14ac:dyDescent="0.25">
      <c r="A9270">
        <v>100463</v>
      </c>
      <c r="B9270" t="s">
        <v>3494</v>
      </c>
      <c r="C9270" t="s">
        <v>40</v>
      </c>
      <c r="D9270">
        <v>-152.94</v>
      </c>
      <c r="E9270" s="31">
        <v>40896</v>
      </c>
      <c r="F9270" s="31">
        <v>40877</v>
      </c>
    </row>
    <row r="9271" spans="1:6" x14ac:dyDescent="0.25">
      <c r="A9271">
        <v>100463</v>
      </c>
      <c r="B9271" t="s">
        <v>3495</v>
      </c>
      <c r="C9271" t="s">
        <v>40</v>
      </c>
      <c r="D9271">
        <v>-115.19</v>
      </c>
      <c r="E9271" s="31">
        <v>40896</v>
      </c>
      <c r="F9271" s="31">
        <v>40877</v>
      </c>
    </row>
    <row r="9272" spans="1:6" x14ac:dyDescent="0.25">
      <c r="A9272">
        <v>100463</v>
      </c>
      <c r="B9272" t="s">
        <v>3496</v>
      </c>
      <c r="C9272" t="s">
        <v>40</v>
      </c>
      <c r="D9272">
        <v>-229.9</v>
      </c>
      <c r="E9272" s="31">
        <v>40896</v>
      </c>
      <c r="F9272" s="31">
        <v>40877</v>
      </c>
    </row>
    <row r="9273" spans="1:6" x14ac:dyDescent="0.25">
      <c r="A9273">
        <v>100463</v>
      </c>
      <c r="B9273" t="s">
        <v>3497</v>
      </c>
      <c r="C9273" t="s">
        <v>40</v>
      </c>
      <c r="D9273">
        <v>-85.84</v>
      </c>
      <c r="E9273" s="31">
        <v>40896</v>
      </c>
      <c r="F9273" s="31">
        <v>40877</v>
      </c>
    </row>
    <row r="9274" spans="1:6" x14ac:dyDescent="0.25">
      <c r="A9274">
        <v>100463</v>
      </c>
      <c r="B9274" t="s">
        <v>3498</v>
      </c>
      <c r="C9274" t="s">
        <v>40</v>
      </c>
      <c r="D9274">
        <v>-33.94</v>
      </c>
      <c r="E9274" s="31">
        <v>40896</v>
      </c>
      <c r="F9274" s="31">
        <v>40877</v>
      </c>
    </row>
    <row r="9275" spans="1:6" x14ac:dyDescent="0.25">
      <c r="A9275">
        <v>100463</v>
      </c>
      <c r="B9275" t="s">
        <v>3499</v>
      </c>
      <c r="C9275" t="s">
        <v>40</v>
      </c>
      <c r="D9275">
        <v>-114.42</v>
      </c>
      <c r="E9275" s="31">
        <v>40896</v>
      </c>
      <c r="F9275" s="31">
        <v>40877</v>
      </c>
    </row>
    <row r="9276" spans="1:6" x14ac:dyDescent="0.25">
      <c r="A9276">
        <v>100463</v>
      </c>
      <c r="B9276" t="s">
        <v>3500</v>
      </c>
      <c r="C9276" t="s">
        <v>40</v>
      </c>
      <c r="D9276">
        <v>-287.98</v>
      </c>
      <c r="E9276" s="31">
        <v>40896</v>
      </c>
      <c r="F9276" s="31">
        <v>40877</v>
      </c>
    </row>
    <row r="9277" spans="1:6" x14ac:dyDescent="0.25">
      <c r="A9277">
        <v>100463</v>
      </c>
      <c r="B9277" t="s">
        <v>3501</v>
      </c>
      <c r="C9277" t="s">
        <v>40</v>
      </c>
      <c r="D9277">
        <v>-46.56</v>
      </c>
      <c r="E9277" s="31">
        <v>40896</v>
      </c>
      <c r="F9277" s="31">
        <v>40877</v>
      </c>
    </row>
    <row r="9278" spans="1:6" x14ac:dyDescent="0.25">
      <c r="A9278">
        <v>100463</v>
      </c>
      <c r="B9278" t="s">
        <v>3502</v>
      </c>
      <c r="C9278" t="s">
        <v>40</v>
      </c>
      <c r="D9278">
        <v>-317.44</v>
      </c>
      <c r="E9278" s="31">
        <v>40896</v>
      </c>
      <c r="F9278" s="31">
        <v>40877</v>
      </c>
    </row>
    <row r="9279" spans="1:6" x14ac:dyDescent="0.25">
      <c r="A9279">
        <v>100463</v>
      </c>
      <c r="B9279" t="s">
        <v>3503</v>
      </c>
      <c r="C9279" t="s">
        <v>40</v>
      </c>
      <c r="D9279">
        <v>-196.05</v>
      </c>
      <c r="E9279" s="31">
        <v>40896</v>
      </c>
      <c r="F9279" s="31">
        <v>40877</v>
      </c>
    </row>
    <row r="9280" spans="1:6" x14ac:dyDescent="0.25">
      <c r="A9280">
        <v>100463</v>
      </c>
      <c r="B9280" t="s">
        <v>3504</v>
      </c>
      <c r="C9280" t="s">
        <v>40</v>
      </c>
      <c r="D9280">
        <v>-257.37</v>
      </c>
      <c r="E9280" s="31">
        <v>40896</v>
      </c>
      <c r="F9280" s="31">
        <v>40877</v>
      </c>
    </row>
    <row r="9281" spans="1:6" x14ac:dyDescent="0.25">
      <c r="A9281">
        <v>100463</v>
      </c>
      <c r="B9281" t="s">
        <v>3505</v>
      </c>
      <c r="C9281" t="s">
        <v>40</v>
      </c>
      <c r="D9281">
        <v>-311.31</v>
      </c>
      <c r="E9281" s="31">
        <v>40896</v>
      </c>
      <c r="F9281" s="31">
        <v>40877</v>
      </c>
    </row>
    <row r="9282" spans="1:6" x14ac:dyDescent="0.25">
      <c r="A9282">
        <v>100463</v>
      </c>
      <c r="B9282" t="s">
        <v>3506</v>
      </c>
      <c r="C9282" t="s">
        <v>40</v>
      </c>
      <c r="D9282">
        <v>-130.09</v>
      </c>
      <c r="E9282" s="31">
        <v>40896</v>
      </c>
      <c r="F9282" s="31">
        <v>40877</v>
      </c>
    </row>
    <row r="9283" spans="1:6" x14ac:dyDescent="0.25">
      <c r="A9283">
        <v>100463</v>
      </c>
      <c r="B9283" t="s">
        <v>3507</v>
      </c>
      <c r="C9283" t="s">
        <v>40</v>
      </c>
      <c r="D9283">
        <v>-25.86</v>
      </c>
      <c r="E9283" s="31">
        <v>40896</v>
      </c>
      <c r="F9283" s="31">
        <v>40877</v>
      </c>
    </row>
    <row r="9284" spans="1:6" x14ac:dyDescent="0.25">
      <c r="A9284">
        <v>100463</v>
      </c>
      <c r="B9284" t="s">
        <v>3508</v>
      </c>
      <c r="C9284" t="s">
        <v>40</v>
      </c>
      <c r="D9284">
        <v>-65.7</v>
      </c>
      <c r="E9284" s="31">
        <v>40896</v>
      </c>
      <c r="F9284" s="31">
        <v>40877</v>
      </c>
    </row>
    <row r="9285" spans="1:6" x14ac:dyDescent="0.25">
      <c r="A9285">
        <v>100463</v>
      </c>
      <c r="B9285" t="s">
        <v>3509</v>
      </c>
      <c r="C9285" t="s">
        <v>40</v>
      </c>
      <c r="D9285">
        <v>-127.15</v>
      </c>
      <c r="E9285" s="31">
        <v>40896</v>
      </c>
      <c r="F9285" s="31">
        <v>40877</v>
      </c>
    </row>
    <row r="9286" spans="1:6" x14ac:dyDescent="0.25">
      <c r="A9286">
        <v>100463</v>
      </c>
      <c r="B9286" t="s">
        <v>3510</v>
      </c>
      <c r="C9286" t="s">
        <v>40</v>
      </c>
      <c r="D9286">
        <v>-805.96</v>
      </c>
      <c r="E9286" s="31">
        <v>40896</v>
      </c>
      <c r="F9286" s="31">
        <v>40877</v>
      </c>
    </row>
    <row r="9287" spans="1:6" x14ac:dyDescent="0.25">
      <c r="A9287">
        <v>100463</v>
      </c>
      <c r="B9287" t="s">
        <v>3511</v>
      </c>
      <c r="C9287" t="s">
        <v>40</v>
      </c>
      <c r="D9287">
        <v>-12.08</v>
      </c>
      <c r="E9287" s="31">
        <v>40896</v>
      </c>
      <c r="F9287" s="31">
        <v>40877</v>
      </c>
    </row>
    <row r="9288" spans="1:6" x14ac:dyDescent="0.25">
      <c r="A9288">
        <v>100463</v>
      </c>
      <c r="B9288" t="s">
        <v>3512</v>
      </c>
      <c r="C9288" t="s">
        <v>40</v>
      </c>
      <c r="D9288">
        <v>-176.64</v>
      </c>
      <c r="E9288" s="31">
        <v>40896</v>
      </c>
      <c r="F9288" s="31">
        <v>40877</v>
      </c>
    </row>
    <row r="9289" spans="1:6" x14ac:dyDescent="0.25">
      <c r="A9289">
        <v>100463</v>
      </c>
      <c r="B9289" t="s">
        <v>3513</v>
      </c>
      <c r="C9289" t="s">
        <v>40</v>
      </c>
      <c r="D9289">
        <v>-202.82</v>
      </c>
      <c r="E9289" s="31">
        <v>40896</v>
      </c>
      <c r="F9289" s="31">
        <v>40877</v>
      </c>
    </row>
    <row r="9290" spans="1:6" x14ac:dyDescent="0.25">
      <c r="A9290">
        <v>100463</v>
      </c>
      <c r="B9290" t="s">
        <v>3514</v>
      </c>
      <c r="C9290" t="s">
        <v>40</v>
      </c>
      <c r="D9290">
        <v>-240.79</v>
      </c>
      <c r="E9290" s="31">
        <v>40896</v>
      </c>
      <c r="F9290" s="31">
        <v>40875</v>
      </c>
    </row>
    <row r="9291" spans="1:6" x14ac:dyDescent="0.25">
      <c r="A9291">
        <v>100463</v>
      </c>
      <c r="B9291" t="s">
        <v>3515</v>
      </c>
      <c r="C9291" t="s">
        <v>40</v>
      </c>
      <c r="D9291">
        <v>-266.20999999999998</v>
      </c>
      <c r="E9291" s="31">
        <v>40896</v>
      </c>
      <c r="F9291" s="31">
        <v>40875</v>
      </c>
    </row>
    <row r="9292" spans="1:6" x14ac:dyDescent="0.25">
      <c r="A9292">
        <v>100463</v>
      </c>
      <c r="B9292" t="s">
        <v>3516</v>
      </c>
      <c r="C9292" t="s">
        <v>40</v>
      </c>
      <c r="D9292">
        <v>-20.62</v>
      </c>
      <c r="E9292" s="31">
        <v>40896</v>
      </c>
      <c r="F9292" s="31">
        <v>40875</v>
      </c>
    </row>
    <row r="9293" spans="1:6" x14ac:dyDescent="0.25">
      <c r="A9293">
        <v>100463</v>
      </c>
      <c r="B9293" t="s">
        <v>3517</v>
      </c>
      <c r="C9293" t="s">
        <v>40</v>
      </c>
      <c r="D9293">
        <v>-234.74</v>
      </c>
      <c r="E9293" s="31">
        <v>40896</v>
      </c>
      <c r="F9293" s="31">
        <v>40875</v>
      </c>
    </row>
    <row r="9294" spans="1:6" x14ac:dyDescent="0.25">
      <c r="A9294">
        <v>100463</v>
      </c>
      <c r="B9294" t="s">
        <v>3518</v>
      </c>
      <c r="C9294" t="s">
        <v>40</v>
      </c>
      <c r="D9294">
        <v>-871.2</v>
      </c>
      <c r="E9294" s="31">
        <v>40896</v>
      </c>
      <c r="F9294" s="31">
        <v>40875</v>
      </c>
    </row>
    <row r="9295" spans="1:6" x14ac:dyDescent="0.25">
      <c r="A9295">
        <v>100463</v>
      </c>
      <c r="B9295" t="s">
        <v>3519</v>
      </c>
      <c r="C9295" t="s">
        <v>40</v>
      </c>
      <c r="D9295">
        <v>-61.77</v>
      </c>
      <c r="E9295" s="31">
        <v>40896</v>
      </c>
      <c r="F9295" s="31">
        <v>40875</v>
      </c>
    </row>
    <row r="9296" spans="1:6" x14ac:dyDescent="0.25">
      <c r="A9296">
        <v>100463</v>
      </c>
      <c r="B9296" t="s">
        <v>3520</v>
      </c>
      <c r="C9296" t="s">
        <v>40</v>
      </c>
      <c r="D9296">
        <v>-133.06</v>
      </c>
      <c r="E9296" s="31">
        <v>40896</v>
      </c>
      <c r="F9296" s="31">
        <v>40875</v>
      </c>
    </row>
    <row r="9297" spans="1:6" x14ac:dyDescent="0.25">
      <c r="A9297">
        <v>100463</v>
      </c>
      <c r="B9297" t="s">
        <v>3521</v>
      </c>
      <c r="C9297" t="s">
        <v>40</v>
      </c>
      <c r="D9297">
        <v>-154.66999999999999</v>
      </c>
      <c r="E9297" s="31">
        <v>40896</v>
      </c>
      <c r="F9297" s="31">
        <v>40875</v>
      </c>
    </row>
    <row r="9298" spans="1:6" x14ac:dyDescent="0.25">
      <c r="A9298">
        <v>100463</v>
      </c>
      <c r="B9298" t="s">
        <v>3522</v>
      </c>
      <c r="C9298" t="s">
        <v>40</v>
      </c>
      <c r="D9298">
        <v>-202.65</v>
      </c>
      <c r="E9298" s="31">
        <v>40896</v>
      </c>
      <c r="F9298" s="31">
        <v>40875</v>
      </c>
    </row>
    <row r="9299" spans="1:6" x14ac:dyDescent="0.25">
      <c r="A9299">
        <v>100463</v>
      </c>
      <c r="B9299" t="s">
        <v>3523</v>
      </c>
      <c r="C9299" t="s">
        <v>40</v>
      </c>
      <c r="D9299">
        <v>-192.29</v>
      </c>
      <c r="E9299" s="31">
        <v>40896</v>
      </c>
      <c r="F9299" s="31">
        <v>40875</v>
      </c>
    </row>
    <row r="9300" spans="1:6" x14ac:dyDescent="0.25">
      <c r="A9300">
        <v>100463</v>
      </c>
      <c r="B9300" t="s">
        <v>3524</v>
      </c>
      <c r="C9300" t="s">
        <v>40</v>
      </c>
      <c r="D9300">
        <v>-209.46</v>
      </c>
      <c r="E9300" s="31">
        <v>40896</v>
      </c>
      <c r="F9300" s="31">
        <v>40875</v>
      </c>
    </row>
    <row r="9301" spans="1:6" x14ac:dyDescent="0.25">
      <c r="A9301">
        <v>100463</v>
      </c>
      <c r="B9301" t="s">
        <v>3525</v>
      </c>
      <c r="C9301" t="s">
        <v>40</v>
      </c>
      <c r="D9301">
        <v>-130.13</v>
      </c>
      <c r="E9301" s="31">
        <v>40896</v>
      </c>
      <c r="F9301" s="31">
        <v>40875</v>
      </c>
    </row>
    <row r="9302" spans="1:6" x14ac:dyDescent="0.25">
      <c r="A9302">
        <v>100463</v>
      </c>
      <c r="B9302" t="s">
        <v>3526</v>
      </c>
      <c r="C9302" t="s">
        <v>40</v>
      </c>
      <c r="D9302">
        <v>-119.76</v>
      </c>
      <c r="E9302" s="31">
        <v>40896</v>
      </c>
      <c r="F9302" s="31">
        <v>40875</v>
      </c>
    </row>
    <row r="9303" spans="1:6" x14ac:dyDescent="0.25">
      <c r="A9303">
        <v>100463</v>
      </c>
      <c r="B9303" t="s">
        <v>3527</v>
      </c>
      <c r="C9303" t="s">
        <v>40</v>
      </c>
      <c r="D9303">
        <v>-83.34</v>
      </c>
      <c r="E9303" s="31">
        <v>40896</v>
      </c>
      <c r="F9303" s="31">
        <v>40875</v>
      </c>
    </row>
    <row r="9304" spans="1:6" x14ac:dyDescent="0.25">
      <c r="A9304">
        <v>100463</v>
      </c>
      <c r="B9304" t="s">
        <v>3528</v>
      </c>
      <c r="C9304" t="s">
        <v>40</v>
      </c>
      <c r="D9304">
        <v>-719.95</v>
      </c>
      <c r="E9304" s="31">
        <v>40896</v>
      </c>
      <c r="F9304" s="31">
        <v>40876</v>
      </c>
    </row>
    <row r="9305" spans="1:6" x14ac:dyDescent="0.25">
      <c r="A9305">
        <v>100463</v>
      </c>
      <c r="B9305" t="s">
        <v>3529</v>
      </c>
      <c r="C9305" t="s">
        <v>40</v>
      </c>
      <c r="D9305">
        <v>-97</v>
      </c>
      <c r="E9305" s="31">
        <v>40896</v>
      </c>
      <c r="F9305" s="31">
        <v>40876</v>
      </c>
    </row>
    <row r="9306" spans="1:6" x14ac:dyDescent="0.25">
      <c r="A9306">
        <v>100463</v>
      </c>
      <c r="B9306" t="s">
        <v>3530</v>
      </c>
      <c r="C9306" t="s">
        <v>40</v>
      </c>
      <c r="D9306">
        <v>-44.04</v>
      </c>
      <c r="E9306" s="31">
        <v>40896</v>
      </c>
      <c r="F9306" s="31">
        <v>40876</v>
      </c>
    </row>
    <row r="9307" spans="1:6" x14ac:dyDescent="0.25">
      <c r="A9307">
        <v>100463</v>
      </c>
      <c r="B9307" t="s">
        <v>3531</v>
      </c>
      <c r="C9307" t="s">
        <v>40</v>
      </c>
      <c r="D9307">
        <v>-396.53</v>
      </c>
      <c r="E9307" s="31">
        <v>40896</v>
      </c>
      <c r="F9307" s="31">
        <v>40876</v>
      </c>
    </row>
    <row r="9308" spans="1:6" x14ac:dyDescent="0.25">
      <c r="A9308">
        <v>100463</v>
      </c>
      <c r="B9308" t="s">
        <v>3532</v>
      </c>
      <c r="C9308" t="s">
        <v>40</v>
      </c>
      <c r="D9308">
        <v>-221.69</v>
      </c>
      <c r="E9308" s="31">
        <v>40896</v>
      </c>
      <c r="F9308" s="31">
        <v>40876</v>
      </c>
    </row>
    <row r="9309" spans="1:6" x14ac:dyDescent="0.25">
      <c r="A9309">
        <v>100463</v>
      </c>
      <c r="B9309" t="s">
        <v>3533</v>
      </c>
      <c r="C9309" t="s">
        <v>40</v>
      </c>
      <c r="D9309">
        <v>-122.91</v>
      </c>
      <c r="E9309" s="31">
        <v>40896</v>
      </c>
      <c r="F9309" s="31">
        <v>40876</v>
      </c>
    </row>
    <row r="9310" spans="1:6" x14ac:dyDescent="0.25">
      <c r="A9310">
        <v>100463</v>
      </c>
      <c r="B9310" t="s">
        <v>3534</v>
      </c>
      <c r="C9310" t="s">
        <v>40</v>
      </c>
      <c r="D9310">
        <v>-198.42</v>
      </c>
      <c r="E9310" s="31">
        <v>40896</v>
      </c>
      <c r="F9310" s="31">
        <v>40876</v>
      </c>
    </row>
    <row r="9311" spans="1:6" x14ac:dyDescent="0.25">
      <c r="A9311">
        <v>100463</v>
      </c>
      <c r="B9311" t="s">
        <v>3535</v>
      </c>
      <c r="C9311" t="s">
        <v>40</v>
      </c>
      <c r="D9311">
        <v>-31.51</v>
      </c>
      <c r="E9311" s="31">
        <v>40896</v>
      </c>
      <c r="F9311" s="31">
        <v>40876</v>
      </c>
    </row>
    <row r="9312" spans="1:6" x14ac:dyDescent="0.25">
      <c r="A9312">
        <v>100463</v>
      </c>
      <c r="B9312" t="s">
        <v>3536</v>
      </c>
      <c r="C9312" t="s">
        <v>40</v>
      </c>
      <c r="D9312">
        <v>-351.57</v>
      </c>
      <c r="E9312" s="31">
        <v>40896</v>
      </c>
      <c r="F9312" s="31">
        <v>40876</v>
      </c>
    </row>
    <row r="9313" spans="1:6" x14ac:dyDescent="0.25">
      <c r="A9313">
        <v>100463</v>
      </c>
      <c r="B9313" t="s">
        <v>3537</v>
      </c>
      <c r="C9313" t="s">
        <v>40</v>
      </c>
      <c r="D9313">
        <v>-204.71</v>
      </c>
      <c r="E9313" s="31">
        <v>40896</v>
      </c>
      <c r="F9313" s="31">
        <v>40876</v>
      </c>
    </row>
    <row r="9314" spans="1:6" x14ac:dyDescent="0.25">
      <c r="A9314">
        <v>108766</v>
      </c>
      <c r="B9314" t="s">
        <v>3538</v>
      </c>
      <c r="C9314" t="s">
        <v>35</v>
      </c>
      <c r="D9314">
        <v>-279.02999999999997</v>
      </c>
      <c r="E9314" s="31">
        <v>40896</v>
      </c>
      <c r="F9314" s="31">
        <v>40890</v>
      </c>
    </row>
    <row r="9315" spans="1:6" x14ac:dyDescent="0.25">
      <c r="A9315">
        <v>108766</v>
      </c>
      <c r="B9315" t="s">
        <v>3539</v>
      </c>
      <c r="C9315" t="s">
        <v>35</v>
      </c>
      <c r="D9315">
        <v>-91.71</v>
      </c>
      <c r="E9315" s="31">
        <v>40896</v>
      </c>
      <c r="F9315" s="31">
        <v>40890</v>
      </c>
    </row>
    <row r="9316" spans="1:6" x14ac:dyDescent="0.25">
      <c r="A9316">
        <v>108771</v>
      </c>
      <c r="B9316">
        <v>3905510</v>
      </c>
      <c r="C9316" t="s">
        <v>35</v>
      </c>
      <c r="D9316">
        <v>-240</v>
      </c>
      <c r="E9316" s="31">
        <v>40896</v>
      </c>
      <c r="F9316" s="31">
        <v>40889</v>
      </c>
    </row>
    <row r="9317" spans="1:6" x14ac:dyDescent="0.25">
      <c r="A9317">
        <v>108771</v>
      </c>
      <c r="B9317">
        <v>3975310</v>
      </c>
      <c r="C9317" t="s">
        <v>35</v>
      </c>
      <c r="D9317">
        <v>-129</v>
      </c>
      <c r="E9317" s="31">
        <v>40896</v>
      </c>
      <c r="F9317" s="31">
        <v>40890</v>
      </c>
    </row>
    <row r="9318" spans="1:6" x14ac:dyDescent="0.25">
      <c r="A9318">
        <v>108791</v>
      </c>
      <c r="B9318">
        <v>1007228</v>
      </c>
      <c r="C9318" t="s">
        <v>83</v>
      </c>
      <c r="D9318">
        <v>-775.61</v>
      </c>
      <c r="E9318" s="31">
        <v>40896</v>
      </c>
      <c r="F9318" s="31">
        <v>40886</v>
      </c>
    </row>
    <row r="9319" spans="1:6" x14ac:dyDescent="0.25">
      <c r="A9319">
        <v>108802</v>
      </c>
      <c r="B9319">
        <v>20031767</v>
      </c>
      <c r="C9319" t="s">
        <v>35</v>
      </c>
      <c r="D9319">
        <v>-95</v>
      </c>
      <c r="E9319" s="31">
        <v>40896</v>
      </c>
      <c r="F9319" s="31">
        <v>40870</v>
      </c>
    </row>
    <row r="9320" spans="1:6" x14ac:dyDescent="0.25">
      <c r="A9320">
        <v>108802</v>
      </c>
      <c r="B9320">
        <v>20031765</v>
      </c>
      <c r="C9320" t="s">
        <v>35</v>
      </c>
      <c r="D9320">
        <v>-95</v>
      </c>
      <c r="E9320" s="31">
        <v>40896</v>
      </c>
      <c r="F9320" s="31">
        <v>40870</v>
      </c>
    </row>
    <row r="9321" spans="1:6" x14ac:dyDescent="0.25">
      <c r="A9321">
        <v>108811</v>
      </c>
      <c r="B9321">
        <v>6741</v>
      </c>
      <c r="C9321" t="s">
        <v>173</v>
      </c>
      <c r="D9321">
        <v>-116.2</v>
      </c>
      <c r="E9321" s="31">
        <v>40896</v>
      </c>
      <c r="F9321" s="31">
        <v>40896</v>
      </c>
    </row>
    <row r="9322" spans="1:6" x14ac:dyDescent="0.25">
      <c r="A9322">
        <v>108811</v>
      </c>
      <c r="B9322">
        <v>5624</v>
      </c>
      <c r="C9322" t="s">
        <v>35</v>
      </c>
      <c r="D9322">
        <v>-141.1</v>
      </c>
      <c r="E9322" s="31">
        <v>40896</v>
      </c>
      <c r="F9322" s="31">
        <v>40886</v>
      </c>
    </row>
    <row r="9323" spans="1:6" x14ac:dyDescent="0.25">
      <c r="A9323">
        <v>108827</v>
      </c>
      <c r="B9323" t="s">
        <v>3540</v>
      </c>
      <c r="C9323" t="s">
        <v>37</v>
      </c>
      <c r="D9323">
        <v>-2332</v>
      </c>
      <c r="E9323" s="31">
        <v>40896</v>
      </c>
      <c r="F9323" s="31">
        <v>40889</v>
      </c>
    </row>
    <row r="9324" spans="1:6" x14ac:dyDescent="0.25">
      <c r="A9324">
        <v>108827</v>
      </c>
      <c r="B9324" t="s">
        <v>3541</v>
      </c>
      <c r="C9324" t="s">
        <v>37</v>
      </c>
      <c r="D9324">
        <v>-20650</v>
      </c>
      <c r="E9324" s="31">
        <v>40896</v>
      </c>
      <c r="F9324" s="31">
        <v>40889</v>
      </c>
    </row>
    <row r="9325" spans="1:6" x14ac:dyDescent="0.25">
      <c r="A9325">
        <v>108827</v>
      </c>
      <c r="B9325" t="s">
        <v>3542</v>
      </c>
      <c r="C9325" t="s">
        <v>37</v>
      </c>
      <c r="D9325">
        <v>-2034.68</v>
      </c>
      <c r="E9325" s="31">
        <v>40896</v>
      </c>
      <c r="F9325" s="31">
        <v>40892</v>
      </c>
    </row>
    <row r="9326" spans="1:6" x14ac:dyDescent="0.25">
      <c r="A9326">
        <v>108830</v>
      </c>
      <c r="B9326" s="33">
        <v>40666</v>
      </c>
      <c r="C9326" t="s">
        <v>35</v>
      </c>
      <c r="D9326">
        <v>-120</v>
      </c>
      <c r="E9326" s="31">
        <v>40896</v>
      </c>
      <c r="F9326" s="31">
        <v>40891</v>
      </c>
    </row>
    <row r="9327" spans="1:6" x14ac:dyDescent="0.25">
      <c r="A9327">
        <v>108837</v>
      </c>
      <c r="B9327">
        <v>66000771</v>
      </c>
      <c r="C9327" t="s">
        <v>35</v>
      </c>
      <c r="D9327">
        <v>-1679.8</v>
      </c>
      <c r="E9327" s="31">
        <v>40896</v>
      </c>
      <c r="F9327" s="31">
        <v>40890</v>
      </c>
    </row>
    <row r="9328" spans="1:6" x14ac:dyDescent="0.25">
      <c r="A9328">
        <v>108843</v>
      </c>
      <c r="B9328" t="s">
        <v>3543</v>
      </c>
      <c r="C9328" t="s">
        <v>37</v>
      </c>
      <c r="D9328">
        <v>-3333.33</v>
      </c>
      <c r="E9328" s="31">
        <v>40896</v>
      </c>
      <c r="F9328" s="31">
        <v>40891</v>
      </c>
    </row>
    <row r="9329" spans="1:6" x14ac:dyDescent="0.25">
      <c r="A9329">
        <v>100463</v>
      </c>
      <c r="B9329" t="s">
        <v>3544</v>
      </c>
      <c r="C9329" t="s">
        <v>40</v>
      </c>
      <c r="D9329">
        <v>-72.84</v>
      </c>
      <c r="E9329" s="31">
        <v>40896</v>
      </c>
      <c r="F9329" s="31">
        <v>40875</v>
      </c>
    </row>
    <row r="9330" spans="1:6" x14ac:dyDescent="0.25">
      <c r="A9330">
        <v>100463</v>
      </c>
      <c r="B9330" t="s">
        <v>3545</v>
      </c>
      <c r="C9330" t="s">
        <v>40</v>
      </c>
      <c r="D9330">
        <v>-321.37</v>
      </c>
      <c r="E9330" s="31">
        <v>40896</v>
      </c>
      <c r="F9330" s="31">
        <v>40875</v>
      </c>
    </row>
    <row r="9331" spans="1:6" x14ac:dyDescent="0.25">
      <c r="A9331">
        <v>100463</v>
      </c>
      <c r="B9331" t="s">
        <v>3546</v>
      </c>
      <c r="C9331" t="s">
        <v>40</v>
      </c>
      <c r="D9331">
        <v>-185.79</v>
      </c>
      <c r="E9331" s="31">
        <v>40896</v>
      </c>
      <c r="F9331" s="31">
        <v>40875</v>
      </c>
    </row>
    <row r="9332" spans="1:6" x14ac:dyDescent="0.25">
      <c r="A9332">
        <v>100463</v>
      </c>
      <c r="B9332" t="s">
        <v>3547</v>
      </c>
      <c r="C9332" t="s">
        <v>40</v>
      </c>
      <c r="D9332">
        <v>-142.79</v>
      </c>
      <c r="E9332" s="31">
        <v>40896</v>
      </c>
      <c r="F9332" s="31">
        <v>40875</v>
      </c>
    </row>
    <row r="9333" spans="1:6" x14ac:dyDescent="0.25">
      <c r="A9333">
        <v>100463</v>
      </c>
      <c r="B9333" t="s">
        <v>3548</v>
      </c>
      <c r="C9333" t="s">
        <v>40</v>
      </c>
      <c r="D9333">
        <v>-62.36</v>
      </c>
      <c r="E9333" s="31">
        <v>40896</v>
      </c>
      <c r="F9333" s="31">
        <v>40875</v>
      </c>
    </row>
    <row r="9334" spans="1:6" x14ac:dyDescent="0.25">
      <c r="A9334">
        <v>100463</v>
      </c>
      <c r="B9334" t="s">
        <v>3549</v>
      </c>
      <c r="C9334" t="s">
        <v>40</v>
      </c>
      <c r="D9334">
        <v>-404.14</v>
      </c>
      <c r="E9334" s="31">
        <v>40896</v>
      </c>
      <c r="F9334" s="31">
        <v>40875</v>
      </c>
    </row>
    <row r="9335" spans="1:6" x14ac:dyDescent="0.25">
      <c r="A9335">
        <v>100463</v>
      </c>
      <c r="B9335" t="s">
        <v>3550</v>
      </c>
      <c r="C9335" t="s">
        <v>40</v>
      </c>
      <c r="D9335">
        <v>-429.55</v>
      </c>
      <c r="E9335" s="31">
        <v>40896</v>
      </c>
      <c r="F9335" s="31">
        <v>40875</v>
      </c>
    </row>
    <row r="9336" spans="1:6" x14ac:dyDescent="0.25">
      <c r="A9336">
        <v>100463</v>
      </c>
      <c r="B9336" t="s">
        <v>3551</v>
      </c>
      <c r="C9336" t="s">
        <v>40</v>
      </c>
      <c r="D9336">
        <v>-530.62</v>
      </c>
      <c r="E9336" s="31">
        <v>40896</v>
      </c>
      <c r="F9336" s="31">
        <v>40875</v>
      </c>
    </row>
    <row r="9337" spans="1:6" x14ac:dyDescent="0.25">
      <c r="A9337">
        <v>100463</v>
      </c>
      <c r="B9337" t="s">
        <v>3552</v>
      </c>
      <c r="C9337" t="s">
        <v>40</v>
      </c>
      <c r="D9337">
        <v>-215.38</v>
      </c>
      <c r="E9337" s="31">
        <v>40896</v>
      </c>
      <c r="F9337" s="31">
        <v>40875</v>
      </c>
    </row>
    <row r="9338" spans="1:6" x14ac:dyDescent="0.25">
      <c r="A9338">
        <v>100463</v>
      </c>
      <c r="B9338" t="s">
        <v>3553</v>
      </c>
      <c r="C9338" t="s">
        <v>40</v>
      </c>
      <c r="D9338">
        <v>-293.17</v>
      </c>
      <c r="E9338" s="31">
        <v>40896</v>
      </c>
      <c r="F9338" s="31">
        <v>40875</v>
      </c>
    </row>
    <row r="9339" spans="1:6" x14ac:dyDescent="0.25">
      <c r="A9339">
        <v>100463</v>
      </c>
      <c r="B9339" t="s">
        <v>3554</v>
      </c>
      <c r="C9339" t="s">
        <v>40</v>
      </c>
      <c r="D9339">
        <v>-31.46</v>
      </c>
      <c r="E9339" s="31">
        <v>40896</v>
      </c>
      <c r="F9339" s="31">
        <v>40875</v>
      </c>
    </row>
    <row r="9340" spans="1:6" x14ac:dyDescent="0.25">
      <c r="A9340">
        <v>100463</v>
      </c>
      <c r="B9340" t="s">
        <v>3555</v>
      </c>
      <c r="C9340" t="s">
        <v>40</v>
      </c>
      <c r="D9340">
        <v>-30.59</v>
      </c>
      <c r="E9340" s="31">
        <v>40896</v>
      </c>
      <c r="F9340" s="31">
        <v>40875</v>
      </c>
    </row>
    <row r="9341" spans="1:6" x14ac:dyDescent="0.25">
      <c r="A9341">
        <v>100463</v>
      </c>
      <c r="B9341" t="s">
        <v>3556</v>
      </c>
      <c r="C9341" t="s">
        <v>40</v>
      </c>
      <c r="D9341">
        <v>-1160.0899999999999</v>
      </c>
      <c r="E9341" s="31">
        <v>40896</v>
      </c>
      <c r="F9341" s="31">
        <v>40875</v>
      </c>
    </row>
    <row r="9342" spans="1:6" x14ac:dyDescent="0.25">
      <c r="A9342">
        <v>100463</v>
      </c>
      <c r="B9342" t="s">
        <v>3557</v>
      </c>
      <c r="C9342" t="s">
        <v>40</v>
      </c>
      <c r="D9342">
        <v>-219.1</v>
      </c>
      <c r="E9342" s="31">
        <v>40896</v>
      </c>
      <c r="F9342" s="31">
        <v>40875</v>
      </c>
    </row>
    <row r="9343" spans="1:6" x14ac:dyDescent="0.25">
      <c r="A9343">
        <v>100463</v>
      </c>
      <c r="B9343" t="s">
        <v>3558</v>
      </c>
      <c r="C9343" t="s">
        <v>40</v>
      </c>
      <c r="D9343">
        <v>-165.01</v>
      </c>
      <c r="E9343" s="31">
        <v>40896</v>
      </c>
      <c r="F9343" s="31">
        <v>40875</v>
      </c>
    </row>
    <row r="9344" spans="1:6" x14ac:dyDescent="0.25">
      <c r="A9344">
        <v>100463</v>
      </c>
      <c r="B9344" t="s">
        <v>3559</v>
      </c>
      <c r="C9344" t="s">
        <v>40</v>
      </c>
      <c r="D9344">
        <v>-50.43</v>
      </c>
      <c r="E9344" s="31">
        <v>40896</v>
      </c>
      <c r="F9344" s="31">
        <v>40875</v>
      </c>
    </row>
    <row r="9345" spans="1:6" x14ac:dyDescent="0.25">
      <c r="A9345">
        <v>100463</v>
      </c>
      <c r="B9345" t="s">
        <v>3560</v>
      </c>
      <c r="C9345" t="s">
        <v>40</v>
      </c>
      <c r="D9345">
        <v>-137.58000000000001</v>
      </c>
      <c r="E9345" s="31">
        <v>40896</v>
      </c>
      <c r="F9345" s="31">
        <v>40875</v>
      </c>
    </row>
    <row r="9346" spans="1:6" x14ac:dyDescent="0.25">
      <c r="A9346">
        <v>100463</v>
      </c>
      <c r="B9346" t="s">
        <v>3561</v>
      </c>
      <c r="C9346" t="s">
        <v>40</v>
      </c>
      <c r="D9346">
        <v>-62.36</v>
      </c>
      <c r="E9346" s="31">
        <v>40896</v>
      </c>
      <c r="F9346" s="31">
        <v>40875</v>
      </c>
    </row>
    <row r="9347" spans="1:6" x14ac:dyDescent="0.25">
      <c r="A9347">
        <v>100463</v>
      </c>
      <c r="B9347" t="s">
        <v>3562</v>
      </c>
      <c r="C9347" t="s">
        <v>40</v>
      </c>
      <c r="D9347">
        <v>-34.020000000000003</v>
      </c>
      <c r="E9347" s="31">
        <v>40896</v>
      </c>
      <c r="F9347" s="31">
        <v>40875</v>
      </c>
    </row>
    <row r="9348" spans="1:6" x14ac:dyDescent="0.25">
      <c r="A9348">
        <v>100463</v>
      </c>
      <c r="B9348" t="s">
        <v>3563</v>
      </c>
      <c r="C9348" t="s">
        <v>40</v>
      </c>
      <c r="D9348">
        <v>-92.84</v>
      </c>
      <c r="E9348" s="31">
        <v>40896</v>
      </c>
      <c r="F9348" s="31">
        <v>40875</v>
      </c>
    </row>
    <row r="9349" spans="1:6" x14ac:dyDescent="0.25">
      <c r="A9349">
        <v>100463</v>
      </c>
      <c r="B9349" t="s">
        <v>3564</v>
      </c>
      <c r="C9349" t="s">
        <v>40</v>
      </c>
      <c r="D9349">
        <v>-45.77</v>
      </c>
      <c r="E9349" s="31">
        <v>40896</v>
      </c>
      <c r="F9349" s="31">
        <v>40875</v>
      </c>
    </row>
    <row r="9350" spans="1:6" x14ac:dyDescent="0.25">
      <c r="A9350">
        <v>100463</v>
      </c>
      <c r="B9350" t="s">
        <v>3565</v>
      </c>
      <c r="C9350" t="s">
        <v>40</v>
      </c>
      <c r="D9350">
        <v>-65.680000000000007</v>
      </c>
      <c r="E9350" s="31">
        <v>40896</v>
      </c>
      <c r="F9350" s="31">
        <v>40875</v>
      </c>
    </row>
    <row r="9351" spans="1:6" x14ac:dyDescent="0.25">
      <c r="A9351">
        <v>100463</v>
      </c>
      <c r="B9351" t="s">
        <v>3566</v>
      </c>
      <c r="C9351" t="s">
        <v>40</v>
      </c>
      <c r="D9351">
        <v>-20.97</v>
      </c>
      <c r="E9351" s="31">
        <v>40896</v>
      </c>
      <c r="F9351" s="31">
        <v>40875</v>
      </c>
    </row>
    <row r="9352" spans="1:6" x14ac:dyDescent="0.25">
      <c r="A9352">
        <v>100463</v>
      </c>
      <c r="B9352" t="s">
        <v>3567</v>
      </c>
      <c r="C9352" t="s">
        <v>40</v>
      </c>
      <c r="D9352">
        <v>-5999.18</v>
      </c>
      <c r="E9352" s="31">
        <v>40896</v>
      </c>
      <c r="F9352" s="31">
        <v>40875</v>
      </c>
    </row>
    <row r="9353" spans="1:6" x14ac:dyDescent="0.25">
      <c r="A9353">
        <v>108766</v>
      </c>
      <c r="B9353" t="s">
        <v>3568</v>
      </c>
      <c r="C9353" t="s">
        <v>35</v>
      </c>
      <c r="D9353">
        <v>-24.8</v>
      </c>
      <c r="E9353" s="31">
        <v>40896</v>
      </c>
      <c r="F9353" s="31">
        <v>40883</v>
      </c>
    </row>
    <row r="9354" spans="1:6" x14ac:dyDescent="0.25">
      <c r="A9354">
        <v>108766</v>
      </c>
      <c r="B9354" t="s">
        <v>3569</v>
      </c>
      <c r="C9354" t="s">
        <v>35</v>
      </c>
      <c r="D9354">
        <v>-148.19999999999999</v>
      </c>
      <c r="E9354" s="31">
        <v>40896</v>
      </c>
      <c r="F9354" s="31">
        <v>40883</v>
      </c>
    </row>
    <row r="9355" spans="1:6" x14ac:dyDescent="0.25">
      <c r="A9355">
        <v>108766</v>
      </c>
      <c r="B9355" t="s">
        <v>3570</v>
      </c>
      <c r="C9355" t="s">
        <v>35</v>
      </c>
      <c r="D9355">
        <v>-53.7</v>
      </c>
      <c r="E9355" s="31">
        <v>40896</v>
      </c>
      <c r="F9355" s="31">
        <v>40883</v>
      </c>
    </row>
    <row r="9356" spans="1:6" x14ac:dyDescent="0.25">
      <c r="A9356">
        <v>108766</v>
      </c>
      <c r="B9356" t="s">
        <v>3571</v>
      </c>
      <c r="C9356" t="s">
        <v>35</v>
      </c>
      <c r="D9356">
        <v>-55.14</v>
      </c>
      <c r="E9356" s="31">
        <v>40896</v>
      </c>
      <c r="F9356" s="31">
        <v>40883</v>
      </c>
    </row>
    <row r="9357" spans="1:6" x14ac:dyDescent="0.25">
      <c r="A9357">
        <v>108766</v>
      </c>
      <c r="B9357" t="s">
        <v>3572</v>
      </c>
      <c r="C9357" t="s">
        <v>35</v>
      </c>
      <c r="D9357">
        <v>-36.840000000000003</v>
      </c>
      <c r="E9357" s="31">
        <v>40896</v>
      </c>
      <c r="F9357" s="31">
        <v>40883</v>
      </c>
    </row>
    <row r="9358" spans="1:6" x14ac:dyDescent="0.25">
      <c r="A9358">
        <v>108766</v>
      </c>
      <c r="B9358" t="s">
        <v>3573</v>
      </c>
      <c r="C9358" t="s">
        <v>35</v>
      </c>
      <c r="D9358">
        <v>-93.93</v>
      </c>
      <c r="E9358" s="31">
        <v>40896</v>
      </c>
      <c r="F9358" s="31">
        <v>40883</v>
      </c>
    </row>
    <row r="9359" spans="1:6" x14ac:dyDescent="0.25">
      <c r="A9359">
        <v>108766</v>
      </c>
      <c r="B9359" t="s">
        <v>3574</v>
      </c>
      <c r="C9359" t="s">
        <v>35</v>
      </c>
      <c r="D9359">
        <v>-104</v>
      </c>
      <c r="E9359" s="31">
        <v>40896</v>
      </c>
      <c r="F9359" s="31">
        <v>40883</v>
      </c>
    </row>
    <row r="9360" spans="1:6" x14ac:dyDescent="0.25">
      <c r="A9360">
        <v>108766</v>
      </c>
      <c r="B9360" t="s">
        <v>3575</v>
      </c>
      <c r="C9360" t="s">
        <v>35</v>
      </c>
      <c r="D9360">
        <v>-226.5</v>
      </c>
      <c r="E9360" s="31">
        <v>40896</v>
      </c>
      <c r="F9360" s="31">
        <v>40884</v>
      </c>
    </row>
    <row r="9361" spans="1:6" x14ac:dyDescent="0.25">
      <c r="A9361">
        <v>108766</v>
      </c>
      <c r="B9361" t="s">
        <v>3576</v>
      </c>
      <c r="C9361" t="s">
        <v>35</v>
      </c>
      <c r="D9361">
        <v>-9.1</v>
      </c>
      <c r="E9361" s="31">
        <v>40896</v>
      </c>
      <c r="F9361" s="31">
        <v>40884</v>
      </c>
    </row>
    <row r="9362" spans="1:6" x14ac:dyDescent="0.25">
      <c r="A9362">
        <v>108766</v>
      </c>
      <c r="B9362" t="s">
        <v>3577</v>
      </c>
      <c r="C9362" t="s">
        <v>35</v>
      </c>
      <c r="D9362">
        <v>-76</v>
      </c>
      <c r="E9362" s="31">
        <v>40896</v>
      </c>
      <c r="F9362" s="31">
        <v>40886</v>
      </c>
    </row>
    <row r="9363" spans="1:6" x14ac:dyDescent="0.25">
      <c r="A9363">
        <v>108766</v>
      </c>
      <c r="B9363" t="s">
        <v>3578</v>
      </c>
      <c r="C9363" t="s">
        <v>35</v>
      </c>
      <c r="D9363">
        <v>-280.55</v>
      </c>
      <c r="E9363" s="31">
        <v>40896</v>
      </c>
      <c r="F9363" s="31">
        <v>40886</v>
      </c>
    </row>
    <row r="9364" spans="1:6" x14ac:dyDescent="0.25">
      <c r="A9364">
        <v>108766</v>
      </c>
      <c r="B9364" t="s">
        <v>3579</v>
      </c>
      <c r="C9364" t="s">
        <v>35</v>
      </c>
      <c r="D9364">
        <v>-36.200000000000003</v>
      </c>
      <c r="E9364" s="31">
        <v>40896</v>
      </c>
      <c r="F9364" s="31">
        <v>40886</v>
      </c>
    </row>
    <row r="9365" spans="1:6" x14ac:dyDescent="0.25">
      <c r="A9365">
        <v>108766</v>
      </c>
      <c r="B9365" t="s">
        <v>3580</v>
      </c>
      <c r="C9365" t="s">
        <v>35</v>
      </c>
      <c r="D9365">
        <v>-439.32</v>
      </c>
      <c r="E9365" s="31">
        <v>40896</v>
      </c>
      <c r="F9365" s="31">
        <v>40886</v>
      </c>
    </row>
    <row r="9366" spans="1:6" x14ac:dyDescent="0.25">
      <c r="A9366">
        <v>108766</v>
      </c>
      <c r="B9366" t="s">
        <v>3581</v>
      </c>
      <c r="C9366" t="s">
        <v>35</v>
      </c>
      <c r="D9366">
        <v>-25</v>
      </c>
      <c r="E9366" s="31">
        <v>40896</v>
      </c>
      <c r="F9366" s="31">
        <v>40886</v>
      </c>
    </row>
    <row r="9367" spans="1:6" x14ac:dyDescent="0.25">
      <c r="A9367">
        <v>108766</v>
      </c>
      <c r="B9367" t="s">
        <v>3582</v>
      </c>
      <c r="C9367" t="s">
        <v>35</v>
      </c>
      <c r="D9367">
        <v>-151</v>
      </c>
      <c r="E9367" s="31">
        <v>40896</v>
      </c>
      <c r="F9367" s="31">
        <v>40886</v>
      </c>
    </row>
    <row r="9368" spans="1:6" x14ac:dyDescent="0.25">
      <c r="A9368">
        <v>108766</v>
      </c>
      <c r="B9368" t="s">
        <v>3583</v>
      </c>
      <c r="C9368" t="s">
        <v>35</v>
      </c>
      <c r="D9368">
        <v>-214.01</v>
      </c>
      <c r="E9368" s="31">
        <v>40896</v>
      </c>
      <c r="F9368" s="31">
        <v>40886</v>
      </c>
    </row>
    <row r="9369" spans="1:6" x14ac:dyDescent="0.25">
      <c r="A9369">
        <v>108766</v>
      </c>
      <c r="B9369" t="s">
        <v>3584</v>
      </c>
      <c r="C9369" t="s">
        <v>35</v>
      </c>
      <c r="D9369">
        <v>-45</v>
      </c>
      <c r="E9369" s="31">
        <v>40896</v>
      </c>
      <c r="F9369" s="31">
        <v>40886</v>
      </c>
    </row>
    <row r="9370" spans="1:6" x14ac:dyDescent="0.25">
      <c r="A9370">
        <v>108766</v>
      </c>
      <c r="B9370" t="s">
        <v>3585</v>
      </c>
      <c r="C9370" t="s">
        <v>35</v>
      </c>
      <c r="D9370">
        <v>-133.29</v>
      </c>
      <c r="E9370" s="31">
        <v>40896</v>
      </c>
      <c r="F9370" s="31">
        <v>40886</v>
      </c>
    </row>
    <row r="9371" spans="1:6" x14ac:dyDescent="0.25">
      <c r="A9371">
        <v>108766</v>
      </c>
      <c r="B9371" t="s">
        <v>3586</v>
      </c>
      <c r="C9371" t="s">
        <v>35</v>
      </c>
      <c r="D9371">
        <v>-37.75</v>
      </c>
      <c r="E9371" s="31">
        <v>40896</v>
      </c>
      <c r="F9371" s="31">
        <v>40889</v>
      </c>
    </row>
    <row r="9372" spans="1:6" x14ac:dyDescent="0.25">
      <c r="A9372">
        <v>108766</v>
      </c>
      <c r="B9372" t="s">
        <v>3587</v>
      </c>
      <c r="C9372" t="s">
        <v>35</v>
      </c>
      <c r="D9372">
        <v>-25.98</v>
      </c>
      <c r="E9372" s="31">
        <v>40896</v>
      </c>
      <c r="F9372" s="31">
        <v>40889</v>
      </c>
    </row>
    <row r="9373" spans="1:6" x14ac:dyDescent="0.25">
      <c r="A9373">
        <v>108766</v>
      </c>
      <c r="B9373" t="s">
        <v>3588</v>
      </c>
      <c r="C9373" t="s">
        <v>35</v>
      </c>
      <c r="D9373">
        <v>-47.26</v>
      </c>
      <c r="E9373" s="31">
        <v>40896</v>
      </c>
      <c r="F9373" s="31">
        <v>40889</v>
      </c>
    </row>
    <row r="9374" spans="1:6" x14ac:dyDescent="0.25">
      <c r="A9374">
        <v>108766</v>
      </c>
      <c r="B9374" t="s">
        <v>3589</v>
      </c>
      <c r="C9374" t="s">
        <v>35</v>
      </c>
      <c r="D9374">
        <v>-446.89</v>
      </c>
      <c r="E9374" s="31">
        <v>40896</v>
      </c>
      <c r="F9374" s="31">
        <v>40889</v>
      </c>
    </row>
    <row r="9375" spans="1:6" x14ac:dyDescent="0.25">
      <c r="A9375">
        <v>108766</v>
      </c>
      <c r="B9375" t="s">
        <v>3590</v>
      </c>
      <c r="C9375" t="s">
        <v>35</v>
      </c>
      <c r="D9375">
        <v>-35.43</v>
      </c>
      <c r="E9375" s="31">
        <v>40896</v>
      </c>
      <c r="F9375" s="31">
        <v>40890</v>
      </c>
    </row>
    <row r="9376" spans="1:6" x14ac:dyDescent="0.25">
      <c r="A9376">
        <v>108766</v>
      </c>
      <c r="B9376" t="s">
        <v>3591</v>
      </c>
      <c r="C9376" t="s">
        <v>35</v>
      </c>
      <c r="D9376">
        <v>-38.97</v>
      </c>
      <c r="E9376" s="31">
        <v>40896</v>
      </c>
      <c r="F9376" s="31">
        <v>40890</v>
      </c>
    </row>
    <row r="9377" spans="1:6" x14ac:dyDescent="0.25">
      <c r="A9377">
        <v>108766</v>
      </c>
      <c r="B9377" t="s">
        <v>3592</v>
      </c>
      <c r="C9377" t="s">
        <v>35</v>
      </c>
      <c r="D9377">
        <v>-104</v>
      </c>
      <c r="E9377" s="31">
        <v>40896</v>
      </c>
      <c r="F9377" s="31">
        <v>40890</v>
      </c>
    </row>
    <row r="9378" spans="1:6" x14ac:dyDescent="0.25">
      <c r="A9378">
        <v>108766</v>
      </c>
      <c r="B9378" t="s">
        <v>3593</v>
      </c>
      <c r="C9378" t="s">
        <v>173</v>
      </c>
      <c r="D9378">
        <v>-1373.25</v>
      </c>
      <c r="E9378" s="31">
        <v>40896</v>
      </c>
      <c r="F9378" s="31">
        <v>40891</v>
      </c>
    </row>
    <row r="9379" spans="1:6" x14ac:dyDescent="0.25">
      <c r="A9379">
        <v>108766</v>
      </c>
      <c r="B9379" t="s">
        <v>3594</v>
      </c>
      <c r="C9379" t="s">
        <v>35</v>
      </c>
      <c r="D9379">
        <v>-505</v>
      </c>
      <c r="E9379" s="31">
        <v>40896</v>
      </c>
      <c r="F9379" s="31">
        <v>40883</v>
      </c>
    </row>
    <row r="9380" spans="1:6" x14ac:dyDescent="0.25">
      <c r="A9380">
        <v>108766</v>
      </c>
      <c r="B9380" t="s">
        <v>3595</v>
      </c>
      <c r="C9380" t="s">
        <v>35</v>
      </c>
      <c r="D9380">
        <v>-298.8</v>
      </c>
      <c r="E9380" s="31">
        <v>40896</v>
      </c>
      <c r="F9380" s="31">
        <v>40883</v>
      </c>
    </row>
    <row r="9381" spans="1:6" x14ac:dyDescent="0.25">
      <c r="A9381">
        <v>108766</v>
      </c>
      <c r="B9381" t="s">
        <v>3596</v>
      </c>
      <c r="C9381" t="s">
        <v>35</v>
      </c>
      <c r="D9381">
        <v>-160.15</v>
      </c>
      <c r="E9381" s="31">
        <v>40896</v>
      </c>
      <c r="F9381" s="31">
        <v>40883</v>
      </c>
    </row>
    <row r="9382" spans="1:6" x14ac:dyDescent="0.25">
      <c r="A9382">
        <v>100463</v>
      </c>
      <c r="B9382" t="s">
        <v>3597</v>
      </c>
      <c r="C9382" t="s">
        <v>40</v>
      </c>
      <c r="D9382">
        <v>-257.08999999999997</v>
      </c>
      <c r="E9382" s="31">
        <v>40896</v>
      </c>
      <c r="F9382" s="31">
        <v>40875</v>
      </c>
    </row>
    <row r="9383" spans="1:6" x14ac:dyDescent="0.25">
      <c r="A9383">
        <v>100463</v>
      </c>
      <c r="B9383" t="s">
        <v>3598</v>
      </c>
      <c r="C9383" t="s">
        <v>40</v>
      </c>
      <c r="D9383">
        <v>-21.18</v>
      </c>
      <c r="E9383" s="31">
        <v>40896</v>
      </c>
      <c r="F9383" s="31">
        <v>40875</v>
      </c>
    </row>
    <row r="9384" spans="1:6" x14ac:dyDescent="0.25">
      <c r="A9384">
        <v>100463</v>
      </c>
      <c r="B9384" t="s">
        <v>3599</v>
      </c>
      <c r="C9384" t="s">
        <v>40</v>
      </c>
      <c r="D9384">
        <v>-193.26</v>
      </c>
      <c r="E9384" s="31">
        <v>40896</v>
      </c>
      <c r="F9384" s="31">
        <v>40875</v>
      </c>
    </row>
    <row r="9385" spans="1:6" x14ac:dyDescent="0.25">
      <c r="A9385">
        <v>100463</v>
      </c>
      <c r="B9385" t="s">
        <v>3600</v>
      </c>
      <c r="C9385" t="s">
        <v>40</v>
      </c>
      <c r="D9385">
        <v>-71.39</v>
      </c>
      <c r="E9385" s="31">
        <v>40896</v>
      </c>
      <c r="F9385" s="31">
        <v>40875</v>
      </c>
    </row>
    <row r="9386" spans="1:6" x14ac:dyDescent="0.25">
      <c r="A9386">
        <v>100463</v>
      </c>
      <c r="B9386" t="s">
        <v>3601</v>
      </c>
      <c r="C9386" t="s">
        <v>40</v>
      </c>
      <c r="D9386">
        <v>-221.25</v>
      </c>
      <c r="E9386" s="31">
        <v>40896</v>
      </c>
      <c r="F9386" s="31">
        <v>40875</v>
      </c>
    </row>
    <row r="9387" spans="1:6" x14ac:dyDescent="0.25">
      <c r="A9387">
        <v>100463</v>
      </c>
      <c r="B9387" t="s">
        <v>3602</v>
      </c>
      <c r="C9387" t="s">
        <v>40</v>
      </c>
      <c r="D9387">
        <v>-83.59</v>
      </c>
      <c r="E9387" s="31">
        <v>40896</v>
      </c>
      <c r="F9387" s="31">
        <v>40875</v>
      </c>
    </row>
    <row r="9388" spans="1:6" x14ac:dyDescent="0.25">
      <c r="A9388">
        <v>100463</v>
      </c>
      <c r="B9388" t="s">
        <v>3603</v>
      </c>
      <c r="C9388" t="s">
        <v>40</v>
      </c>
      <c r="D9388">
        <v>-49.97</v>
      </c>
      <c r="E9388" s="31">
        <v>40896</v>
      </c>
      <c r="F9388" s="31">
        <v>40875</v>
      </c>
    </row>
    <row r="9389" spans="1:6" x14ac:dyDescent="0.25">
      <c r="A9389">
        <v>100463</v>
      </c>
      <c r="B9389" t="s">
        <v>3604</v>
      </c>
      <c r="C9389" t="s">
        <v>40</v>
      </c>
      <c r="D9389">
        <v>-78.12</v>
      </c>
      <c r="E9389" s="31">
        <v>40896</v>
      </c>
      <c r="F9389" s="31">
        <v>40875</v>
      </c>
    </row>
    <row r="9390" spans="1:6" x14ac:dyDescent="0.25">
      <c r="A9390">
        <v>100463</v>
      </c>
      <c r="B9390" t="s">
        <v>3605</v>
      </c>
      <c r="C9390" t="s">
        <v>40</v>
      </c>
      <c r="D9390">
        <v>-143.99</v>
      </c>
      <c r="E9390" s="31">
        <v>40896</v>
      </c>
      <c r="F9390" s="31">
        <v>40875</v>
      </c>
    </row>
    <row r="9391" spans="1:6" x14ac:dyDescent="0.25">
      <c r="A9391">
        <v>100463</v>
      </c>
      <c r="B9391" t="s">
        <v>3606</v>
      </c>
      <c r="C9391" t="s">
        <v>40</v>
      </c>
      <c r="D9391">
        <v>-208.11</v>
      </c>
      <c r="E9391" s="31">
        <v>40896</v>
      </c>
      <c r="F9391" s="31">
        <v>40875</v>
      </c>
    </row>
    <row r="9392" spans="1:6" x14ac:dyDescent="0.25">
      <c r="A9392">
        <v>100463</v>
      </c>
      <c r="B9392" t="s">
        <v>3607</v>
      </c>
      <c r="C9392" t="s">
        <v>40</v>
      </c>
      <c r="D9392">
        <v>-131.08000000000001</v>
      </c>
      <c r="E9392" s="31">
        <v>40896</v>
      </c>
      <c r="F9392" s="31">
        <v>40875</v>
      </c>
    </row>
    <row r="9393" spans="1:6" x14ac:dyDescent="0.25">
      <c r="A9393">
        <v>100463</v>
      </c>
      <c r="B9393" t="s">
        <v>3608</v>
      </c>
      <c r="C9393" t="s">
        <v>40</v>
      </c>
      <c r="D9393">
        <v>-240.79</v>
      </c>
      <c r="E9393" s="31">
        <v>40896</v>
      </c>
      <c r="F9393" s="31">
        <v>40875</v>
      </c>
    </row>
    <row r="9394" spans="1:6" x14ac:dyDescent="0.25">
      <c r="A9394">
        <v>100463</v>
      </c>
      <c r="B9394" t="s">
        <v>3609</v>
      </c>
      <c r="C9394" t="s">
        <v>40</v>
      </c>
      <c r="D9394">
        <v>-78.05</v>
      </c>
      <c r="E9394" s="31">
        <v>40896</v>
      </c>
      <c r="F9394" s="31">
        <v>40875</v>
      </c>
    </row>
    <row r="9395" spans="1:6" x14ac:dyDescent="0.25">
      <c r="A9395">
        <v>100463</v>
      </c>
      <c r="B9395" t="s">
        <v>3610</v>
      </c>
      <c r="C9395" t="s">
        <v>40</v>
      </c>
      <c r="D9395">
        <v>-1139.45</v>
      </c>
      <c r="E9395" s="31">
        <v>40896</v>
      </c>
      <c r="F9395" s="31">
        <v>40875</v>
      </c>
    </row>
    <row r="9396" spans="1:6" x14ac:dyDescent="0.25">
      <c r="A9396">
        <v>100463</v>
      </c>
      <c r="B9396" t="s">
        <v>3611</v>
      </c>
      <c r="C9396" t="s">
        <v>40</v>
      </c>
      <c r="D9396">
        <v>-1171.79</v>
      </c>
      <c r="E9396" s="31">
        <v>40896</v>
      </c>
      <c r="F9396" s="31">
        <v>40875</v>
      </c>
    </row>
    <row r="9397" spans="1:6" x14ac:dyDescent="0.25">
      <c r="A9397">
        <v>100463</v>
      </c>
      <c r="B9397" t="s">
        <v>3612</v>
      </c>
      <c r="C9397" t="s">
        <v>40</v>
      </c>
      <c r="D9397">
        <v>-32.72</v>
      </c>
      <c r="E9397" s="31">
        <v>40896</v>
      </c>
      <c r="F9397" s="31">
        <v>40875</v>
      </c>
    </row>
    <row r="9398" spans="1:6" x14ac:dyDescent="0.25">
      <c r="A9398">
        <v>100463</v>
      </c>
      <c r="B9398" t="s">
        <v>3613</v>
      </c>
      <c r="C9398" t="s">
        <v>40</v>
      </c>
      <c r="D9398">
        <v>-603.80999999999995</v>
      </c>
      <c r="E9398" s="31">
        <v>40896</v>
      </c>
      <c r="F9398" s="31">
        <v>40875</v>
      </c>
    </row>
    <row r="9399" spans="1:6" x14ac:dyDescent="0.25">
      <c r="A9399">
        <v>100463</v>
      </c>
      <c r="B9399" t="s">
        <v>3614</v>
      </c>
      <c r="C9399" t="s">
        <v>40</v>
      </c>
      <c r="D9399">
        <v>-152.24</v>
      </c>
      <c r="E9399" s="31">
        <v>40896</v>
      </c>
      <c r="F9399" s="31">
        <v>40875</v>
      </c>
    </row>
    <row r="9400" spans="1:6" x14ac:dyDescent="0.25">
      <c r="A9400">
        <v>100463</v>
      </c>
      <c r="B9400" t="s">
        <v>3615</v>
      </c>
      <c r="C9400" t="s">
        <v>40</v>
      </c>
      <c r="D9400">
        <v>-81.819999999999993</v>
      </c>
      <c r="E9400" s="31">
        <v>40896</v>
      </c>
      <c r="F9400" s="31">
        <v>40875</v>
      </c>
    </row>
    <row r="9401" spans="1:6" x14ac:dyDescent="0.25">
      <c r="A9401">
        <v>100463</v>
      </c>
      <c r="B9401" t="s">
        <v>3616</v>
      </c>
      <c r="C9401" t="s">
        <v>40</v>
      </c>
      <c r="D9401">
        <v>-5.26</v>
      </c>
      <c r="E9401" s="31">
        <v>40896</v>
      </c>
      <c r="F9401" s="31">
        <v>40875</v>
      </c>
    </row>
    <row r="9402" spans="1:6" x14ac:dyDescent="0.25">
      <c r="A9402">
        <v>100463</v>
      </c>
      <c r="B9402" t="s">
        <v>3617</v>
      </c>
      <c r="C9402" t="s">
        <v>40</v>
      </c>
      <c r="D9402">
        <v>-197.7</v>
      </c>
      <c r="E9402" s="31">
        <v>40896</v>
      </c>
      <c r="F9402" s="31">
        <v>40875</v>
      </c>
    </row>
    <row r="9403" spans="1:6" x14ac:dyDescent="0.25">
      <c r="A9403">
        <v>100463</v>
      </c>
      <c r="B9403" t="s">
        <v>3618</v>
      </c>
      <c r="C9403" t="s">
        <v>40</v>
      </c>
      <c r="D9403">
        <v>-765.36</v>
      </c>
      <c r="E9403" s="31">
        <v>40896</v>
      </c>
      <c r="F9403" s="31">
        <v>40875</v>
      </c>
    </row>
    <row r="9404" spans="1:6" x14ac:dyDescent="0.25">
      <c r="A9404">
        <v>100463</v>
      </c>
      <c r="B9404" t="s">
        <v>3619</v>
      </c>
      <c r="C9404" t="s">
        <v>40</v>
      </c>
      <c r="D9404">
        <v>-195.08</v>
      </c>
      <c r="E9404" s="31">
        <v>40896</v>
      </c>
      <c r="F9404" s="31">
        <v>40875</v>
      </c>
    </row>
    <row r="9405" spans="1:6" x14ac:dyDescent="0.25">
      <c r="A9405">
        <v>100463</v>
      </c>
      <c r="B9405" t="s">
        <v>3620</v>
      </c>
      <c r="C9405" t="s">
        <v>40</v>
      </c>
      <c r="D9405">
        <v>-685.38</v>
      </c>
      <c r="E9405" s="31">
        <v>40896</v>
      </c>
      <c r="F9405" s="31">
        <v>40875</v>
      </c>
    </row>
    <row r="9406" spans="1:6" x14ac:dyDescent="0.25">
      <c r="A9406">
        <v>108749</v>
      </c>
      <c r="B9406" t="s">
        <v>3621</v>
      </c>
      <c r="C9406" t="s">
        <v>35</v>
      </c>
      <c r="D9406">
        <v>-35.75</v>
      </c>
      <c r="E9406" s="31">
        <v>40896</v>
      </c>
      <c r="F9406" s="31">
        <v>40889</v>
      </c>
    </row>
    <row r="9407" spans="1:6" x14ac:dyDescent="0.25">
      <c r="A9407">
        <v>108749</v>
      </c>
      <c r="B9407" t="s">
        <v>3622</v>
      </c>
      <c r="C9407" t="s">
        <v>35</v>
      </c>
      <c r="D9407">
        <v>-110</v>
      </c>
      <c r="E9407" s="31">
        <v>40896</v>
      </c>
      <c r="F9407" s="31">
        <v>40889</v>
      </c>
    </row>
    <row r="9408" spans="1:6" x14ac:dyDescent="0.25">
      <c r="A9408">
        <v>108749</v>
      </c>
      <c r="B9408" t="s">
        <v>3623</v>
      </c>
      <c r="C9408" t="s">
        <v>35</v>
      </c>
      <c r="D9408">
        <v>-697.25</v>
      </c>
      <c r="E9408" s="31">
        <v>40896</v>
      </c>
      <c r="F9408" s="31">
        <v>40889</v>
      </c>
    </row>
    <row r="9409" spans="1:6" x14ac:dyDescent="0.25">
      <c r="A9409">
        <v>108749</v>
      </c>
      <c r="B9409" t="s">
        <v>3624</v>
      </c>
      <c r="C9409" t="s">
        <v>35</v>
      </c>
      <c r="D9409">
        <v>-3249.5</v>
      </c>
      <c r="E9409" s="31">
        <v>40896</v>
      </c>
      <c r="F9409" s="31">
        <v>40889</v>
      </c>
    </row>
    <row r="9410" spans="1:6" x14ac:dyDescent="0.25">
      <c r="A9410">
        <v>108749</v>
      </c>
      <c r="B9410" t="s">
        <v>3625</v>
      </c>
      <c r="C9410" t="s">
        <v>35</v>
      </c>
      <c r="D9410">
        <v>-2911.75</v>
      </c>
      <c r="E9410" s="31">
        <v>40896</v>
      </c>
      <c r="F9410" s="31">
        <v>40889</v>
      </c>
    </row>
    <row r="9411" spans="1:6" x14ac:dyDescent="0.25">
      <c r="A9411">
        <v>108749</v>
      </c>
      <c r="B9411">
        <v>10005399</v>
      </c>
      <c r="C9411" t="s">
        <v>35</v>
      </c>
      <c r="D9411">
        <v>-16.5</v>
      </c>
      <c r="E9411" s="31">
        <v>40896</v>
      </c>
      <c r="F9411" s="31">
        <v>40889</v>
      </c>
    </row>
    <row r="9412" spans="1:6" x14ac:dyDescent="0.25">
      <c r="A9412">
        <v>108752</v>
      </c>
      <c r="B9412">
        <v>43606</v>
      </c>
      <c r="C9412" t="s">
        <v>37</v>
      </c>
      <c r="D9412">
        <v>-2822.75</v>
      </c>
      <c r="E9412" s="31">
        <v>40896</v>
      </c>
      <c r="F9412" s="31">
        <v>40871</v>
      </c>
    </row>
    <row r="9413" spans="1:6" x14ac:dyDescent="0.25">
      <c r="A9413">
        <v>108756</v>
      </c>
      <c r="B9413">
        <v>23709112011</v>
      </c>
      <c r="C9413" t="s">
        <v>173</v>
      </c>
      <c r="D9413">
        <v>-7.45</v>
      </c>
      <c r="E9413" s="31">
        <v>40896</v>
      </c>
      <c r="F9413" s="31">
        <v>40889</v>
      </c>
    </row>
    <row r="9414" spans="1:6" x14ac:dyDescent="0.25">
      <c r="A9414">
        <v>108756</v>
      </c>
      <c r="B9414">
        <v>25199102011</v>
      </c>
      <c r="C9414" t="s">
        <v>35</v>
      </c>
      <c r="D9414">
        <v>-76.86</v>
      </c>
      <c r="E9414" s="31">
        <v>40896</v>
      </c>
      <c r="F9414" s="31">
        <v>40886</v>
      </c>
    </row>
    <row r="9415" spans="1:6" x14ac:dyDescent="0.25">
      <c r="A9415">
        <v>108766</v>
      </c>
      <c r="B9415" t="s">
        <v>3626</v>
      </c>
      <c r="C9415" t="s">
        <v>83</v>
      </c>
      <c r="D9415">
        <v>-83.22</v>
      </c>
      <c r="E9415" s="31">
        <v>40896</v>
      </c>
      <c r="F9415" s="31">
        <v>40885</v>
      </c>
    </row>
    <row r="9416" spans="1:6" x14ac:dyDescent="0.25">
      <c r="A9416">
        <v>108766</v>
      </c>
      <c r="B9416" t="s">
        <v>3627</v>
      </c>
      <c r="C9416" t="s">
        <v>173</v>
      </c>
      <c r="D9416">
        <v>-130</v>
      </c>
      <c r="E9416" s="31">
        <v>40896</v>
      </c>
      <c r="F9416" s="31">
        <v>40889</v>
      </c>
    </row>
    <row r="9417" spans="1:6" x14ac:dyDescent="0.25">
      <c r="A9417">
        <v>108766</v>
      </c>
      <c r="B9417" t="s">
        <v>3628</v>
      </c>
      <c r="C9417" t="s">
        <v>173</v>
      </c>
      <c r="D9417">
        <v>-75.5</v>
      </c>
      <c r="E9417" s="31">
        <v>40896</v>
      </c>
      <c r="F9417" s="31">
        <v>40889</v>
      </c>
    </row>
    <row r="9418" spans="1:6" x14ac:dyDescent="0.25">
      <c r="A9418">
        <v>108766</v>
      </c>
      <c r="B9418" t="s">
        <v>3629</v>
      </c>
      <c r="C9418" t="s">
        <v>173</v>
      </c>
      <c r="D9418">
        <v>-28.5</v>
      </c>
      <c r="E9418" s="31">
        <v>40896</v>
      </c>
      <c r="F9418" s="31">
        <v>40889</v>
      </c>
    </row>
    <row r="9419" spans="1:6" x14ac:dyDescent="0.25">
      <c r="A9419">
        <v>108766</v>
      </c>
      <c r="B9419" t="s">
        <v>3630</v>
      </c>
      <c r="C9419" t="s">
        <v>173</v>
      </c>
      <c r="D9419">
        <v>-104</v>
      </c>
      <c r="E9419" s="31">
        <v>40896</v>
      </c>
      <c r="F9419" s="31">
        <v>40889</v>
      </c>
    </row>
    <row r="9420" spans="1:6" x14ac:dyDescent="0.25">
      <c r="A9420">
        <v>100463</v>
      </c>
      <c r="B9420" t="s">
        <v>3631</v>
      </c>
      <c r="C9420" t="s">
        <v>40</v>
      </c>
      <c r="D9420">
        <v>-36.630000000000003</v>
      </c>
      <c r="E9420" s="31">
        <v>40896</v>
      </c>
      <c r="F9420" s="31">
        <v>40875</v>
      </c>
    </row>
    <row r="9421" spans="1:6" x14ac:dyDescent="0.25">
      <c r="A9421">
        <v>100463</v>
      </c>
      <c r="B9421" t="s">
        <v>3632</v>
      </c>
      <c r="C9421" t="s">
        <v>40</v>
      </c>
      <c r="D9421">
        <v>-445.05</v>
      </c>
      <c r="E9421" s="31">
        <v>40896</v>
      </c>
      <c r="F9421" s="31">
        <v>40875</v>
      </c>
    </row>
    <row r="9422" spans="1:6" x14ac:dyDescent="0.25">
      <c r="A9422">
        <v>100463</v>
      </c>
      <c r="B9422" t="s">
        <v>3633</v>
      </c>
      <c r="C9422" t="s">
        <v>40</v>
      </c>
      <c r="D9422">
        <v>-347.51</v>
      </c>
      <c r="E9422" s="31">
        <v>40896</v>
      </c>
      <c r="F9422" s="31">
        <v>40875</v>
      </c>
    </row>
    <row r="9423" spans="1:6" x14ac:dyDescent="0.25">
      <c r="A9423">
        <v>100463</v>
      </c>
      <c r="B9423" t="s">
        <v>3634</v>
      </c>
      <c r="C9423" t="s">
        <v>40</v>
      </c>
      <c r="D9423">
        <v>-153.66999999999999</v>
      </c>
      <c r="E9423" s="31">
        <v>40896</v>
      </c>
      <c r="F9423" s="31">
        <v>40875</v>
      </c>
    </row>
    <row r="9424" spans="1:6" x14ac:dyDescent="0.25">
      <c r="A9424">
        <v>100463</v>
      </c>
      <c r="B9424" t="s">
        <v>3635</v>
      </c>
      <c r="C9424" t="s">
        <v>40</v>
      </c>
      <c r="D9424">
        <v>-271.33999999999997</v>
      </c>
      <c r="E9424" s="31">
        <v>40896</v>
      </c>
      <c r="F9424" s="31">
        <v>40875</v>
      </c>
    </row>
    <row r="9425" spans="1:6" x14ac:dyDescent="0.25">
      <c r="A9425">
        <v>100463</v>
      </c>
      <c r="B9425" t="s">
        <v>3636</v>
      </c>
      <c r="C9425" t="s">
        <v>40</v>
      </c>
      <c r="D9425">
        <v>-103.02</v>
      </c>
      <c r="E9425" s="31">
        <v>40896</v>
      </c>
      <c r="F9425" s="31">
        <v>40875</v>
      </c>
    </row>
    <row r="9426" spans="1:6" x14ac:dyDescent="0.25">
      <c r="A9426">
        <v>100463</v>
      </c>
      <c r="B9426" t="s">
        <v>3637</v>
      </c>
      <c r="C9426" t="s">
        <v>40</v>
      </c>
      <c r="D9426">
        <v>-221.73</v>
      </c>
      <c r="E9426" s="31">
        <v>40896</v>
      </c>
      <c r="F9426" s="31">
        <v>40875</v>
      </c>
    </row>
    <row r="9427" spans="1:6" x14ac:dyDescent="0.25">
      <c r="A9427">
        <v>100463</v>
      </c>
      <c r="B9427" t="s">
        <v>3638</v>
      </c>
      <c r="C9427" t="s">
        <v>40</v>
      </c>
      <c r="D9427">
        <v>-182.49</v>
      </c>
      <c r="E9427" s="31">
        <v>40896</v>
      </c>
      <c r="F9427" s="31">
        <v>40875</v>
      </c>
    </row>
    <row r="9428" spans="1:6" x14ac:dyDescent="0.25">
      <c r="A9428">
        <v>100463</v>
      </c>
      <c r="B9428" t="s">
        <v>3639</v>
      </c>
      <c r="C9428" t="s">
        <v>40</v>
      </c>
      <c r="D9428">
        <v>-109.31</v>
      </c>
      <c r="E9428" s="31">
        <v>40896</v>
      </c>
      <c r="F9428" s="31">
        <v>40875</v>
      </c>
    </row>
    <row r="9429" spans="1:6" x14ac:dyDescent="0.25">
      <c r="A9429">
        <v>100463</v>
      </c>
      <c r="B9429" t="s">
        <v>3640</v>
      </c>
      <c r="C9429" t="s">
        <v>40</v>
      </c>
      <c r="D9429">
        <v>-66.7</v>
      </c>
      <c r="E9429" s="31">
        <v>40896</v>
      </c>
      <c r="F9429" s="31">
        <v>40875</v>
      </c>
    </row>
    <row r="9430" spans="1:6" x14ac:dyDescent="0.25">
      <c r="A9430">
        <v>100463</v>
      </c>
      <c r="B9430" t="s">
        <v>3641</v>
      </c>
      <c r="C9430" t="s">
        <v>40</v>
      </c>
      <c r="D9430">
        <v>-179.21</v>
      </c>
      <c r="E9430" s="31">
        <v>40896</v>
      </c>
      <c r="F9430" s="31">
        <v>40875</v>
      </c>
    </row>
    <row r="9431" spans="1:6" x14ac:dyDescent="0.25">
      <c r="A9431">
        <v>100463</v>
      </c>
      <c r="B9431" t="s">
        <v>3642</v>
      </c>
      <c r="C9431" t="s">
        <v>40</v>
      </c>
      <c r="D9431">
        <v>-53.94</v>
      </c>
      <c r="E9431" s="31">
        <v>40896</v>
      </c>
      <c r="F9431" s="31">
        <v>40875</v>
      </c>
    </row>
    <row r="9432" spans="1:6" x14ac:dyDescent="0.25">
      <c r="A9432">
        <v>100463</v>
      </c>
      <c r="B9432" t="s">
        <v>3643</v>
      </c>
      <c r="C9432" t="s">
        <v>40</v>
      </c>
      <c r="D9432">
        <v>-116.02</v>
      </c>
      <c r="E9432" s="31">
        <v>40896</v>
      </c>
      <c r="F9432" s="31">
        <v>40875</v>
      </c>
    </row>
    <row r="9433" spans="1:6" x14ac:dyDescent="0.25">
      <c r="A9433">
        <v>100463</v>
      </c>
      <c r="B9433" t="s">
        <v>3644</v>
      </c>
      <c r="C9433" t="s">
        <v>40</v>
      </c>
      <c r="D9433">
        <v>-66.86</v>
      </c>
      <c r="E9433" s="31">
        <v>40896</v>
      </c>
      <c r="F9433" s="31">
        <v>40875</v>
      </c>
    </row>
    <row r="9434" spans="1:6" x14ac:dyDescent="0.25">
      <c r="A9434">
        <v>100463</v>
      </c>
      <c r="B9434" t="s">
        <v>3645</v>
      </c>
      <c r="C9434" t="s">
        <v>40</v>
      </c>
      <c r="D9434">
        <v>-232.35</v>
      </c>
      <c r="E9434" s="31">
        <v>40896</v>
      </c>
      <c r="F9434" s="31">
        <v>40875</v>
      </c>
    </row>
    <row r="9435" spans="1:6" x14ac:dyDescent="0.25">
      <c r="A9435">
        <v>100463</v>
      </c>
      <c r="B9435" t="s">
        <v>3646</v>
      </c>
      <c r="C9435" t="s">
        <v>40</v>
      </c>
      <c r="D9435">
        <v>-52.37</v>
      </c>
      <c r="E9435" s="31">
        <v>40896</v>
      </c>
      <c r="F9435" s="31">
        <v>40875</v>
      </c>
    </row>
    <row r="9436" spans="1:6" x14ac:dyDescent="0.25">
      <c r="A9436">
        <v>100463</v>
      </c>
      <c r="B9436" t="s">
        <v>3647</v>
      </c>
      <c r="C9436" t="s">
        <v>40</v>
      </c>
      <c r="D9436">
        <v>-197.23</v>
      </c>
      <c r="E9436" s="31">
        <v>40896</v>
      </c>
      <c r="F9436" s="31">
        <v>40875</v>
      </c>
    </row>
    <row r="9437" spans="1:6" x14ac:dyDescent="0.25">
      <c r="A9437">
        <v>100463</v>
      </c>
      <c r="B9437" t="s">
        <v>3648</v>
      </c>
      <c r="C9437" t="s">
        <v>40</v>
      </c>
      <c r="D9437">
        <v>-176.66</v>
      </c>
      <c r="E9437" s="31">
        <v>40896</v>
      </c>
      <c r="F9437" s="31">
        <v>40875</v>
      </c>
    </row>
    <row r="9438" spans="1:6" x14ac:dyDescent="0.25">
      <c r="A9438">
        <v>100463</v>
      </c>
      <c r="B9438" t="s">
        <v>3649</v>
      </c>
      <c r="C9438" t="s">
        <v>40</v>
      </c>
      <c r="D9438">
        <v>-872.36</v>
      </c>
      <c r="E9438" s="31">
        <v>40896</v>
      </c>
      <c r="F9438" s="31">
        <v>40875</v>
      </c>
    </row>
    <row r="9439" spans="1:6" x14ac:dyDescent="0.25">
      <c r="A9439">
        <v>100463</v>
      </c>
      <c r="B9439" t="s">
        <v>3650</v>
      </c>
      <c r="C9439" t="s">
        <v>40</v>
      </c>
      <c r="D9439">
        <v>-70.66</v>
      </c>
      <c r="E9439" s="31">
        <v>40896</v>
      </c>
      <c r="F9439" s="31">
        <v>40875</v>
      </c>
    </row>
    <row r="9440" spans="1:6" x14ac:dyDescent="0.25">
      <c r="A9440">
        <v>100463</v>
      </c>
      <c r="B9440" t="s">
        <v>3651</v>
      </c>
      <c r="C9440" t="s">
        <v>40</v>
      </c>
      <c r="D9440">
        <v>-67.739999999999995</v>
      </c>
      <c r="E9440" s="31">
        <v>40896</v>
      </c>
      <c r="F9440" s="31">
        <v>40875</v>
      </c>
    </row>
    <row r="9441" spans="1:6" x14ac:dyDescent="0.25">
      <c r="A9441">
        <v>100463</v>
      </c>
      <c r="B9441" t="s">
        <v>3652</v>
      </c>
      <c r="C9441" t="s">
        <v>40</v>
      </c>
      <c r="D9441">
        <v>-96.46</v>
      </c>
      <c r="E9441" s="31">
        <v>40896</v>
      </c>
      <c r="F9441" s="31">
        <v>40875</v>
      </c>
    </row>
    <row r="9442" spans="1:6" x14ac:dyDescent="0.25">
      <c r="A9442">
        <v>100463</v>
      </c>
      <c r="B9442" t="s">
        <v>3653</v>
      </c>
      <c r="C9442" t="s">
        <v>40</v>
      </c>
      <c r="D9442">
        <v>-176.66</v>
      </c>
      <c r="E9442" s="31">
        <v>40896</v>
      </c>
      <c r="F9442" s="31">
        <v>40875</v>
      </c>
    </row>
    <row r="9443" spans="1:6" x14ac:dyDescent="0.25">
      <c r="A9443">
        <v>100463</v>
      </c>
      <c r="B9443" t="s">
        <v>3654</v>
      </c>
      <c r="C9443" t="s">
        <v>40</v>
      </c>
      <c r="D9443">
        <v>-59.74</v>
      </c>
      <c r="E9443" s="31">
        <v>40896</v>
      </c>
      <c r="F9443" s="31">
        <v>40875</v>
      </c>
    </row>
    <row r="9444" spans="1:6" x14ac:dyDescent="0.25">
      <c r="A9444">
        <v>100463</v>
      </c>
      <c r="B9444" t="s">
        <v>3655</v>
      </c>
      <c r="C9444" t="s">
        <v>40</v>
      </c>
      <c r="D9444">
        <v>-127.61</v>
      </c>
      <c r="E9444" s="31">
        <v>40896</v>
      </c>
      <c r="F9444" s="31">
        <v>40875</v>
      </c>
    </row>
    <row r="9445" spans="1:6" x14ac:dyDescent="0.25">
      <c r="A9445">
        <v>100463</v>
      </c>
      <c r="B9445" t="s">
        <v>3656</v>
      </c>
      <c r="C9445" t="s">
        <v>40</v>
      </c>
      <c r="D9445">
        <v>-35.74</v>
      </c>
      <c r="E9445" s="31">
        <v>40896</v>
      </c>
      <c r="F9445" s="31">
        <v>40875</v>
      </c>
    </row>
    <row r="9446" spans="1:6" x14ac:dyDescent="0.25">
      <c r="A9446">
        <v>100463</v>
      </c>
      <c r="B9446" t="s">
        <v>3657</v>
      </c>
      <c r="C9446" t="s">
        <v>40</v>
      </c>
      <c r="D9446">
        <v>-39.56</v>
      </c>
      <c r="E9446" s="31">
        <v>40896</v>
      </c>
      <c r="F9446" s="31">
        <v>40875</v>
      </c>
    </row>
    <row r="9447" spans="1:6" x14ac:dyDescent="0.25">
      <c r="A9447">
        <v>100463</v>
      </c>
      <c r="B9447" t="s">
        <v>3658</v>
      </c>
      <c r="C9447" t="s">
        <v>40</v>
      </c>
      <c r="D9447">
        <v>-92.65</v>
      </c>
      <c r="E9447" s="31">
        <v>40896</v>
      </c>
      <c r="F9447" s="31">
        <v>40875</v>
      </c>
    </row>
    <row r="9448" spans="1:6" x14ac:dyDescent="0.25">
      <c r="A9448">
        <v>100463</v>
      </c>
      <c r="B9448" t="s">
        <v>3659</v>
      </c>
      <c r="C9448" t="s">
        <v>40</v>
      </c>
      <c r="D9448">
        <v>-74.489999999999995</v>
      </c>
      <c r="E9448" s="31">
        <v>40896</v>
      </c>
      <c r="F9448" s="31">
        <v>40875</v>
      </c>
    </row>
    <row r="9449" spans="1:6" x14ac:dyDescent="0.25">
      <c r="A9449">
        <v>100463</v>
      </c>
      <c r="B9449" t="s">
        <v>3660</v>
      </c>
      <c r="C9449" t="s">
        <v>40</v>
      </c>
      <c r="D9449">
        <v>-18.02</v>
      </c>
      <c r="E9449" s="31">
        <v>40896</v>
      </c>
      <c r="F9449" s="31">
        <v>40875</v>
      </c>
    </row>
    <row r="9450" spans="1:6" x14ac:dyDescent="0.25">
      <c r="A9450">
        <v>100463</v>
      </c>
      <c r="B9450" t="s">
        <v>3661</v>
      </c>
      <c r="C9450" t="s">
        <v>40</v>
      </c>
      <c r="D9450">
        <v>-70.66</v>
      </c>
      <c r="E9450" s="31">
        <v>40896</v>
      </c>
      <c r="F9450" s="31">
        <v>40875</v>
      </c>
    </row>
    <row r="9451" spans="1:6" x14ac:dyDescent="0.25">
      <c r="A9451">
        <v>100463</v>
      </c>
      <c r="B9451" t="s">
        <v>3662</v>
      </c>
      <c r="C9451" t="s">
        <v>40</v>
      </c>
      <c r="D9451">
        <v>-161.16</v>
      </c>
      <c r="E9451" s="31">
        <v>40896</v>
      </c>
      <c r="F9451" s="31">
        <v>40875</v>
      </c>
    </row>
    <row r="9452" spans="1:6" x14ac:dyDescent="0.25">
      <c r="A9452">
        <v>100463</v>
      </c>
      <c r="B9452" t="s">
        <v>3663</v>
      </c>
      <c r="C9452" t="s">
        <v>40</v>
      </c>
      <c r="D9452">
        <v>-106.04</v>
      </c>
      <c r="E9452" s="31">
        <v>40896</v>
      </c>
      <c r="F9452" s="31">
        <v>40875</v>
      </c>
    </row>
    <row r="9453" spans="1:6" x14ac:dyDescent="0.25">
      <c r="A9453">
        <v>100463</v>
      </c>
      <c r="B9453" t="s">
        <v>3664</v>
      </c>
      <c r="C9453" t="s">
        <v>40</v>
      </c>
      <c r="D9453">
        <v>-136.69</v>
      </c>
      <c r="E9453" s="31">
        <v>40896</v>
      </c>
      <c r="F9453" s="31">
        <v>40875</v>
      </c>
    </row>
    <row r="9454" spans="1:6" x14ac:dyDescent="0.25">
      <c r="A9454">
        <v>100463</v>
      </c>
      <c r="B9454" t="s">
        <v>3665</v>
      </c>
      <c r="C9454" t="s">
        <v>40</v>
      </c>
      <c r="D9454">
        <v>-350.81</v>
      </c>
      <c r="E9454" s="31">
        <v>40896</v>
      </c>
      <c r="F9454" s="31">
        <v>40875</v>
      </c>
    </row>
    <row r="9455" spans="1:6" x14ac:dyDescent="0.25">
      <c r="A9455">
        <v>100463</v>
      </c>
      <c r="B9455" t="s">
        <v>3666</v>
      </c>
      <c r="C9455" t="s">
        <v>40</v>
      </c>
      <c r="D9455">
        <v>-178.38</v>
      </c>
      <c r="E9455" s="31">
        <v>40896</v>
      </c>
      <c r="F9455" s="31">
        <v>40875</v>
      </c>
    </row>
    <row r="9456" spans="1:6" x14ac:dyDescent="0.25">
      <c r="A9456">
        <v>100463</v>
      </c>
      <c r="B9456" t="s">
        <v>3667</v>
      </c>
      <c r="C9456" t="s">
        <v>40</v>
      </c>
      <c r="D9456">
        <v>-161.69999999999999</v>
      </c>
      <c r="E9456" s="31">
        <v>40896</v>
      </c>
      <c r="F9456" s="31">
        <v>40875</v>
      </c>
    </row>
    <row r="9457" spans="1:6" x14ac:dyDescent="0.25">
      <c r="A9457">
        <v>100463</v>
      </c>
      <c r="B9457" t="s">
        <v>3668</v>
      </c>
      <c r="C9457" t="s">
        <v>40</v>
      </c>
      <c r="D9457">
        <v>-163.35</v>
      </c>
      <c r="E9457" s="31">
        <v>40896</v>
      </c>
      <c r="F9457" s="31">
        <v>40875</v>
      </c>
    </row>
    <row r="9458" spans="1:6" x14ac:dyDescent="0.25">
      <c r="A9458">
        <v>100463</v>
      </c>
      <c r="B9458" t="s">
        <v>3669</v>
      </c>
      <c r="C9458" t="s">
        <v>40</v>
      </c>
      <c r="D9458">
        <v>-56.56</v>
      </c>
      <c r="E9458" s="31">
        <v>40896</v>
      </c>
      <c r="F9458" s="31">
        <v>40875</v>
      </c>
    </row>
    <row r="9459" spans="1:6" x14ac:dyDescent="0.25">
      <c r="A9459">
        <v>100463</v>
      </c>
      <c r="B9459" t="s">
        <v>3670</v>
      </c>
      <c r="C9459" t="s">
        <v>40</v>
      </c>
      <c r="D9459">
        <v>-143.99</v>
      </c>
      <c r="E9459" s="31">
        <v>40896</v>
      </c>
      <c r="F9459" s="31">
        <v>40875</v>
      </c>
    </row>
    <row r="9460" spans="1:6" x14ac:dyDescent="0.25">
      <c r="A9460">
        <v>100463</v>
      </c>
      <c r="B9460" t="s">
        <v>3671</v>
      </c>
      <c r="C9460" t="s">
        <v>40</v>
      </c>
      <c r="D9460">
        <v>-51.46</v>
      </c>
      <c r="E9460" s="31">
        <v>40896</v>
      </c>
      <c r="F9460" s="31">
        <v>40875</v>
      </c>
    </row>
    <row r="9461" spans="1:6" x14ac:dyDescent="0.25">
      <c r="A9461">
        <v>100463</v>
      </c>
      <c r="B9461" t="s">
        <v>3672</v>
      </c>
      <c r="C9461" t="s">
        <v>40</v>
      </c>
      <c r="D9461">
        <v>-143.99</v>
      </c>
      <c r="E9461" s="31">
        <v>40896</v>
      </c>
      <c r="F9461" s="31">
        <v>40875</v>
      </c>
    </row>
    <row r="9462" spans="1:6" x14ac:dyDescent="0.25">
      <c r="A9462">
        <v>100463</v>
      </c>
      <c r="B9462" t="s">
        <v>3673</v>
      </c>
      <c r="C9462" t="s">
        <v>40</v>
      </c>
      <c r="D9462">
        <v>-416.54</v>
      </c>
      <c r="E9462" s="31">
        <v>40896</v>
      </c>
      <c r="F9462" s="31">
        <v>40875</v>
      </c>
    </row>
    <row r="9463" spans="1:6" x14ac:dyDescent="0.25">
      <c r="A9463">
        <v>100463</v>
      </c>
      <c r="B9463" t="s">
        <v>3674</v>
      </c>
      <c r="C9463" t="s">
        <v>40</v>
      </c>
      <c r="D9463">
        <v>-410.52</v>
      </c>
      <c r="E9463" s="31">
        <v>40896</v>
      </c>
      <c r="F9463" s="31">
        <v>40875</v>
      </c>
    </row>
    <row r="9464" spans="1:6" x14ac:dyDescent="0.25">
      <c r="A9464">
        <v>100463</v>
      </c>
      <c r="B9464" t="s">
        <v>3675</v>
      </c>
      <c r="C9464" t="s">
        <v>40</v>
      </c>
      <c r="D9464">
        <v>-263.47000000000003</v>
      </c>
      <c r="E9464" s="31">
        <v>40896</v>
      </c>
      <c r="F9464" s="31">
        <v>40875</v>
      </c>
    </row>
    <row r="9465" spans="1:6" x14ac:dyDescent="0.25">
      <c r="A9465">
        <v>100463</v>
      </c>
      <c r="B9465" t="s">
        <v>3676</v>
      </c>
      <c r="C9465" t="s">
        <v>40</v>
      </c>
      <c r="D9465">
        <v>-589.94000000000005</v>
      </c>
      <c r="E9465" s="31">
        <v>40896</v>
      </c>
      <c r="F9465" s="31">
        <v>40875</v>
      </c>
    </row>
    <row r="9466" spans="1:6" x14ac:dyDescent="0.25">
      <c r="A9466">
        <v>100463</v>
      </c>
      <c r="B9466" t="s">
        <v>3677</v>
      </c>
      <c r="C9466" t="s">
        <v>40</v>
      </c>
      <c r="D9466">
        <v>-65.36</v>
      </c>
      <c r="E9466" s="31">
        <v>40896</v>
      </c>
      <c r="F9466" s="31">
        <v>40875</v>
      </c>
    </row>
    <row r="9467" spans="1:6" x14ac:dyDescent="0.25">
      <c r="A9467">
        <v>100463</v>
      </c>
      <c r="B9467" t="s">
        <v>3678</v>
      </c>
      <c r="C9467" t="s">
        <v>40</v>
      </c>
      <c r="D9467">
        <v>-155.91</v>
      </c>
      <c r="E9467" s="31">
        <v>40896</v>
      </c>
      <c r="F9467" s="31">
        <v>40875</v>
      </c>
    </row>
    <row r="9468" spans="1:6" x14ac:dyDescent="0.25">
      <c r="A9468">
        <v>100463</v>
      </c>
      <c r="B9468" t="s">
        <v>3679</v>
      </c>
      <c r="C9468" t="s">
        <v>40</v>
      </c>
      <c r="D9468">
        <v>-143.99</v>
      </c>
      <c r="E9468" s="31">
        <v>40896</v>
      </c>
      <c r="F9468" s="31">
        <v>40861</v>
      </c>
    </row>
    <row r="9469" spans="1:6" x14ac:dyDescent="0.25">
      <c r="A9469">
        <v>100463</v>
      </c>
      <c r="B9469" t="s">
        <v>3680</v>
      </c>
      <c r="C9469" t="s">
        <v>40</v>
      </c>
      <c r="D9469">
        <v>-214.93</v>
      </c>
      <c r="E9469" s="31">
        <v>40896</v>
      </c>
      <c r="F9469" s="31">
        <v>40861</v>
      </c>
    </row>
    <row r="9470" spans="1:6" x14ac:dyDescent="0.25">
      <c r="A9470">
        <v>100463</v>
      </c>
      <c r="B9470" t="s">
        <v>3681</v>
      </c>
      <c r="C9470" t="s">
        <v>40</v>
      </c>
      <c r="D9470">
        <v>-176.66</v>
      </c>
      <c r="E9470" s="31">
        <v>40896</v>
      </c>
      <c r="F9470" s="31">
        <v>40861</v>
      </c>
    </row>
    <row r="9471" spans="1:6" x14ac:dyDescent="0.25">
      <c r="A9471">
        <v>100463</v>
      </c>
      <c r="B9471" t="s">
        <v>3682</v>
      </c>
      <c r="C9471" t="s">
        <v>40</v>
      </c>
      <c r="D9471">
        <v>-290.3</v>
      </c>
      <c r="E9471" s="31">
        <v>40896</v>
      </c>
      <c r="F9471" s="31">
        <v>40861</v>
      </c>
    </row>
    <row r="9472" spans="1:6" x14ac:dyDescent="0.25">
      <c r="A9472">
        <v>100463</v>
      </c>
      <c r="B9472" t="s">
        <v>3683</v>
      </c>
      <c r="C9472" t="s">
        <v>40</v>
      </c>
      <c r="D9472">
        <v>-345.51</v>
      </c>
      <c r="E9472" s="31">
        <v>40896</v>
      </c>
      <c r="F9472" s="31">
        <v>40861</v>
      </c>
    </row>
    <row r="9473" spans="1:6" x14ac:dyDescent="0.25">
      <c r="A9473">
        <v>100463</v>
      </c>
      <c r="B9473" t="s">
        <v>3684</v>
      </c>
      <c r="C9473" t="s">
        <v>40</v>
      </c>
      <c r="D9473">
        <v>-662.84</v>
      </c>
      <c r="E9473" s="31">
        <v>40896</v>
      </c>
      <c r="F9473" s="31">
        <v>40861</v>
      </c>
    </row>
    <row r="9474" spans="1:6" x14ac:dyDescent="0.25">
      <c r="A9474">
        <v>100463</v>
      </c>
      <c r="B9474" t="s">
        <v>3685</v>
      </c>
      <c r="C9474" t="s">
        <v>40</v>
      </c>
      <c r="D9474">
        <v>-252.27</v>
      </c>
      <c r="E9474" s="31">
        <v>40896</v>
      </c>
      <c r="F9474" s="31">
        <v>40861</v>
      </c>
    </row>
    <row r="9475" spans="1:6" x14ac:dyDescent="0.25">
      <c r="A9475">
        <v>100463</v>
      </c>
      <c r="B9475" t="s">
        <v>3686</v>
      </c>
      <c r="C9475" t="s">
        <v>40</v>
      </c>
      <c r="D9475">
        <v>-106.04</v>
      </c>
      <c r="E9475" s="31">
        <v>40896</v>
      </c>
      <c r="F9475" s="31">
        <v>40861</v>
      </c>
    </row>
    <row r="9476" spans="1:6" x14ac:dyDescent="0.25">
      <c r="A9476">
        <v>100463</v>
      </c>
      <c r="B9476" t="s">
        <v>3687</v>
      </c>
      <c r="C9476" t="s">
        <v>40</v>
      </c>
      <c r="D9476">
        <v>-121.28</v>
      </c>
      <c r="E9476" s="31">
        <v>40896</v>
      </c>
      <c r="F9476" s="31">
        <v>40861</v>
      </c>
    </row>
    <row r="9477" spans="1:6" x14ac:dyDescent="0.25">
      <c r="A9477">
        <v>100463</v>
      </c>
      <c r="B9477" t="s">
        <v>3688</v>
      </c>
      <c r="C9477" t="s">
        <v>40</v>
      </c>
      <c r="D9477">
        <v>-176.66</v>
      </c>
      <c r="E9477" s="31">
        <v>40896</v>
      </c>
      <c r="F9477" s="31">
        <v>40861</v>
      </c>
    </row>
    <row r="9478" spans="1:6" x14ac:dyDescent="0.25">
      <c r="A9478">
        <v>100463</v>
      </c>
      <c r="B9478" t="s">
        <v>3689</v>
      </c>
      <c r="C9478" t="s">
        <v>40</v>
      </c>
      <c r="D9478">
        <v>-322.58</v>
      </c>
      <c r="E9478" s="31">
        <v>40896</v>
      </c>
      <c r="F9478" s="31">
        <v>40861</v>
      </c>
    </row>
    <row r="9479" spans="1:6" x14ac:dyDescent="0.25">
      <c r="A9479">
        <v>100463</v>
      </c>
      <c r="B9479" t="s">
        <v>3690</v>
      </c>
      <c r="C9479" t="s">
        <v>40</v>
      </c>
      <c r="D9479">
        <v>-29.78</v>
      </c>
      <c r="E9479" s="31">
        <v>40896</v>
      </c>
      <c r="F9479" s="31">
        <v>40861</v>
      </c>
    </row>
    <row r="9480" spans="1:6" x14ac:dyDescent="0.25">
      <c r="A9480">
        <v>100463</v>
      </c>
      <c r="B9480" t="s">
        <v>3691</v>
      </c>
      <c r="C9480" t="s">
        <v>40</v>
      </c>
      <c r="D9480">
        <v>-28.8</v>
      </c>
      <c r="E9480" s="31">
        <v>40896</v>
      </c>
      <c r="F9480" s="31">
        <v>40861</v>
      </c>
    </row>
    <row r="9481" spans="1:6" x14ac:dyDescent="0.25">
      <c r="A9481">
        <v>100463</v>
      </c>
      <c r="B9481" t="s">
        <v>3692</v>
      </c>
      <c r="C9481" t="s">
        <v>40</v>
      </c>
      <c r="D9481">
        <v>-11.28</v>
      </c>
      <c r="E9481" s="31">
        <v>40896</v>
      </c>
      <c r="F9481" s="31">
        <v>40861</v>
      </c>
    </row>
    <row r="9482" spans="1:6" x14ac:dyDescent="0.25">
      <c r="A9482">
        <v>100463</v>
      </c>
      <c r="B9482" t="s">
        <v>3693</v>
      </c>
      <c r="C9482" t="s">
        <v>40</v>
      </c>
      <c r="D9482">
        <v>-14.23</v>
      </c>
      <c r="E9482" s="31">
        <v>40896</v>
      </c>
      <c r="F9482" s="31">
        <v>40861</v>
      </c>
    </row>
    <row r="9483" spans="1:6" x14ac:dyDescent="0.25">
      <c r="A9483">
        <v>100463</v>
      </c>
      <c r="B9483" t="s">
        <v>3694</v>
      </c>
      <c r="C9483" t="s">
        <v>40</v>
      </c>
      <c r="D9483">
        <v>-44.49</v>
      </c>
      <c r="E9483" s="31">
        <v>40896</v>
      </c>
      <c r="F9483" s="31">
        <v>40861</v>
      </c>
    </row>
    <row r="9484" spans="1:6" x14ac:dyDescent="0.25">
      <c r="A9484">
        <v>100463</v>
      </c>
      <c r="B9484" t="s">
        <v>3695</v>
      </c>
      <c r="C9484" t="s">
        <v>40</v>
      </c>
      <c r="D9484">
        <v>-61.04</v>
      </c>
      <c r="E9484" s="31">
        <v>40896</v>
      </c>
      <c r="F9484" s="31">
        <v>40861</v>
      </c>
    </row>
    <row r="9485" spans="1:6" x14ac:dyDescent="0.25">
      <c r="A9485">
        <v>100463</v>
      </c>
      <c r="B9485" t="s">
        <v>3696</v>
      </c>
      <c r="C9485" t="s">
        <v>40</v>
      </c>
      <c r="D9485">
        <v>-187.09</v>
      </c>
      <c r="E9485" s="31">
        <v>40896</v>
      </c>
      <c r="F9485" s="31">
        <v>40861</v>
      </c>
    </row>
    <row r="9486" spans="1:6" x14ac:dyDescent="0.25">
      <c r="A9486">
        <v>100463</v>
      </c>
      <c r="B9486" t="s">
        <v>3697</v>
      </c>
      <c r="C9486" t="s">
        <v>40</v>
      </c>
      <c r="D9486">
        <v>-247.32</v>
      </c>
      <c r="E9486" s="31">
        <v>40896</v>
      </c>
      <c r="F9486" s="31">
        <v>40861</v>
      </c>
    </row>
    <row r="9487" spans="1:6" x14ac:dyDescent="0.25">
      <c r="A9487">
        <v>100463</v>
      </c>
      <c r="B9487" t="s">
        <v>3698</v>
      </c>
      <c r="C9487" t="s">
        <v>40</v>
      </c>
      <c r="D9487">
        <v>-218.52</v>
      </c>
      <c r="E9487" s="31">
        <v>40896</v>
      </c>
      <c r="F9487" s="31">
        <v>40861</v>
      </c>
    </row>
    <row r="9488" spans="1:6" x14ac:dyDescent="0.25">
      <c r="A9488">
        <v>100463</v>
      </c>
      <c r="B9488" t="s">
        <v>3699</v>
      </c>
      <c r="C9488" t="s">
        <v>40</v>
      </c>
      <c r="D9488">
        <v>-95.99</v>
      </c>
      <c r="E9488" s="31">
        <v>40896</v>
      </c>
      <c r="F9488" s="31">
        <v>40861</v>
      </c>
    </row>
    <row r="9489" spans="1:6" x14ac:dyDescent="0.25">
      <c r="A9489">
        <v>100463</v>
      </c>
      <c r="B9489" t="s">
        <v>3700</v>
      </c>
      <c r="C9489" t="s">
        <v>40</v>
      </c>
      <c r="D9489">
        <v>-155.9</v>
      </c>
      <c r="E9489" s="31">
        <v>40896</v>
      </c>
      <c r="F9489" s="31">
        <v>40861</v>
      </c>
    </row>
    <row r="9490" spans="1:6" x14ac:dyDescent="0.25">
      <c r="A9490">
        <v>100463</v>
      </c>
      <c r="B9490" t="s">
        <v>3701</v>
      </c>
      <c r="C9490" t="s">
        <v>40</v>
      </c>
      <c r="D9490">
        <v>-1326.78</v>
      </c>
      <c r="E9490" s="31">
        <v>40896</v>
      </c>
      <c r="F9490" s="31">
        <v>40875</v>
      </c>
    </row>
    <row r="9491" spans="1:6" x14ac:dyDescent="0.25">
      <c r="A9491">
        <v>100463</v>
      </c>
      <c r="B9491" t="s">
        <v>3702</v>
      </c>
      <c r="C9491" t="s">
        <v>40</v>
      </c>
      <c r="D9491">
        <v>-44.13</v>
      </c>
      <c r="E9491" s="31">
        <v>40896</v>
      </c>
      <c r="F9491" s="31">
        <v>40875</v>
      </c>
    </row>
    <row r="9492" spans="1:6" x14ac:dyDescent="0.25">
      <c r="A9492">
        <v>108725</v>
      </c>
      <c r="B9492">
        <v>90062926</v>
      </c>
      <c r="C9492" t="s">
        <v>37</v>
      </c>
      <c r="D9492">
        <v>-249.26</v>
      </c>
      <c r="E9492" s="31">
        <v>40896</v>
      </c>
      <c r="F9492" s="31">
        <v>40875</v>
      </c>
    </row>
    <row r="9493" spans="1:6" x14ac:dyDescent="0.25">
      <c r="A9493">
        <v>108749</v>
      </c>
      <c r="B9493" t="s">
        <v>3703</v>
      </c>
      <c r="C9493" t="s">
        <v>35</v>
      </c>
      <c r="D9493">
        <v>-8</v>
      </c>
      <c r="E9493" s="31">
        <v>40896</v>
      </c>
      <c r="F9493" s="31">
        <v>40870</v>
      </c>
    </row>
    <row r="9494" spans="1:6" x14ac:dyDescent="0.25">
      <c r="A9494">
        <v>108749</v>
      </c>
      <c r="B9494" t="s">
        <v>3704</v>
      </c>
      <c r="C9494" t="s">
        <v>35</v>
      </c>
      <c r="D9494">
        <v>-4140.25</v>
      </c>
      <c r="E9494" s="31">
        <v>40896</v>
      </c>
      <c r="F9494" s="31">
        <v>40870</v>
      </c>
    </row>
    <row r="9495" spans="1:6" x14ac:dyDescent="0.25">
      <c r="A9495">
        <v>108749</v>
      </c>
      <c r="B9495" t="s">
        <v>3705</v>
      </c>
      <c r="C9495" t="s">
        <v>35</v>
      </c>
      <c r="D9495">
        <v>-14026.75</v>
      </c>
      <c r="E9495" s="31">
        <v>40896</v>
      </c>
      <c r="F9495" s="31">
        <v>40884</v>
      </c>
    </row>
    <row r="9496" spans="1:6" x14ac:dyDescent="0.25">
      <c r="A9496">
        <v>108749</v>
      </c>
      <c r="B9496" t="s">
        <v>3706</v>
      </c>
      <c r="C9496" t="s">
        <v>35</v>
      </c>
      <c r="D9496">
        <v>-28908.75</v>
      </c>
      <c r="E9496" s="31">
        <v>40896</v>
      </c>
      <c r="F9496" s="31">
        <v>40884</v>
      </c>
    </row>
    <row r="9497" spans="1:6" x14ac:dyDescent="0.25">
      <c r="A9497">
        <v>108749</v>
      </c>
      <c r="B9497" t="s">
        <v>3707</v>
      </c>
      <c r="C9497" t="s">
        <v>35</v>
      </c>
      <c r="D9497">
        <v>-9.75</v>
      </c>
      <c r="E9497" s="31">
        <v>40896</v>
      </c>
      <c r="F9497" s="31">
        <v>40870</v>
      </c>
    </row>
    <row r="9498" spans="1:6" x14ac:dyDescent="0.25">
      <c r="A9498">
        <v>108749</v>
      </c>
      <c r="B9498" t="s">
        <v>3708</v>
      </c>
      <c r="C9498" t="s">
        <v>35</v>
      </c>
      <c r="D9498">
        <v>-58.75</v>
      </c>
      <c r="E9498" s="31">
        <v>40896</v>
      </c>
      <c r="F9498" s="31">
        <v>40886</v>
      </c>
    </row>
    <row r="9499" spans="1:6" x14ac:dyDescent="0.25">
      <c r="A9499">
        <v>108749</v>
      </c>
      <c r="B9499" t="s">
        <v>3709</v>
      </c>
      <c r="C9499" t="s">
        <v>35</v>
      </c>
      <c r="D9499">
        <v>-9.75</v>
      </c>
      <c r="E9499" s="31">
        <v>40896</v>
      </c>
      <c r="F9499" s="31">
        <v>40889</v>
      </c>
    </row>
    <row r="9500" spans="1:6" x14ac:dyDescent="0.25">
      <c r="A9500">
        <v>108749</v>
      </c>
      <c r="B9500" t="s">
        <v>3710</v>
      </c>
      <c r="C9500" t="s">
        <v>35</v>
      </c>
      <c r="D9500">
        <v>-11.5</v>
      </c>
      <c r="E9500" s="31">
        <v>40896</v>
      </c>
      <c r="F9500" s="31">
        <v>40889</v>
      </c>
    </row>
    <row r="9501" spans="1:6" x14ac:dyDescent="0.25">
      <c r="A9501">
        <v>108749</v>
      </c>
      <c r="B9501" t="s">
        <v>3711</v>
      </c>
      <c r="C9501" t="s">
        <v>35</v>
      </c>
      <c r="D9501">
        <v>-13.25</v>
      </c>
      <c r="E9501" s="31">
        <v>40896</v>
      </c>
      <c r="F9501" s="31">
        <v>40889</v>
      </c>
    </row>
    <row r="9502" spans="1:6" x14ac:dyDescent="0.25">
      <c r="A9502">
        <v>108749</v>
      </c>
      <c r="B9502" t="s">
        <v>3712</v>
      </c>
      <c r="C9502" t="s">
        <v>35</v>
      </c>
      <c r="D9502">
        <v>-403.25</v>
      </c>
      <c r="E9502" s="31">
        <v>40896</v>
      </c>
      <c r="F9502" s="31">
        <v>40889</v>
      </c>
    </row>
    <row r="9503" spans="1:6" x14ac:dyDescent="0.25">
      <c r="A9503">
        <v>108749</v>
      </c>
      <c r="B9503" t="s">
        <v>3713</v>
      </c>
      <c r="C9503" t="s">
        <v>35</v>
      </c>
      <c r="D9503">
        <v>-16.75</v>
      </c>
      <c r="E9503" s="31">
        <v>40896</v>
      </c>
      <c r="F9503" s="31">
        <v>40889</v>
      </c>
    </row>
    <row r="9504" spans="1:6" x14ac:dyDescent="0.25">
      <c r="A9504">
        <v>108749</v>
      </c>
      <c r="B9504" t="s">
        <v>3714</v>
      </c>
      <c r="C9504" t="s">
        <v>35</v>
      </c>
      <c r="D9504">
        <v>-9.75</v>
      </c>
      <c r="E9504" s="31">
        <v>40896</v>
      </c>
      <c r="F9504" s="31">
        <v>40889</v>
      </c>
    </row>
    <row r="9505" spans="1:6" x14ac:dyDescent="0.25">
      <c r="A9505">
        <v>108749</v>
      </c>
      <c r="B9505" t="s">
        <v>3715</v>
      </c>
      <c r="C9505" t="s">
        <v>35</v>
      </c>
      <c r="D9505">
        <v>-191.5</v>
      </c>
      <c r="E9505" s="31">
        <v>40896</v>
      </c>
      <c r="F9505" s="31">
        <v>40889</v>
      </c>
    </row>
    <row r="9506" spans="1:6" x14ac:dyDescent="0.25">
      <c r="A9506">
        <v>108749</v>
      </c>
      <c r="B9506" t="s">
        <v>3716</v>
      </c>
      <c r="C9506" t="s">
        <v>35</v>
      </c>
      <c r="D9506">
        <v>-282.5</v>
      </c>
      <c r="E9506" s="31">
        <v>40896</v>
      </c>
      <c r="F9506" s="31">
        <v>40889</v>
      </c>
    </row>
    <row r="9507" spans="1:6" x14ac:dyDescent="0.25">
      <c r="A9507">
        <v>108749</v>
      </c>
      <c r="B9507" t="s">
        <v>3717</v>
      </c>
      <c r="C9507" t="s">
        <v>35</v>
      </c>
      <c r="D9507">
        <v>-56.75</v>
      </c>
      <c r="E9507" s="31">
        <v>40896</v>
      </c>
      <c r="F9507" s="31">
        <v>40889</v>
      </c>
    </row>
    <row r="9508" spans="1:6" x14ac:dyDescent="0.25">
      <c r="A9508">
        <v>108749</v>
      </c>
      <c r="B9508" t="s">
        <v>3718</v>
      </c>
      <c r="C9508" t="s">
        <v>35</v>
      </c>
      <c r="D9508">
        <v>-53.25</v>
      </c>
      <c r="E9508" s="31">
        <v>40896</v>
      </c>
      <c r="F9508" s="31">
        <v>40889</v>
      </c>
    </row>
    <row r="9509" spans="1:6" x14ac:dyDescent="0.25">
      <c r="A9509">
        <v>108749</v>
      </c>
      <c r="B9509" t="s">
        <v>3719</v>
      </c>
      <c r="C9509" t="s">
        <v>35</v>
      </c>
      <c r="D9509">
        <v>-41</v>
      </c>
      <c r="E9509" s="31">
        <v>40896</v>
      </c>
      <c r="F9509" s="31">
        <v>40889</v>
      </c>
    </row>
    <row r="9510" spans="1:6" x14ac:dyDescent="0.25">
      <c r="A9510">
        <v>108587</v>
      </c>
      <c r="B9510" t="s">
        <v>3720</v>
      </c>
      <c r="C9510" t="s">
        <v>37</v>
      </c>
      <c r="D9510">
        <v>-4934.4799999999996</v>
      </c>
      <c r="E9510" s="31">
        <v>40896</v>
      </c>
      <c r="F9510" s="31">
        <v>40891</v>
      </c>
    </row>
    <row r="9511" spans="1:6" x14ac:dyDescent="0.25">
      <c r="A9511">
        <v>108587</v>
      </c>
      <c r="B9511" t="s">
        <v>3721</v>
      </c>
      <c r="C9511" t="s">
        <v>37</v>
      </c>
      <c r="D9511">
        <v>-3505.84</v>
      </c>
      <c r="E9511" s="31">
        <v>40896</v>
      </c>
      <c r="F9511" s="31">
        <v>40891</v>
      </c>
    </row>
    <row r="9512" spans="1:6" x14ac:dyDescent="0.25">
      <c r="A9512">
        <v>108587</v>
      </c>
      <c r="B9512" t="s">
        <v>3722</v>
      </c>
      <c r="C9512" t="s">
        <v>37</v>
      </c>
      <c r="D9512">
        <v>-2211.75</v>
      </c>
      <c r="E9512" s="31">
        <v>40896</v>
      </c>
      <c r="F9512" s="31">
        <v>40891</v>
      </c>
    </row>
    <row r="9513" spans="1:6" x14ac:dyDescent="0.25">
      <c r="A9513">
        <v>108587</v>
      </c>
      <c r="B9513" t="s">
        <v>3723</v>
      </c>
      <c r="C9513" t="s">
        <v>37</v>
      </c>
      <c r="D9513">
        <v>-611.04</v>
      </c>
      <c r="E9513" s="31">
        <v>40896</v>
      </c>
      <c r="F9513" s="31">
        <v>40891</v>
      </c>
    </row>
    <row r="9514" spans="1:6" x14ac:dyDescent="0.25">
      <c r="A9514">
        <v>108587</v>
      </c>
      <c r="B9514" t="s">
        <v>3724</v>
      </c>
      <c r="C9514" t="s">
        <v>37</v>
      </c>
      <c r="D9514">
        <v>-2727.34</v>
      </c>
      <c r="E9514" s="31">
        <v>40896</v>
      </c>
      <c r="F9514" s="31">
        <v>40892</v>
      </c>
    </row>
    <row r="9515" spans="1:6" x14ac:dyDescent="0.25">
      <c r="A9515">
        <v>108602</v>
      </c>
      <c r="B9515" t="s">
        <v>3725</v>
      </c>
      <c r="C9515" t="s">
        <v>37</v>
      </c>
      <c r="D9515">
        <v>-668.53</v>
      </c>
      <c r="E9515" s="31">
        <v>40896</v>
      </c>
      <c r="F9515" s="31">
        <v>40871</v>
      </c>
    </row>
    <row r="9516" spans="1:6" x14ac:dyDescent="0.25">
      <c r="A9516">
        <v>108619</v>
      </c>
      <c r="B9516">
        <v>11127399</v>
      </c>
      <c r="C9516" t="s">
        <v>83</v>
      </c>
      <c r="D9516">
        <v>-635.25</v>
      </c>
      <c r="E9516" s="31">
        <v>40896</v>
      </c>
      <c r="F9516" s="31">
        <v>40891</v>
      </c>
    </row>
    <row r="9517" spans="1:6" x14ac:dyDescent="0.25">
      <c r="A9517">
        <v>108619</v>
      </c>
      <c r="B9517">
        <v>11124691</v>
      </c>
      <c r="C9517" t="s">
        <v>83</v>
      </c>
      <c r="D9517">
        <v>-260.45</v>
      </c>
      <c r="E9517" s="31">
        <v>40896</v>
      </c>
      <c r="F9517" s="31">
        <v>40891</v>
      </c>
    </row>
    <row r="9518" spans="1:6" x14ac:dyDescent="0.25">
      <c r="A9518">
        <v>108619</v>
      </c>
      <c r="B9518">
        <v>11124714</v>
      </c>
      <c r="C9518" t="s">
        <v>83</v>
      </c>
      <c r="D9518">
        <v>-59.9</v>
      </c>
      <c r="E9518" s="31">
        <v>40896</v>
      </c>
      <c r="F9518" s="31">
        <v>40891</v>
      </c>
    </row>
    <row r="9519" spans="1:6" x14ac:dyDescent="0.25">
      <c r="A9519">
        <v>108619</v>
      </c>
      <c r="B9519">
        <v>11126320</v>
      </c>
      <c r="C9519" t="s">
        <v>83</v>
      </c>
      <c r="D9519">
        <v>-21.77</v>
      </c>
      <c r="E9519" s="31">
        <v>40896</v>
      </c>
      <c r="F9519" s="31">
        <v>40891</v>
      </c>
    </row>
    <row r="9520" spans="1:6" x14ac:dyDescent="0.25">
      <c r="A9520">
        <v>108619</v>
      </c>
      <c r="B9520">
        <v>11126457</v>
      </c>
      <c r="C9520" t="s">
        <v>83</v>
      </c>
      <c r="D9520">
        <v>-75.260000000000005</v>
      </c>
      <c r="E9520" s="31">
        <v>40896</v>
      </c>
      <c r="F9520" s="31">
        <v>40891</v>
      </c>
    </row>
    <row r="9521" spans="1:6" x14ac:dyDescent="0.25">
      <c r="A9521">
        <v>108619</v>
      </c>
      <c r="B9521">
        <v>11126319</v>
      </c>
      <c r="C9521" t="s">
        <v>37</v>
      </c>
      <c r="D9521">
        <v>-58.69</v>
      </c>
      <c r="E9521" s="31">
        <v>40896</v>
      </c>
      <c r="F9521" s="31">
        <v>40891</v>
      </c>
    </row>
    <row r="9522" spans="1:6" x14ac:dyDescent="0.25">
      <c r="A9522">
        <v>108619</v>
      </c>
      <c r="B9522">
        <v>11130801</v>
      </c>
      <c r="C9522" t="s">
        <v>37</v>
      </c>
      <c r="D9522">
        <v>-204.43</v>
      </c>
      <c r="E9522" s="31">
        <v>40896</v>
      </c>
      <c r="F9522" s="31">
        <v>40884</v>
      </c>
    </row>
    <row r="9523" spans="1:6" x14ac:dyDescent="0.25">
      <c r="A9523">
        <v>108619</v>
      </c>
      <c r="B9523">
        <v>11130802</v>
      </c>
      <c r="C9523" t="s">
        <v>37</v>
      </c>
      <c r="D9523">
        <v>-441.29</v>
      </c>
      <c r="E9523" s="31">
        <v>40896</v>
      </c>
      <c r="F9523" s="31">
        <v>40884</v>
      </c>
    </row>
    <row r="9524" spans="1:6" x14ac:dyDescent="0.25">
      <c r="A9524">
        <v>108619</v>
      </c>
      <c r="B9524">
        <v>11130803</v>
      </c>
      <c r="C9524" t="s">
        <v>37</v>
      </c>
      <c r="D9524">
        <v>-230.57</v>
      </c>
      <c r="E9524" s="31">
        <v>40896</v>
      </c>
      <c r="F9524" s="31">
        <v>40884</v>
      </c>
    </row>
    <row r="9525" spans="1:6" x14ac:dyDescent="0.25">
      <c r="A9525">
        <v>108619</v>
      </c>
      <c r="B9525">
        <v>11130804</v>
      </c>
      <c r="C9525" t="s">
        <v>37</v>
      </c>
      <c r="D9525">
        <v>-363.54</v>
      </c>
      <c r="E9525" s="31">
        <v>40896</v>
      </c>
      <c r="F9525" s="31">
        <v>40884</v>
      </c>
    </row>
    <row r="9526" spans="1:6" x14ac:dyDescent="0.25">
      <c r="A9526">
        <v>108658</v>
      </c>
      <c r="B9526" t="s">
        <v>3726</v>
      </c>
      <c r="C9526" t="s">
        <v>35</v>
      </c>
      <c r="D9526">
        <v>-5250</v>
      </c>
      <c r="E9526" s="31">
        <v>40896</v>
      </c>
      <c r="F9526" s="31">
        <v>40890</v>
      </c>
    </row>
    <row r="9527" spans="1:6" x14ac:dyDescent="0.25">
      <c r="A9527">
        <v>108675</v>
      </c>
      <c r="B9527">
        <v>92168</v>
      </c>
      <c r="C9527" t="s">
        <v>35</v>
      </c>
      <c r="D9527">
        <v>-346.68</v>
      </c>
      <c r="E9527" s="31">
        <v>40896</v>
      </c>
      <c r="F9527" s="31">
        <v>40883</v>
      </c>
    </row>
    <row r="9528" spans="1:6" x14ac:dyDescent="0.25">
      <c r="A9528">
        <v>108712</v>
      </c>
      <c r="B9528">
        <v>41159</v>
      </c>
      <c r="C9528" t="s">
        <v>35</v>
      </c>
      <c r="D9528">
        <v>-113</v>
      </c>
      <c r="E9528" s="31">
        <v>40896</v>
      </c>
      <c r="F9528" s="31">
        <v>40883</v>
      </c>
    </row>
    <row r="9529" spans="1:6" x14ac:dyDescent="0.25">
      <c r="A9529">
        <v>108723</v>
      </c>
      <c r="B9529">
        <v>5146</v>
      </c>
      <c r="C9529" t="s">
        <v>35</v>
      </c>
      <c r="D9529">
        <v>-194.81</v>
      </c>
      <c r="E9529" s="31">
        <v>40896</v>
      </c>
      <c r="F9529" s="31">
        <v>40884</v>
      </c>
    </row>
    <row r="9530" spans="1:6" x14ac:dyDescent="0.25">
      <c r="A9530">
        <v>108581</v>
      </c>
      <c r="B9530">
        <v>91991243</v>
      </c>
      <c r="C9530" t="s">
        <v>83</v>
      </c>
      <c r="D9530">
        <v>-335.92</v>
      </c>
      <c r="E9530" s="31">
        <v>40896</v>
      </c>
      <c r="F9530" s="31">
        <v>40890</v>
      </c>
    </row>
    <row r="9531" spans="1:6" x14ac:dyDescent="0.25">
      <c r="A9531">
        <v>108581</v>
      </c>
      <c r="B9531">
        <v>91985691</v>
      </c>
      <c r="C9531" t="s">
        <v>83</v>
      </c>
      <c r="D9531">
        <v>-925.6</v>
      </c>
      <c r="E9531" s="31">
        <v>40896</v>
      </c>
      <c r="F9531" s="31">
        <v>40890</v>
      </c>
    </row>
    <row r="9532" spans="1:6" x14ac:dyDescent="0.25">
      <c r="A9532">
        <v>108581</v>
      </c>
      <c r="B9532">
        <v>91980230</v>
      </c>
      <c r="C9532" t="s">
        <v>83</v>
      </c>
      <c r="D9532">
        <v>-1851.2</v>
      </c>
      <c r="E9532" s="31">
        <v>40896</v>
      </c>
      <c r="F9532" s="31">
        <v>40890</v>
      </c>
    </row>
    <row r="9533" spans="1:6" x14ac:dyDescent="0.25">
      <c r="A9533">
        <v>108581</v>
      </c>
      <c r="B9533">
        <v>91991266</v>
      </c>
      <c r="C9533" t="s">
        <v>83</v>
      </c>
      <c r="D9533">
        <v>-271</v>
      </c>
      <c r="E9533" s="31">
        <v>40896</v>
      </c>
      <c r="F9533" s="31">
        <v>40890</v>
      </c>
    </row>
    <row r="9534" spans="1:6" x14ac:dyDescent="0.25">
      <c r="A9534">
        <v>108581</v>
      </c>
      <c r="B9534">
        <v>91998752</v>
      </c>
      <c r="C9534" t="s">
        <v>83</v>
      </c>
      <c r="D9534">
        <v>-333.2</v>
      </c>
      <c r="E9534" s="31">
        <v>40896</v>
      </c>
      <c r="F9534" s="31">
        <v>40890</v>
      </c>
    </row>
    <row r="9535" spans="1:6" x14ac:dyDescent="0.25">
      <c r="A9535">
        <v>108581</v>
      </c>
      <c r="B9535">
        <v>91994647</v>
      </c>
      <c r="C9535" t="s">
        <v>83</v>
      </c>
      <c r="D9535">
        <v>-94.5</v>
      </c>
      <c r="E9535" s="31">
        <v>40896</v>
      </c>
      <c r="F9535" s="31">
        <v>40890</v>
      </c>
    </row>
    <row r="9536" spans="1:6" x14ac:dyDescent="0.25">
      <c r="A9536">
        <v>108581</v>
      </c>
      <c r="B9536">
        <v>92000627</v>
      </c>
      <c r="C9536" t="s">
        <v>83</v>
      </c>
      <c r="D9536">
        <v>-668.98</v>
      </c>
      <c r="E9536" s="31">
        <v>40896</v>
      </c>
      <c r="F9536" s="31">
        <v>40890</v>
      </c>
    </row>
    <row r="9537" spans="1:6" x14ac:dyDescent="0.25">
      <c r="A9537">
        <v>108581</v>
      </c>
      <c r="B9537">
        <v>91975875</v>
      </c>
      <c r="C9537" t="s">
        <v>83</v>
      </c>
      <c r="D9537">
        <v>-357</v>
      </c>
      <c r="E9537" s="31">
        <v>40896</v>
      </c>
      <c r="F9537" s="31">
        <v>40850</v>
      </c>
    </row>
    <row r="9538" spans="1:6" x14ac:dyDescent="0.25">
      <c r="A9538">
        <v>108581</v>
      </c>
      <c r="B9538">
        <v>91983775</v>
      </c>
      <c r="C9538" t="s">
        <v>83</v>
      </c>
      <c r="D9538">
        <v>-202</v>
      </c>
      <c r="E9538" s="31">
        <v>40896</v>
      </c>
      <c r="F9538" s="31">
        <v>40856</v>
      </c>
    </row>
    <row r="9539" spans="1:6" x14ac:dyDescent="0.25">
      <c r="A9539">
        <v>108581</v>
      </c>
      <c r="B9539">
        <v>91999567</v>
      </c>
      <c r="C9539" t="s">
        <v>83</v>
      </c>
      <c r="D9539">
        <v>-288.8</v>
      </c>
      <c r="E9539" s="31">
        <v>40896</v>
      </c>
      <c r="F9539" s="31">
        <v>40890</v>
      </c>
    </row>
    <row r="9540" spans="1:6" x14ac:dyDescent="0.25">
      <c r="A9540">
        <v>108581</v>
      </c>
      <c r="B9540">
        <v>92009935</v>
      </c>
      <c r="C9540" t="s">
        <v>83</v>
      </c>
      <c r="D9540">
        <v>-841</v>
      </c>
      <c r="E9540" s="31">
        <v>40896</v>
      </c>
      <c r="F9540" s="31">
        <v>40890</v>
      </c>
    </row>
    <row r="9541" spans="1:6" x14ac:dyDescent="0.25">
      <c r="A9541">
        <v>108581</v>
      </c>
      <c r="B9541">
        <v>91993851</v>
      </c>
      <c r="C9541" t="s">
        <v>83</v>
      </c>
      <c r="D9541">
        <v>-206.55</v>
      </c>
      <c r="E9541" s="31">
        <v>40896</v>
      </c>
      <c r="F9541" s="31">
        <v>40891</v>
      </c>
    </row>
    <row r="9542" spans="1:6" x14ac:dyDescent="0.25">
      <c r="A9542">
        <v>108581</v>
      </c>
      <c r="B9542">
        <v>91979360</v>
      </c>
      <c r="C9542" t="s">
        <v>37</v>
      </c>
      <c r="D9542">
        <v>-278.3</v>
      </c>
      <c r="E9542" s="31">
        <v>40896</v>
      </c>
      <c r="F9542" s="31">
        <v>40850</v>
      </c>
    </row>
    <row r="9543" spans="1:6" x14ac:dyDescent="0.25">
      <c r="A9543">
        <v>108587</v>
      </c>
      <c r="B9543" t="s">
        <v>3727</v>
      </c>
      <c r="C9543" t="s">
        <v>35</v>
      </c>
      <c r="D9543">
        <v>-482.79</v>
      </c>
      <c r="E9543" s="31">
        <v>40896</v>
      </c>
      <c r="F9543" s="31">
        <v>40703</v>
      </c>
    </row>
    <row r="9544" spans="1:6" x14ac:dyDescent="0.25">
      <c r="A9544">
        <v>108587</v>
      </c>
      <c r="B9544" t="s">
        <v>3728</v>
      </c>
      <c r="C9544" t="s">
        <v>37</v>
      </c>
      <c r="D9544">
        <v>-1041.54</v>
      </c>
      <c r="E9544" s="31">
        <v>40896</v>
      </c>
      <c r="F9544" s="31">
        <v>40889</v>
      </c>
    </row>
    <row r="9545" spans="1:6" x14ac:dyDescent="0.25">
      <c r="A9545">
        <v>108587</v>
      </c>
      <c r="B9545" t="s">
        <v>3729</v>
      </c>
      <c r="C9545" t="s">
        <v>37</v>
      </c>
      <c r="D9545">
        <v>-2513.87</v>
      </c>
      <c r="E9545" s="31">
        <v>40896</v>
      </c>
      <c r="F9545" s="31">
        <v>40889</v>
      </c>
    </row>
    <row r="9546" spans="1:6" x14ac:dyDescent="0.25">
      <c r="A9546">
        <v>108587</v>
      </c>
      <c r="B9546" t="s">
        <v>3730</v>
      </c>
      <c r="C9546" t="s">
        <v>37</v>
      </c>
      <c r="D9546">
        <v>-1375.32</v>
      </c>
      <c r="E9546" s="31">
        <v>40896</v>
      </c>
      <c r="F9546" s="31">
        <v>40889</v>
      </c>
    </row>
    <row r="9547" spans="1:6" x14ac:dyDescent="0.25">
      <c r="A9547">
        <v>108587</v>
      </c>
      <c r="B9547" t="s">
        <v>3731</v>
      </c>
      <c r="C9547" t="s">
        <v>37</v>
      </c>
      <c r="D9547">
        <v>-697.73</v>
      </c>
      <c r="E9547" s="31">
        <v>40896</v>
      </c>
      <c r="F9547" s="31">
        <v>40889</v>
      </c>
    </row>
    <row r="9548" spans="1:6" x14ac:dyDescent="0.25">
      <c r="A9548">
        <v>108587</v>
      </c>
      <c r="B9548" t="s">
        <v>3732</v>
      </c>
      <c r="C9548" t="s">
        <v>37</v>
      </c>
      <c r="D9548">
        <v>-514.83000000000004</v>
      </c>
      <c r="E9548" s="31">
        <v>40896</v>
      </c>
      <c r="F9548" s="31">
        <v>40889</v>
      </c>
    </row>
    <row r="9549" spans="1:6" x14ac:dyDescent="0.25">
      <c r="A9549">
        <v>108351</v>
      </c>
      <c r="B9549">
        <v>12853</v>
      </c>
      <c r="C9549" t="s">
        <v>35</v>
      </c>
      <c r="D9549">
        <v>-297</v>
      </c>
      <c r="E9549" s="31">
        <v>40896</v>
      </c>
      <c r="F9549" s="31">
        <v>40884</v>
      </c>
    </row>
    <row r="9550" spans="1:6" x14ac:dyDescent="0.25">
      <c r="A9550">
        <v>108351</v>
      </c>
      <c r="B9550">
        <v>12768</v>
      </c>
      <c r="C9550" t="s">
        <v>35</v>
      </c>
      <c r="D9550">
        <v>-89</v>
      </c>
      <c r="E9550" s="31">
        <v>40896</v>
      </c>
      <c r="F9550" s="31">
        <v>40889</v>
      </c>
    </row>
    <row r="9551" spans="1:6" x14ac:dyDescent="0.25">
      <c r="A9551">
        <v>108351</v>
      </c>
      <c r="B9551">
        <v>12852</v>
      </c>
      <c r="C9551" t="s">
        <v>35</v>
      </c>
      <c r="D9551">
        <v>-297</v>
      </c>
      <c r="E9551" s="31">
        <v>40896</v>
      </c>
      <c r="F9551" s="31">
        <v>40882</v>
      </c>
    </row>
    <row r="9552" spans="1:6" x14ac:dyDescent="0.25">
      <c r="A9552">
        <v>108388</v>
      </c>
      <c r="B9552">
        <v>6298</v>
      </c>
      <c r="C9552" t="s">
        <v>35</v>
      </c>
      <c r="D9552">
        <v>-187.98</v>
      </c>
      <c r="E9552" s="31">
        <v>40896</v>
      </c>
      <c r="F9552" s="31">
        <v>40889</v>
      </c>
    </row>
    <row r="9553" spans="1:6" x14ac:dyDescent="0.25">
      <c r="A9553">
        <v>108388</v>
      </c>
      <c r="B9553">
        <v>9360</v>
      </c>
      <c r="C9553" t="s">
        <v>35</v>
      </c>
      <c r="D9553">
        <v>-1409.85</v>
      </c>
      <c r="E9553" s="31">
        <v>40896</v>
      </c>
      <c r="F9553" s="31">
        <v>40889</v>
      </c>
    </row>
    <row r="9554" spans="1:6" x14ac:dyDescent="0.25">
      <c r="A9554">
        <v>108388</v>
      </c>
      <c r="B9554">
        <v>6497</v>
      </c>
      <c r="C9554" t="s">
        <v>35</v>
      </c>
      <c r="D9554">
        <v>-2461</v>
      </c>
      <c r="E9554" s="31">
        <v>40896</v>
      </c>
      <c r="F9554" s="31">
        <v>40890</v>
      </c>
    </row>
    <row r="9555" spans="1:6" x14ac:dyDescent="0.25">
      <c r="A9555">
        <v>108388</v>
      </c>
      <c r="B9555">
        <v>7393</v>
      </c>
      <c r="C9555" t="s">
        <v>35</v>
      </c>
      <c r="D9555">
        <v>-3350.63</v>
      </c>
      <c r="E9555" s="31">
        <v>40896</v>
      </c>
      <c r="F9555" s="31">
        <v>40890</v>
      </c>
    </row>
    <row r="9556" spans="1:6" x14ac:dyDescent="0.25">
      <c r="A9556">
        <v>108388</v>
      </c>
      <c r="B9556">
        <v>6299</v>
      </c>
      <c r="C9556" t="s">
        <v>35</v>
      </c>
      <c r="D9556">
        <v>-99147.18</v>
      </c>
      <c r="E9556" s="31">
        <v>40896</v>
      </c>
      <c r="F9556" s="31">
        <v>40890</v>
      </c>
    </row>
    <row r="9557" spans="1:6" x14ac:dyDescent="0.25">
      <c r="A9557">
        <v>108460</v>
      </c>
      <c r="B9557">
        <v>4350</v>
      </c>
      <c r="C9557" t="s">
        <v>35</v>
      </c>
      <c r="D9557">
        <v>-50</v>
      </c>
      <c r="E9557" s="31">
        <v>40896</v>
      </c>
      <c r="F9557" s="31">
        <v>40890</v>
      </c>
    </row>
    <row r="9558" spans="1:6" x14ac:dyDescent="0.25">
      <c r="A9558">
        <v>108478</v>
      </c>
      <c r="B9558" t="s">
        <v>3733</v>
      </c>
      <c r="C9558" t="s">
        <v>173</v>
      </c>
      <c r="D9558">
        <v>-18996.96</v>
      </c>
      <c r="E9558" s="31">
        <v>40896</v>
      </c>
      <c r="F9558" s="31">
        <v>40889</v>
      </c>
    </row>
    <row r="9559" spans="1:6" x14ac:dyDescent="0.25">
      <c r="A9559">
        <v>108478</v>
      </c>
      <c r="B9559" t="s">
        <v>3734</v>
      </c>
      <c r="C9559" t="s">
        <v>173</v>
      </c>
      <c r="D9559">
        <v>-12257.08</v>
      </c>
      <c r="E9559" s="31">
        <v>40896</v>
      </c>
      <c r="F9559" s="31">
        <v>40889</v>
      </c>
    </row>
    <row r="9560" spans="1:6" x14ac:dyDescent="0.25">
      <c r="A9560">
        <v>108581</v>
      </c>
      <c r="B9560">
        <v>92000904</v>
      </c>
      <c r="C9560" t="s">
        <v>83</v>
      </c>
      <c r="D9560">
        <v>-118.65</v>
      </c>
      <c r="E9560" s="31">
        <v>40896</v>
      </c>
      <c r="F9560" s="31">
        <v>40886</v>
      </c>
    </row>
    <row r="9561" spans="1:6" x14ac:dyDescent="0.25">
      <c r="A9561">
        <v>108581</v>
      </c>
      <c r="B9561">
        <v>92014763</v>
      </c>
      <c r="C9561" t="s">
        <v>83</v>
      </c>
      <c r="D9561">
        <v>-138.88999999999999</v>
      </c>
      <c r="E9561" s="31">
        <v>40896</v>
      </c>
      <c r="F9561" s="31">
        <v>40890</v>
      </c>
    </row>
    <row r="9562" spans="1:6" x14ac:dyDescent="0.25">
      <c r="A9562">
        <v>108581</v>
      </c>
      <c r="B9562">
        <v>92011187</v>
      </c>
      <c r="C9562" t="s">
        <v>83</v>
      </c>
      <c r="D9562">
        <v>-348</v>
      </c>
      <c r="E9562" s="31">
        <v>40896</v>
      </c>
      <c r="F9562" s="31">
        <v>40890</v>
      </c>
    </row>
    <row r="9563" spans="1:6" x14ac:dyDescent="0.25">
      <c r="A9563">
        <v>108581</v>
      </c>
      <c r="B9563">
        <v>92007361</v>
      </c>
      <c r="C9563" t="s">
        <v>83</v>
      </c>
      <c r="D9563">
        <v>-67.2</v>
      </c>
      <c r="E9563" s="31">
        <v>40896</v>
      </c>
      <c r="F9563" s="31">
        <v>40890</v>
      </c>
    </row>
    <row r="9564" spans="1:6" x14ac:dyDescent="0.25">
      <c r="A9564">
        <v>108581</v>
      </c>
      <c r="B9564">
        <v>91987977</v>
      </c>
      <c r="C9564" t="s">
        <v>83</v>
      </c>
      <c r="D9564">
        <v>-306.17</v>
      </c>
      <c r="E9564" s="31">
        <v>40896</v>
      </c>
      <c r="F9564" s="31">
        <v>40890</v>
      </c>
    </row>
    <row r="9565" spans="1:6" x14ac:dyDescent="0.25">
      <c r="A9565">
        <v>100463</v>
      </c>
      <c r="B9565" t="s">
        <v>3735</v>
      </c>
      <c r="C9565" t="s">
        <v>40</v>
      </c>
      <c r="D9565">
        <v>-123.74</v>
      </c>
      <c r="E9565" s="31">
        <v>40896</v>
      </c>
      <c r="F9565" s="31">
        <v>40861</v>
      </c>
    </row>
    <row r="9566" spans="1:6" x14ac:dyDescent="0.25">
      <c r="A9566">
        <v>100463</v>
      </c>
      <c r="B9566" t="s">
        <v>3736</v>
      </c>
      <c r="C9566" t="s">
        <v>40</v>
      </c>
      <c r="D9566">
        <v>-106</v>
      </c>
      <c r="E9566" s="31">
        <v>40896</v>
      </c>
      <c r="F9566" s="31">
        <v>40861</v>
      </c>
    </row>
    <row r="9567" spans="1:6" x14ac:dyDescent="0.25">
      <c r="A9567">
        <v>100463</v>
      </c>
      <c r="B9567" t="s">
        <v>3737</v>
      </c>
      <c r="C9567" t="s">
        <v>40</v>
      </c>
      <c r="D9567">
        <v>-5.19</v>
      </c>
      <c r="E9567" s="31">
        <v>40896</v>
      </c>
      <c r="F9567" s="31">
        <v>40861</v>
      </c>
    </row>
    <row r="9568" spans="1:6" x14ac:dyDescent="0.25">
      <c r="A9568">
        <v>100463</v>
      </c>
      <c r="B9568" t="s">
        <v>3738</v>
      </c>
      <c r="C9568" t="s">
        <v>40</v>
      </c>
      <c r="D9568">
        <v>-28.37</v>
      </c>
      <c r="E9568" s="31">
        <v>40896</v>
      </c>
      <c r="F9568" s="31">
        <v>40861</v>
      </c>
    </row>
    <row r="9569" spans="1:6" x14ac:dyDescent="0.25">
      <c r="A9569">
        <v>100463</v>
      </c>
      <c r="B9569" t="s">
        <v>3739</v>
      </c>
      <c r="C9569" t="s">
        <v>40</v>
      </c>
      <c r="D9569">
        <v>-38.96</v>
      </c>
      <c r="E9569" s="31">
        <v>40896</v>
      </c>
      <c r="F9569" s="31">
        <v>40861</v>
      </c>
    </row>
    <row r="9570" spans="1:6" x14ac:dyDescent="0.25">
      <c r="A9570">
        <v>100463</v>
      </c>
      <c r="B9570" t="s">
        <v>3740</v>
      </c>
      <c r="C9570" t="s">
        <v>40</v>
      </c>
      <c r="D9570">
        <v>-148.02000000000001</v>
      </c>
      <c r="E9570" s="31">
        <v>40896</v>
      </c>
      <c r="F9570" s="31">
        <v>40861</v>
      </c>
    </row>
    <row r="9571" spans="1:6" x14ac:dyDescent="0.25">
      <c r="A9571">
        <v>100463</v>
      </c>
      <c r="B9571" t="s">
        <v>3741</v>
      </c>
      <c r="C9571" t="s">
        <v>40</v>
      </c>
      <c r="D9571">
        <v>-259.82</v>
      </c>
      <c r="E9571" s="31">
        <v>40896</v>
      </c>
      <c r="F9571" s="31">
        <v>40861</v>
      </c>
    </row>
    <row r="9572" spans="1:6" x14ac:dyDescent="0.25">
      <c r="A9572">
        <v>100463</v>
      </c>
      <c r="B9572" t="s">
        <v>3742</v>
      </c>
      <c r="C9572" t="s">
        <v>40</v>
      </c>
      <c r="D9572">
        <v>-493.38</v>
      </c>
      <c r="E9572" s="31">
        <v>40896</v>
      </c>
      <c r="F9572" s="31">
        <v>40861</v>
      </c>
    </row>
    <row r="9573" spans="1:6" x14ac:dyDescent="0.25">
      <c r="A9573">
        <v>100463</v>
      </c>
      <c r="B9573" t="s">
        <v>3743</v>
      </c>
      <c r="C9573" t="s">
        <v>40</v>
      </c>
      <c r="D9573">
        <v>-36.29</v>
      </c>
      <c r="E9573" s="31">
        <v>40896</v>
      </c>
      <c r="F9573" s="31">
        <v>40861</v>
      </c>
    </row>
    <row r="9574" spans="1:6" x14ac:dyDescent="0.25">
      <c r="A9574">
        <v>100463</v>
      </c>
      <c r="B9574" t="s">
        <v>3744</v>
      </c>
      <c r="C9574" t="s">
        <v>40</v>
      </c>
      <c r="D9574">
        <v>-883.3</v>
      </c>
      <c r="E9574" s="31">
        <v>40896</v>
      </c>
      <c r="F9574" s="31">
        <v>40861</v>
      </c>
    </row>
    <row r="9575" spans="1:6" x14ac:dyDescent="0.25">
      <c r="A9575">
        <v>100463</v>
      </c>
      <c r="B9575" t="s">
        <v>3745</v>
      </c>
      <c r="C9575" t="s">
        <v>40</v>
      </c>
      <c r="D9575">
        <v>-5.32</v>
      </c>
      <c r="E9575" s="31">
        <v>40896</v>
      </c>
      <c r="F9575" s="31">
        <v>40861</v>
      </c>
    </row>
    <row r="9576" spans="1:6" x14ac:dyDescent="0.25">
      <c r="A9576">
        <v>100463</v>
      </c>
      <c r="B9576" t="s">
        <v>3746</v>
      </c>
      <c r="C9576" t="s">
        <v>40</v>
      </c>
      <c r="D9576">
        <v>-55.14</v>
      </c>
      <c r="E9576" s="31">
        <v>40896</v>
      </c>
      <c r="F9576" s="31">
        <v>40861</v>
      </c>
    </row>
    <row r="9577" spans="1:6" x14ac:dyDescent="0.25">
      <c r="A9577">
        <v>100463</v>
      </c>
      <c r="B9577" t="s">
        <v>3747</v>
      </c>
      <c r="C9577" t="s">
        <v>40</v>
      </c>
      <c r="D9577">
        <v>-152.34</v>
      </c>
      <c r="E9577" s="31">
        <v>40896</v>
      </c>
      <c r="F9577" s="31">
        <v>40861</v>
      </c>
    </row>
    <row r="9578" spans="1:6" x14ac:dyDescent="0.25">
      <c r="A9578">
        <v>100463</v>
      </c>
      <c r="B9578" t="s">
        <v>3748</v>
      </c>
      <c r="C9578" t="s">
        <v>40</v>
      </c>
      <c r="D9578">
        <v>-180.98</v>
      </c>
      <c r="E9578" s="31">
        <v>40896</v>
      </c>
      <c r="F9578" s="31">
        <v>40861</v>
      </c>
    </row>
    <row r="9579" spans="1:6" x14ac:dyDescent="0.25">
      <c r="A9579">
        <v>100463</v>
      </c>
      <c r="B9579" t="s">
        <v>3749</v>
      </c>
      <c r="C9579" t="s">
        <v>40</v>
      </c>
      <c r="D9579">
        <v>-180.98</v>
      </c>
      <c r="E9579" s="31">
        <v>40896</v>
      </c>
      <c r="F9579" s="31">
        <v>40861</v>
      </c>
    </row>
    <row r="9580" spans="1:6" x14ac:dyDescent="0.25">
      <c r="A9580">
        <v>100463</v>
      </c>
      <c r="B9580" t="s">
        <v>3750</v>
      </c>
      <c r="C9580" t="s">
        <v>40</v>
      </c>
      <c r="D9580">
        <v>-604.35</v>
      </c>
      <c r="E9580" s="31">
        <v>40896</v>
      </c>
      <c r="F9580" s="31">
        <v>40861</v>
      </c>
    </row>
    <row r="9581" spans="1:6" x14ac:dyDescent="0.25">
      <c r="A9581">
        <v>100463</v>
      </c>
      <c r="B9581" t="s">
        <v>3751</v>
      </c>
      <c r="C9581" t="s">
        <v>40</v>
      </c>
      <c r="D9581">
        <v>-81.47</v>
      </c>
      <c r="E9581" s="31">
        <v>40896</v>
      </c>
      <c r="F9581" s="31">
        <v>40861</v>
      </c>
    </row>
    <row r="9582" spans="1:6" x14ac:dyDescent="0.25">
      <c r="A9582">
        <v>100463</v>
      </c>
      <c r="B9582" t="s">
        <v>3752</v>
      </c>
      <c r="C9582" t="s">
        <v>40</v>
      </c>
      <c r="D9582">
        <v>-27.14</v>
      </c>
      <c r="E9582" s="31">
        <v>40896</v>
      </c>
      <c r="F9582" s="31">
        <v>40861</v>
      </c>
    </row>
    <row r="9583" spans="1:6" x14ac:dyDescent="0.25">
      <c r="A9583">
        <v>100463</v>
      </c>
      <c r="B9583" t="s">
        <v>3753</v>
      </c>
      <c r="C9583" t="s">
        <v>40</v>
      </c>
      <c r="D9583">
        <v>-41.41</v>
      </c>
      <c r="E9583" s="31">
        <v>40896</v>
      </c>
      <c r="F9583" s="31">
        <v>40861</v>
      </c>
    </row>
    <row r="9584" spans="1:6" x14ac:dyDescent="0.25">
      <c r="A9584">
        <v>100463</v>
      </c>
      <c r="B9584" t="s">
        <v>3754</v>
      </c>
      <c r="C9584" t="s">
        <v>40</v>
      </c>
      <c r="D9584">
        <v>-389.57</v>
      </c>
      <c r="E9584" s="31">
        <v>40896</v>
      </c>
      <c r="F9584" s="31">
        <v>40861</v>
      </c>
    </row>
    <row r="9585" spans="1:6" x14ac:dyDescent="0.25">
      <c r="A9585">
        <v>100463</v>
      </c>
      <c r="B9585" t="s">
        <v>3755</v>
      </c>
      <c r="C9585" t="s">
        <v>40</v>
      </c>
      <c r="D9585">
        <v>-194.58</v>
      </c>
      <c r="E9585" s="31">
        <v>40896</v>
      </c>
      <c r="F9585" s="31">
        <v>40861</v>
      </c>
    </row>
    <row r="9586" spans="1:6" x14ac:dyDescent="0.25">
      <c r="A9586">
        <v>100463</v>
      </c>
      <c r="B9586" t="s">
        <v>3756</v>
      </c>
      <c r="C9586" t="s">
        <v>40</v>
      </c>
      <c r="D9586">
        <v>-148.72</v>
      </c>
      <c r="E9586" s="31">
        <v>40896</v>
      </c>
      <c r="F9586" s="31">
        <v>40861</v>
      </c>
    </row>
    <row r="9587" spans="1:6" x14ac:dyDescent="0.25">
      <c r="A9587">
        <v>100463</v>
      </c>
      <c r="B9587" t="s">
        <v>3757</v>
      </c>
      <c r="C9587" t="s">
        <v>40</v>
      </c>
      <c r="D9587">
        <v>-477.4</v>
      </c>
      <c r="E9587" s="31">
        <v>40896</v>
      </c>
      <c r="F9587" s="31">
        <v>40861</v>
      </c>
    </row>
    <row r="9588" spans="1:6" x14ac:dyDescent="0.25">
      <c r="A9588">
        <v>100463</v>
      </c>
      <c r="B9588" t="s">
        <v>3758</v>
      </c>
      <c r="C9588" t="s">
        <v>40</v>
      </c>
      <c r="D9588">
        <v>-166.38</v>
      </c>
      <c r="E9588" s="31">
        <v>40896</v>
      </c>
      <c r="F9588" s="31">
        <v>40861</v>
      </c>
    </row>
    <row r="9589" spans="1:6" x14ac:dyDescent="0.25">
      <c r="A9589">
        <v>108250</v>
      </c>
      <c r="B9589">
        <v>101909</v>
      </c>
      <c r="C9589" t="s">
        <v>35</v>
      </c>
      <c r="D9589">
        <v>-70</v>
      </c>
      <c r="E9589" s="31">
        <v>40896</v>
      </c>
      <c r="F9589" s="31">
        <v>40884</v>
      </c>
    </row>
    <row r="9590" spans="1:6" x14ac:dyDescent="0.25">
      <c r="A9590">
        <v>108250</v>
      </c>
      <c r="B9590">
        <v>101940</v>
      </c>
      <c r="C9590" t="s">
        <v>35</v>
      </c>
      <c r="D9590">
        <v>-1264.8</v>
      </c>
      <c r="E9590" s="31">
        <v>40896</v>
      </c>
      <c r="F9590" s="31">
        <v>40890</v>
      </c>
    </row>
    <row r="9591" spans="1:6" x14ac:dyDescent="0.25">
      <c r="A9591">
        <v>108250</v>
      </c>
      <c r="B9591">
        <v>101942</v>
      </c>
      <c r="C9591" t="s">
        <v>35</v>
      </c>
      <c r="D9591">
        <v>-2264.4</v>
      </c>
      <c r="E9591" s="31">
        <v>40896</v>
      </c>
      <c r="F9591" s="31">
        <v>40890</v>
      </c>
    </row>
    <row r="9592" spans="1:6" x14ac:dyDescent="0.25">
      <c r="A9592">
        <v>108250</v>
      </c>
      <c r="B9592">
        <v>101941</v>
      </c>
      <c r="C9592" t="s">
        <v>35</v>
      </c>
      <c r="D9592">
        <v>-1808.8</v>
      </c>
      <c r="E9592" s="31">
        <v>40896</v>
      </c>
      <c r="F9592" s="31">
        <v>40890</v>
      </c>
    </row>
    <row r="9593" spans="1:6" x14ac:dyDescent="0.25">
      <c r="A9593">
        <v>108259</v>
      </c>
      <c r="B9593">
        <v>47</v>
      </c>
      <c r="C9593" t="s">
        <v>35</v>
      </c>
      <c r="D9593">
        <v>-100</v>
      </c>
      <c r="E9593" s="31">
        <v>40896</v>
      </c>
      <c r="F9593" s="31">
        <v>40890</v>
      </c>
    </row>
    <row r="9594" spans="1:6" x14ac:dyDescent="0.25">
      <c r="A9594">
        <v>108269</v>
      </c>
      <c r="B9594">
        <v>1026581</v>
      </c>
      <c r="C9594" t="s">
        <v>35</v>
      </c>
      <c r="D9594">
        <v>-1430.1</v>
      </c>
      <c r="E9594" s="31">
        <v>40896</v>
      </c>
      <c r="F9594" s="31">
        <v>40889</v>
      </c>
    </row>
    <row r="9595" spans="1:6" x14ac:dyDescent="0.25">
      <c r="A9595">
        <v>108269</v>
      </c>
      <c r="B9595">
        <v>1026606</v>
      </c>
      <c r="C9595" t="s">
        <v>35</v>
      </c>
      <c r="D9595">
        <v>-2270</v>
      </c>
      <c r="E9595" s="31">
        <v>40896</v>
      </c>
      <c r="F9595" s="31">
        <v>40892</v>
      </c>
    </row>
    <row r="9596" spans="1:6" x14ac:dyDescent="0.25">
      <c r="A9596">
        <v>108269</v>
      </c>
      <c r="B9596" t="s">
        <v>3759</v>
      </c>
      <c r="C9596" t="s">
        <v>37</v>
      </c>
      <c r="D9596">
        <v>-454</v>
      </c>
      <c r="E9596" s="31">
        <v>40896</v>
      </c>
      <c r="F9596" s="31">
        <v>40892</v>
      </c>
    </row>
    <row r="9597" spans="1:6" x14ac:dyDescent="0.25">
      <c r="A9597">
        <v>108279</v>
      </c>
      <c r="B9597">
        <v>72131</v>
      </c>
      <c r="C9597" t="s">
        <v>83</v>
      </c>
      <c r="D9597">
        <v>-361.5</v>
      </c>
      <c r="E9597" s="31">
        <v>40896</v>
      </c>
      <c r="F9597" s="31">
        <v>40813</v>
      </c>
    </row>
    <row r="9598" spans="1:6" x14ac:dyDescent="0.25">
      <c r="A9598">
        <v>108298</v>
      </c>
      <c r="B9598" t="s">
        <v>2184</v>
      </c>
      <c r="C9598" t="s">
        <v>35</v>
      </c>
      <c r="D9598">
        <v>-65959</v>
      </c>
      <c r="E9598" s="31">
        <v>40896</v>
      </c>
      <c r="F9598" s="31">
        <v>40889</v>
      </c>
    </row>
    <row r="9599" spans="1:6" x14ac:dyDescent="0.25">
      <c r="A9599">
        <v>108308</v>
      </c>
      <c r="B9599" t="s">
        <v>3760</v>
      </c>
      <c r="C9599" t="s">
        <v>37</v>
      </c>
      <c r="D9599">
        <v>-89</v>
      </c>
      <c r="E9599" s="31">
        <v>40896</v>
      </c>
      <c r="F9599" s="31">
        <v>40885</v>
      </c>
    </row>
    <row r="9600" spans="1:6" x14ac:dyDescent="0.25">
      <c r="A9600">
        <v>108340</v>
      </c>
      <c r="B9600">
        <v>110527</v>
      </c>
      <c r="C9600" t="s">
        <v>35</v>
      </c>
      <c r="D9600">
        <v>-3000</v>
      </c>
      <c r="E9600" s="31">
        <v>40896</v>
      </c>
      <c r="F9600" s="31">
        <v>40892</v>
      </c>
    </row>
    <row r="9601" spans="1:6" x14ac:dyDescent="0.25">
      <c r="A9601">
        <v>108351</v>
      </c>
      <c r="B9601">
        <v>12843</v>
      </c>
      <c r="C9601" t="s">
        <v>83</v>
      </c>
      <c r="D9601">
        <v>-89</v>
      </c>
      <c r="E9601" s="31">
        <v>40896</v>
      </c>
      <c r="F9601" s="31">
        <v>40872</v>
      </c>
    </row>
    <row r="9602" spans="1:6" x14ac:dyDescent="0.25">
      <c r="A9602">
        <v>108351</v>
      </c>
      <c r="B9602">
        <v>12845</v>
      </c>
      <c r="C9602" t="s">
        <v>83</v>
      </c>
      <c r="D9602">
        <v>-293</v>
      </c>
      <c r="E9602" s="31">
        <v>40896</v>
      </c>
      <c r="F9602" s="31">
        <v>40872</v>
      </c>
    </row>
    <row r="9603" spans="1:6" x14ac:dyDescent="0.25">
      <c r="A9603">
        <v>108351</v>
      </c>
      <c r="B9603">
        <v>12915</v>
      </c>
      <c r="C9603" t="s">
        <v>35</v>
      </c>
      <c r="D9603">
        <v>-99</v>
      </c>
      <c r="E9603" s="31">
        <v>40896</v>
      </c>
      <c r="F9603" s="31">
        <v>40883</v>
      </c>
    </row>
    <row r="9604" spans="1:6" x14ac:dyDescent="0.25">
      <c r="A9604">
        <v>108351</v>
      </c>
      <c r="B9604">
        <v>12908</v>
      </c>
      <c r="C9604" t="s">
        <v>35</v>
      </c>
      <c r="D9604">
        <v>-218</v>
      </c>
      <c r="E9604" s="31">
        <v>40896</v>
      </c>
      <c r="F9604" s="31">
        <v>40883</v>
      </c>
    </row>
    <row r="9605" spans="1:6" x14ac:dyDescent="0.25">
      <c r="A9605">
        <v>100463</v>
      </c>
      <c r="B9605" t="s">
        <v>3761</v>
      </c>
      <c r="C9605" t="s">
        <v>40</v>
      </c>
      <c r="D9605">
        <v>-122.26</v>
      </c>
      <c r="E9605" s="31">
        <v>40896</v>
      </c>
      <c r="F9605" s="31">
        <v>40861</v>
      </c>
    </row>
    <row r="9606" spans="1:6" x14ac:dyDescent="0.25">
      <c r="A9606">
        <v>100463</v>
      </c>
      <c r="B9606" t="s">
        <v>3762</v>
      </c>
      <c r="C9606" t="s">
        <v>40</v>
      </c>
      <c r="D9606">
        <v>-31.22</v>
      </c>
      <c r="E9606" s="31">
        <v>40896</v>
      </c>
      <c r="F9606" s="31">
        <v>40861</v>
      </c>
    </row>
    <row r="9607" spans="1:6" x14ac:dyDescent="0.25">
      <c r="A9607">
        <v>100463</v>
      </c>
      <c r="B9607" t="s">
        <v>3763</v>
      </c>
      <c r="C9607" t="s">
        <v>40</v>
      </c>
      <c r="D9607">
        <v>-68.84</v>
      </c>
      <c r="E9607" s="31">
        <v>40896</v>
      </c>
      <c r="F9607" s="31">
        <v>40861</v>
      </c>
    </row>
    <row r="9608" spans="1:6" x14ac:dyDescent="0.25">
      <c r="A9608">
        <v>100463</v>
      </c>
      <c r="B9608" t="s">
        <v>3764</v>
      </c>
      <c r="C9608" t="s">
        <v>40</v>
      </c>
      <c r="D9608">
        <v>-69.38</v>
      </c>
      <c r="E9608" s="31">
        <v>40896</v>
      </c>
      <c r="F9608" s="31">
        <v>40861</v>
      </c>
    </row>
    <row r="9609" spans="1:6" x14ac:dyDescent="0.25">
      <c r="A9609">
        <v>100463</v>
      </c>
      <c r="B9609" t="s">
        <v>3765</v>
      </c>
      <c r="C9609" t="s">
        <v>40</v>
      </c>
      <c r="D9609">
        <v>-339.88</v>
      </c>
      <c r="E9609" s="31">
        <v>40896</v>
      </c>
      <c r="F9609" s="31">
        <v>40861</v>
      </c>
    </row>
    <row r="9610" spans="1:6" x14ac:dyDescent="0.25">
      <c r="A9610">
        <v>100463</v>
      </c>
      <c r="B9610" t="s">
        <v>3766</v>
      </c>
      <c r="C9610" t="s">
        <v>40</v>
      </c>
      <c r="D9610">
        <v>-424.72</v>
      </c>
      <c r="E9610" s="31">
        <v>40896</v>
      </c>
      <c r="F9610" s="31">
        <v>40861</v>
      </c>
    </row>
    <row r="9611" spans="1:6" x14ac:dyDescent="0.25">
      <c r="A9611">
        <v>100463</v>
      </c>
      <c r="B9611" t="s">
        <v>3767</v>
      </c>
      <c r="C9611" t="s">
        <v>40</v>
      </c>
      <c r="D9611">
        <v>-315.02</v>
      </c>
      <c r="E9611" s="31">
        <v>40896</v>
      </c>
      <c r="F9611" s="31">
        <v>40861</v>
      </c>
    </row>
    <row r="9612" spans="1:6" x14ac:dyDescent="0.25">
      <c r="A9612">
        <v>100463</v>
      </c>
      <c r="B9612" t="s">
        <v>3768</v>
      </c>
      <c r="C9612" t="s">
        <v>40</v>
      </c>
      <c r="D9612">
        <v>-83.84</v>
      </c>
      <c r="E9612" s="31">
        <v>40896</v>
      </c>
      <c r="F9612" s="31">
        <v>40861</v>
      </c>
    </row>
    <row r="9613" spans="1:6" x14ac:dyDescent="0.25">
      <c r="A9613">
        <v>100463</v>
      </c>
      <c r="B9613" t="s">
        <v>3769</v>
      </c>
      <c r="C9613" t="s">
        <v>40</v>
      </c>
      <c r="D9613">
        <v>-96.5</v>
      </c>
      <c r="E9613" s="31">
        <v>40896</v>
      </c>
      <c r="F9613" s="31">
        <v>40861</v>
      </c>
    </row>
    <row r="9614" spans="1:6" x14ac:dyDescent="0.25">
      <c r="A9614">
        <v>100463</v>
      </c>
      <c r="B9614" t="s">
        <v>3770</v>
      </c>
      <c r="C9614" t="s">
        <v>40</v>
      </c>
      <c r="D9614">
        <v>-419.95</v>
      </c>
      <c r="E9614" s="31">
        <v>40896</v>
      </c>
      <c r="F9614" s="31">
        <v>40861</v>
      </c>
    </row>
    <row r="9615" spans="1:6" x14ac:dyDescent="0.25">
      <c r="A9615">
        <v>100463</v>
      </c>
      <c r="B9615" t="s">
        <v>3771</v>
      </c>
      <c r="C9615" t="s">
        <v>40</v>
      </c>
      <c r="D9615">
        <v>-1020.56</v>
      </c>
      <c r="E9615" s="31">
        <v>40896</v>
      </c>
      <c r="F9615" s="31">
        <v>40861</v>
      </c>
    </row>
    <row r="9616" spans="1:6" x14ac:dyDescent="0.25">
      <c r="A9616">
        <v>100463</v>
      </c>
      <c r="B9616" t="s">
        <v>3772</v>
      </c>
      <c r="C9616" t="s">
        <v>40</v>
      </c>
      <c r="D9616">
        <v>-229.78</v>
      </c>
      <c r="E9616" s="31">
        <v>40896</v>
      </c>
      <c r="F9616" s="31">
        <v>40861</v>
      </c>
    </row>
    <row r="9617" spans="1:6" x14ac:dyDescent="0.25">
      <c r="A9617">
        <v>100463</v>
      </c>
      <c r="B9617" t="s">
        <v>3773</v>
      </c>
      <c r="C9617" t="s">
        <v>40</v>
      </c>
      <c r="D9617">
        <v>-155.16999999999999</v>
      </c>
      <c r="E9617" s="31">
        <v>40896</v>
      </c>
      <c r="F9617" s="31">
        <v>40861</v>
      </c>
    </row>
    <row r="9618" spans="1:6" x14ac:dyDescent="0.25">
      <c r="A9618">
        <v>100463</v>
      </c>
      <c r="B9618" t="s">
        <v>3774</v>
      </c>
      <c r="C9618" t="s">
        <v>40</v>
      </c>
      <c r="D9618">
        <v>-286.42</v>
      </c>
      <c r="E9618" s="31">
        <v>40896</v>
      </c>
      <c r="F9618" s="31">
        <v>40861</v>
      </c>
    </row>
    <row r="9619" spans="1:6" x14ac:dyDescent="0.25">
      <c r="A9619">
        <v>100463</v>
      </c>
      <c r="B9619" t="s">
        <v>3775</v>
      </c>
      <c r="C9619" t="s">
        <v>40</v>
      </c>
      <c r="D9619">
        <v>-40.840000000000003</v>
      </c>
      <c r="E9619" s="31">
        <v>40896</v>
      </c>
      <c r="F9619" s="31">
        <v>40861</v>
      </c>
    </row>
    <row r="9620" spans="1:6" x14ac:dyDescent="0.25">
      <c r="A9620">
        <v>100463</v>
      </c>
      <c r="B9620" t="s">
        <v>3776</v>
      </c>
      <c r="C9620" t="s">
        <v>40</v>
      </c>
      <c r="D9620">
        <v>-120.86</v>
      </c>
      <c r="E9620" s="31">
        <v>40896</v>
      </c>
      <c r="F9620" s="31">
        <v>40861</v>
      </c>
    </row>
    <row r="9621" spans="1:6" x14ac:dyDescent="0.25">
      <c r="A9621">
        <v>100463</v>
      </c>
      <c r="B9621" t="s">
        <v>3777</v>
      </c>
      <c r="C9621" t="s">
        <v>40</v>
      </c>
      <c r="D9621">
        <v>-40.1</v>
      </c>
      <c r="E9621" s="31">
        <v>40896</v>
      </c>
      <c r="F9621" s="31">
        <v>40861</v>
      </c>
    </row>
    <row r="9622" spans="1:6" x14ac:dyDescent="0.25">
      <c r="A9622">
        <v>100463</v>
      </c>
      <c r="B9622" t="s">
        <v>3778</v>
      </c>
      <c r="C9622" t="s">
        <v>40</v>
      </c>
      <c r="D9622">
        <v>-121.68</v>
      </c>
      <c r="E9622" s="31">
        <v>40896</v>
      </c>
      <c r="F9622" s="31">
        <v>40861</v>
      </c>
    </row>
    <row r="9623" spans="1:6" x14ac:dyDescent="0.25">
      <c r="A9623">
        <v>100463</v>
      </c>
      <c r="B9623" t="s">
        <v>3779</v>
      </c>
      <c r="C9623" t="s">
        <v>40</v>
      </c>
      <c r="D9623">
        <v>-155.36000000000001</v>
      </c>
      <c r="E9623" s="31">
        <v>40896</v>
      </c>
      <c r="F9623" s="31">
        <v>40861</v>
      </c>
    </row>
    <row r="9624" spans="1:6" x14ac:dyDescent="0.25">
      <c r="A9624">
        <v>100463</v>
      </c>
      <c r="B9624" t="s">
        <v>3780</v>
      </c>
      <c r="C9624" t="s">
        <v>40</v>
      </c>
      <c r="D9624">
        <v>-212.17</v>
      </c>
      <c r="E9624" s="31">
        <v>40896</v>
      </c>
      <c r="F9624" s="31">
        <v>40861</v>
      </c>
    </row>
    <row r="9625" spans="1:6" x14ac:dyDescent="0.25">
      <c r="A9625">
        <v>100463</v>
      </c>
      <c r="B9625" t="s">
        <v>3781</v>
      </c>
      <c r="C9625" t="s">
        <v>40</v>
      </c>
      <c r="D9625">
        <v>-48.28</v>
      </c>
      <c r="E9625" s="31">
        <v>40896</v>
      </c>
      <c r="F9625" s="31">
        <v>40861</v>
      </c>
    </row>
    <row r="9626" spans="1:6" x14ac:dyDescent="0.25">
      <c r="A9626">
        <v>100463</v>
      </c>
      <c r="B9626" t="s">
        <v>3782</v>
      </c>
      <c r="C9626" t="s">
        <v>40</v>
      </c>
      <c r="D9626">
        <v>-194.57</v>
      </c>
      <c r="E9626" s="31">
        <v>40896</v>
      </c>
      <c r="F9626" s="31">
        <v>40861</v>
      </c>
    </row>
    <row r="9627" spans="1:6" x14ac:dyDescent="0.25">
      <c r="A9627">
        <v>100463</v>
      </c>
      <c r="B9627" t="s">
        <v>3783</v>
      </c>
      <c r="C9627" t="s">
        <v>40</v>
      </c>
      <c r="D9627">
        <v>-174.83</v>
      </c>
      <c r="E9627" s="31">
        <v>40896</v>
      </c>
      <c r="F9627" s="31">
        <v>40861</v>
      </c>
    </row>
    <row r="9628" spans="1:6" x14ac:dyDescent="0.25">
      <c r="A9628">
        <v>100463</v>
      </c>
      <c r="B9628" t="s">
        <v>3784</v>
      </c>
      <c r="C9628" t="s">
        <v>40</v>
      </c>
      <c r="D9628">
        <v>-28.27</v>
      </c>
      <c r="E9628" s="31">
        <v>40896</v>
      </c>
      <c r="F9628" s="31">
        <v>40861</v>
      </c>
    </row>
    <row r="9629" spans="1:6" x14ac:dyDescent="0.25">
      <c r="A9629">
        <v>100309</v>
      </c>
      <c r="B9629">
        <v>410689</v>
      </c>
      <c r="C9629" t="s">
        <v>35</v>
      </c>
      <c r="D9629">
        <v>-3746.16</v>
      </c>
      <c r="E9629" s="31">
        <v>40896</v>
      </c>
      <c r="F9629" s="31">
        <v>40882</v>
      </c>
    </row>
    <row r="9630" spans="1:6" x14ac:dyDescent="0.25">
      <c r="A9630">
        <v>100309</v>
      </c>
      <c r="B9630" t="s">
        <v>3785</v>
      </c>
      <c r="C9630" t="s">
        <v>35</v>
      </c>
      <c r="D9630">
        <v>-75.02</v>
      </c>
      <c r="E9630" s="31">
        <v>40896</v>
      </c>
      <c r="F9630" s="31">
        <v>40890</v>
      </c>
    </row>
    <row r="9631" spans="1:6" x14ac:dyDescent="0.25">
      <c r="A9631">
        <v>100343</v>
      </c>
      <c r="B9631">
        <v>104667</v>
      </c>
      <c r="C9631" t="s">
        <v>37</v>
      </c>
      <c r="D9631">
        <v>-1247.6400000000001</v>
      </c>
      <c r="E9631" s="31">
        <v>40896</v>
      </c>
      <c r="F9631" s="31">
        <v>40889</v>
      </c>
    </row>
    <row r="9632" spans="1:6" x14ac:dyDescent="0.25">
      <c r="A9632">
        <v>100345</v>
      </c>
      <c r="B9632" t="s">
        <v>3786</v>
      </c>
      <c r="C9632" t="s">
        <v>35</v>
      </c>
      <c r="D9632">
        <v>-5602.84</v>
      </c>
      <c r="E9632" s="31">
        <v>40896</v>
      </c>
      <c r="F9632" s="31">
        <v>40870</v>
      </c>
    </row>
    <row r="9633" spans="1:6" x14ac:dyDescent="0.25">
      <c r="A9633">
        <v>100345</v>
      </c>
      <c r="B9633" t="s">
        <v>3787</v>
      </c>
      <c r="C9633" t="s">
        <v>35</v>
      </c>
      <c r="D9633">
        <v>-4033.34</v>
      </c>
      <c r="E9633" s="31">
        <v>40896</v>
      </c>
      <c r="F9633" s="31">
        <v>40870</v>
      </c>
    </row>
    <row r="9634" spans="1:6" x14ac:dyDescent="0.25">
      <c r="A9634">
        <v>100345</v>
      </c>
      <c r="B9634" t="s">
        <v>3788</v>
      </c>
      <c r="C9634" t="s">
        <v>35</v>
      </c>
      <c r="D9634">
        <v>-2718.55</v>
      </c>
      <c r="E9634" s="31">
        <v>40896</v>
      </c>
      <c r="F9634" s="31">
        <v>40870</v>
      </c>
    </row>
    <row r="9635" spans="1:6" x14ac:dyDescent="0.25">
      <c r="A9635">
        <v>100345</v>
      </c>
      <c r="B9635" t="s">
        <v>3789</v>
      </c>
      <c r="C9635" t="s">
        <v>35</v>
      </c>
      <c r="D9635">
        <v>-818.05</v>
      </c>
      <c r="E9635" s="31">
        <v>40896</v>
      </c>
      <c r="F9635" s="31">
        <v>40861</v>
      </c>
    </row>
    <row r="9636" spans="1:6" x14ac:dyDescent="0.25">
      <c r="A9636">
        <v>100345</v>
      </c>
      <c r="B9636" t="s">
        <v>3790</v>
      </c>
      <c r="C9636" t="s">
        <v>35</v>
      </c>
      <c r="D9636">
        <v>-2274.34</v>
      </c>
      <c r="E9636" s="31">
        <v>40896</v>
      </c>
      <c r="F9636" s="31">
        <v>40855</v>
      </c>
    </row>
    <row r="9637" spans="1:6" x14ac:dyDescent="0.25">
      <c r="A9637">
        <v>100345</v>
      </c>
      <c r="B9637" t="s">
        <v>3791</v>
      </c>
      <c r="C9637" t="s">
        <v>35</v>
      </c>
      <c r="D9637">
        <v>-595.64</v>
      </c>
      <c r="E9637" s="31">
        <v>40896</v>
      </c>
      <c r="F9637" s="31">
        <v>40883</v>
      </c>
    </row>
    <row r="9638" spans="1:6" x14ac:dyDescent="0.25">
      <c r="A9638">
        <v>100345</v>
      </c>
      <c r="B9638" t="s">
        <v>3792</v>
      </c>
      <c r="C9638" t="s">
        <v>35</v>
      </c>
      <c r="D9638">
        <v>-1063.27</v>
      </c>
      <c r="E9638" s="31">
        <v>40896</v>
      </c>
      <c r="F9638" s="31">
        <v>40883</v>
      </c>
    </row>
    <row r="9639" spans="1:6" x14ac:dyDescent="0.25">
      <c r="A9639">
        <v>100345</v>
      </c>
      <c r="B9639" t="s">
        <v>3793</v>
      </c>
      <c r="C9639" t="s">
        <v>35</v>
      </c>
      <c r="D9639">
        <v>-605</v>
      </c>
      <c r="E9639" s="31">
        <v>40896</v>
      </c>
      <c r="F9639" s="31">
        <v>40892</v>
      </c>
    </row>
    <row r="9640" spans="1:6" x14ac:dyDescent="0.25">
      <c r="A9640">
        <v>100353</v>
      </c>
      <c r="B9640" t="s">
        <v>3794</v>
      </c>
      <c r="C9640" t="s">
        <v>35</v>
      </c>
      <c r="D9640">
        <v>-32.340000000000003</v>
      </c>
      <c r="E9640" s="31">
        <v>40896</v>
      </c>
      <c r="F9640" s="31">
        <v>40885</v>
      </c>
    </row>
    <row r="9641" spans="1:6" x14ac:dyDescent="0.25">
      <c r="A9641">
        <v>100353</v>
      </c>
      <c r="B9641">
        <v>47</v>
      </c>
      <c r="C9641" t="s">
        <v>35</v>
      </c>
      <c r="D9641">
        <v>-30.09</v>
      </c>
      <c r="E9641" s="31">
        <v>40896</v>
      </c>
      <c r="F9641" s="31">
        <v>40890</v>
      </c>
    </row>
    <row r="9642" spans="1:6" x14ac:dyDescent="0.25">
      <c r="A9642">
        <v>100381</v>
      </c>
      <c r="B9642">
        <v>1165</v>
      </c>
      <c r="C9642" t="s">
        <v>35</v>
      </c>
      <c r="D9642">
        <v>-1200</v>
      </c>
      <c r="E9642" s="31">
        <v>40896</v>
      </c>
      <c r="F9642" s="31">
        <v>40883</v>
      </c>
    </row>
    <row r="9643" spans="1:6" x14ac:dyDescent="0.25">
      <c r="A9643">
        <v>100392</v>
      </c>
      <c r="B9643">
        <v>6426503</v>
      </c>
      <c r="C9643" t="s">
        <v>37</v>
      </c>
      <c r="D9643">
        <v>-1253.04</v>
      </c>
      <c r="E9643" s="31">
        <v>40896</v>
      </c>
      <c r="F9643" s="31">
        <v>40886</v>
      </c>
    </row>
    <row r="9644" spans="1:6" x14ac:dyDescent="0.25">
      <c r="A9644">
        <v>100418</v>
      </c>
      <c r="B9644">
        <v>13685</v>
      </c>
      <c r="C9644" t="s">
        <v>37</v>
      </c>
      <c r="D9644">
        <v>-13456.35</v>
      </c>
      <c r="E9644" s="31">
        <v>40896</v>
      </c>
      <c r="F9644" s="31">
        <v>40843</v>
      </c>
    </row>
    <row r="9645" spans="1:6" x14ac:dyDescent="0.25">
      <c r="A9645">
        <v>100454</v>
      </c>
      <c r="B9645">
        <v>30864</v>
      </c>
      <c r="C9645" t="s">
        <v>35</v>
      </c>
      <c r="D9645">
        <v>-95.34</v>
      </c>
      <c r="E9645" s="31">
        <v>40896</v>
      </c>
      <c r="F9645" s="31">
        <v>40889</v>
      </c>
    </row>
    <row r="9646" spans="1:6" x14ac:dyDescent="0.25">
      <c r="A9646">
        <v>100463</v>
      </c>
      <c r="B9646" t="s">
        <v>3795</v>
      </c>
      <c r="C9646" t="s">
        <v>40</v>
      </c>
      <c r="D9646">
        <v>-737.75</v>
      </c>
      <c r="E9646" s="31">
        <v>40896</v>
      </c>
      <c r="F9646" s="31">
        <v>40861</v>
      </c>
    </row>
    <row r="9647" spans="1:6" x14ac:dyDescent="0.25">
      <c r="A9647">
        <v>100463</v>
      </c>
      <c r="B9647" t="s">
        <v>3796</v>
      </c>
      <c r="C9647" t="s">
        <v>40</v>
      </c>
      <c r="D9647">
        <v>-80.900000000000006</v>
      </c>
      <c r="E9647" s="31">
        <v>40896</v>
      </c>
      <c r="F9647" s="31">
        <v>40861</v>
      </c>
    </row>
    <row r="9648" spans="1:6" x14ac:dyDescent="0.25">
      <c r="A9648">
        <v>108090</v>
      </c>
      <c r="B9648">
        <v>16765</v>
      </c>
      <c r="C9648" t="s">
        <v>35</v>
      </c>
      <c r="D9648">
        <v>-664.29</v>
      </c>
      <c r="E9648" s="31">
        <v>40896</v>
      </c>
      <c r="F9648" s="31">
        <v>40883</v>
      </c>
    </row>
    <row r="9649" spans="1:6" x14ac:dyDescent="0.25">
      <c r="A9649">
        <v>108090</v>
      </c>
      <c r="B9649">
        <v>16865</v>
      </c>
      <c r="C9649" t="s">
        <v>35</v>
      </c>
      <c r="D9649">
        <v>-221.33</v>
      </c>
      <c r="E9649" s="31">
        <v>40896</v>
      </c>
      <c r="F9649" s="31">
        <v>40883</v>
      </c>
    </row>
    <row r="9650" spans="1:6" x14ac:dyDescent="0.25">
      <c r="A9650">
        <v>108090</v>
      </c>
      <c r="B9650">
        <v>16933</v>
      </c>
      <c r="C9650" t="s">
        <v>35</v>
      </c>
      <c r="D9650">
        <v>-348.48</v>
      </c>
      <c r="E9650" s="31">
        <v>40896</v>
      </c>
      <c r="F9650" s="31">
        <v>40883</v>
      </c>
    </row>
    <row r="9651" spans="1:6" x14ac:dyDescent="0.25">
      <c r="A9651">
        <v>108090</v>
      </c>
      <c r="B9651">
        <v>16712</v>
      </c>
      <c r="C9651" t="s">
        <v>35</v>
      </c>
      <c r="D9651">
        <v>-780.04</v>
      </c>
      <c r="E9651" s="31">
        <v>40896</v>
      </c>
      <c r="F9651" s="31">
        <v>40884</v>
      </c>
    </row>
    <row r="9652" spans="1:6" x14ac:dyDescent="0.25">
      <c r="A9652">
        <v>108100</v>
      </c>
      <c r="B9652" t="s">
        <v>3797</v>
      </c>
      <c r="C9652" t="s">
        <v>37</v>
      </c>
      <c r="D9652">
        <v>-200</v>
      </c>
      <c r="E9652" s="31">
        <v>40896</v>
      </c>
      <c r="F9652" s="31">
        <v>40889</v>
      </c>
    </row>
    <row r="9653" spans="1:6" x14ac:dyDescent="0.25">
      <c r="A9653">
        <v>108100</v>
      </c>
      <c r="B9653" t="s">
        <v>3798</v>
      </c>
      <c r="C9653" t="s">
        <v>35</v>
      </c>
      <c r="D9653">
        <v>-400</v>
      </c>
      <c r="E9653" s="31">
        <v>40896</v>
      </c>
      <c r="F9653" s="31">
        <v>40893</v>
      </c>
    </row>
    <row r="9654" spans="1:6" x14ac:dyDescent="0.25">
      <c r="A9654">
        <v>108135</v>
      </c>
      <c r="B9654" t="s">
        <v>3799</v>
      </c>
      <c r="C9654" t="s">
        <v>35</v>
      </c>
      <c r="D9654">
        <v>-880</v>
      </c>
      <c r="E9654" s="31">
        <v>40896</v>
      </c>
      <c r="F9654" s="31">
        <v>40883</v>
      </c>
    </row>
    <row r="9655" spans="1:6" x14ac:dyDescent="0.25">
      <c r="A9655">
        <v>108208</v>
      </c>
      <c r="B9655" t="s">
        <v>3800</v>
      </c>
      <c r="C9655" t="s">
        <v>35</v>
      </c>
      <c r="D9655">
        <v>-631.9</v>
      </c>
      <c r="E9655" s="31">
        <v>40896</v>
      </c>
      <c r="F9655" s="31">
        <v>40884</v>
      </c>
    </row>
    <row r="9656" spans="1:6" x14ac:dyDescent="0.25">
      <c r="A9656">
        <v>108208</v>
      </c>
      <c r="B9656" t="s">
        <v>3801</v>
      </c>
      <c r="C9656" t="s">
        <v>35</v>
      </c>
      <c r="D9656">
        <v>-33657</v>
      </c>
      <c r="E9656" s="31">
        <v>40896</v>
      </c>
      <c r="F9656" s="31">
        <v>40886</v>
      </c>
    </row>
    <row r="9657" spans="1:6" x14ac:dyDescent="0.25">
      <c r="A9657">
        <v>108211</v>
      </c>
      <c r="B9657">
        <v>102537</v>
      </c>
      <c r="C9657" t="s">
        <v>37</v>
      </c>
      <c r="D9657">
        <v>-1155.33</v>
      </c>
      <c r="E9657" s="31">
        <v>40896</v>
      </c>
      <c r="F9657" s="31">
        <v>40882</v>
      </c>
    </row>
    <row r="9658" spans="1:6" x14ac:dyDescent="0.25">
      <c r="A9658">
        <v>108244</v>
      </c>
      <c r="B9658" t="s">
        <v>3802</v>
      </c>
      <c r="C9658" t="s">
        <v>35</v>
      </c>
      <c r="D9658">
        <v>-2225</v>
      </c>
      <c r="E9658" s="31">
        <v>40896</v>
      </c>
      <c r="F9658" s="31">
        <v>40893</v>
      </c>
    </row>
    <row r="9659" spans="1:6" x14ac:dyDescent="0.25">
      <c r="A9659">
        <v>108244</v>
      </c>
      <c r="B9659" t="s">
        <v>1149</v>
      </c>
      <c r="C9659" t="s">
        <v>35</v>
      </c>
      <c r="D9659">
        <v>-445</v>
      </c>
      <c r="E9659" s="31">
        <v>40896</v>
      </c>
      <c r="F9659" s="31">
        <v>40893</v>
      </c>
    </row>
    <row r="9660" spans="1:6" x14ac:dyDescent="0.25">
      <c r="A9660">
        <v>108248</v>
      </c>
      <c r="B9660">
        <v>811</v>
      </c>
      <c r="C9660" t="s">
        <v>37</v>
      </c>
      <c r="D9660">
        <v>-7000</v>
      </c>
      <c r="E9660" s="31">
        <v>40896</v>
      </c>
      <c r="F9660" s="31">
        <v>40883</v>
      </c>
    </row>
    <row r="9661" spans="1:6" x14ac:dyDescent="0.25">
      <c r="A9661">
        <v>108043</v>
      </c>
      <c r="B9661">
        <v>3800120438</v>
      </c>
      <c r="C9661" t="s">
        <v>83</v>
      </c>
      <c r="D9661">
        <v>-718.55</v>
      </c>
      <c r="E9661" s="31">
        <v>40896</v>
      </c>
      <c r="F9661" s="31">
        <v>40885</v>
      </c>
    </row>
    <row r="9662" spans="1:6" x14ac:dyDescent="0.25">
      <c r="A9662">
        <v>108043</v>
      </c>
      <c r="B9662">
        <v>3800120456</v>
      </c>
      <c r="C9662" t="s">
        <v>83</v>
      </c>
      <c r="D9662">
        <v>-351.24</v>
      </c>
      <c r="E9662" s="31">
        <v>40896</v>
      </c>
      <c r="F9662" s="31">
        <v>40885</v>
      </c>
    </row>
    <row r="9663" spans="1:6" x14ac:dyDescent="0.25">
      <c r="A9663">
        <v>108043</v>
      </c>
      <c r="B9663">
        <v>3800119958</v>
      </c>
      <c r="C9663" t="s">
        <v>83</v>
      </c>
      <c r="D9663">
        <v>-308.99</v>
      </c>
      <c r="E9663" s="31">
        <v>40896</v>
      </c>
      <c r="F9663" s="31">
        <v>40814</v>
      </c>
    </row>
    <row r="9664" spans="1:6" x14ac:dyDescent="0.25">
      <c r="A9664">
        <v>108043</v>
      </c>
      <c r="B9664">
        <v>3800120399</v>
      </c>
      <c r="C9664" t="s">
        <v>83</v>
      </c>
      <c r="D9664">
        <v>-726.29</v>
      </c>
      <c r="E9664" s="31">
        <v>40896</v>
      </c>
      <c r="F9664" s="31">
        <v>40886</v>
      </c>
    </row>
    <row r="9665" spans="1:6" x14ac:dyDescent="0.25">
      <c r="A9665">
        <v>108043</v>
      </c>
      <c r="B9665">
        <v>3800120384</v>
      </c>
      <c r="C9665" t="s">
        <v>83</v>
      </c>
      <c r="D9665">
        <v>-217.7</v>
      </c>
      <c r="E9665" s="31">
        <v>40896</v>
      </c>
      <c r="F9665" s="31">
        <v>40886</v>
      </c>
    </row>
    <row r="9666" spans="1:6" x14ac:dyDescent="0.25">
      <c r="A9666">
        <v>108043</v>
      </c>
      <c r="B9666">
        <v>3800120421</v>
      </c>
      <c r="C9666" t="s">
        <v>83</v>
      </c>
      <c r="D9666">
        <v>-983.48</v>
      </c>
      <c r="E9666" s="31">
        <v>40896</v>
      </c>
      <c r="F9666" s="31">
        <v>40886</v>
      </c>
    </row>
    <row r="9667" spans="1:6" x14ac:dyDescent="0.25">
      <c r="A9667">
        <v>108043</v>
      </c>
      <c r="B9667">
        <v>3800120385</v>
      </c>
      <c r="C9667" t="s">
        <v>83</v>
      </c>
      <c r="D9667">
        <v>-3078.6</v>
      </c>
      <c r="E9667" s="31">
        <v>40896</v>
      </c>
      <c r="F9667" s="31">
        <v>40886</v>
      </c>
    </row>
    <row r="9668" spans="1:6" x14ac:dyDescent="0.25">
      <c r="A9668">
        <v>108043</v>
      </c>
      <c r="B9668">
        <v>3800120504</v>
      </c>
      <c r="C9668" t="s">
        <v>83</v>
      </c>
      <c r="D9668">
        <v>-1382.38</v>
      </c>
      <c r="E9668" s="31">
        <v>40896</v>
      </c>
      <c r="F9668" s="31">
        <v>40886</v>
      </c>
    </row>
    <row r="9669" spans="1:6" x14ac:dyDescent="0.25">
      <c r="A9669">
        <v>108043</v>
      </c>
      <c r="B9669">
        <v>3800120487</v>
      </c>
      <c r="C9669" t="s">
        <v>83</v>
      </c>
      <c r="D9669">
        <v>-89.52</v>
      </c>
      <c r="E9669" s="31">
        <v>40896</v>
      </c>
      <c r="F9669" s="31">
        <v>40886</v>
      </c>
    </row>
    <row r="9670" spans="1:6" x14ac:dyDescent="0.25">
      <c r="A9670">
        <v>108043</v>
      </c>
      <c r="B9670">
        <v>3800120485</v>
      </c>
      <c r="C9670" t="s">
        <v>83</v>
      </c>
      <c r="D9670">
        <v>-795.58</v>
      </c>
      <c r="E9670" s="31">
        <v>40896</v>
      </c>
      <c r="F9670" s="31">
        <v>40886</v>
      </c>
    </row>
    <row r="9671" spans="1:6" x14ac:dyDescent="0.25">
      <c r="A9671">
        <v>108043</v>
      </c>
      <c r="B9671">
        <v>3800120486</v>
      </c>
      <c r="C9671" t="s">
        <v>83</v>
      </c>
      <c r="D9671">
        <v>-353.39</v>
      </c>
      <c r="E9671" s="31">
        <v>40896</v>
      </c>
      <c r="F9671" s="31">
        <v>40886</v>
      </c>
    </row>
    <row r="9672" spans="1:6" x14ac:dyDescent="0.25">
      <c r="A9672">
        <v>108043</v>
      </c>
      <c r="B9672">
        <v>3800120540</v>
      </c>
      <c r="C9672" t="s">
        <v>83</v>
      </c>
      <c r="D9672">
        <v>-1452.58</v>
      </c>
      <c r="E9672" s="31">
        <v>40896</v>
      </c>
      <c r="F9672" s="31">
        <v>40886</v>
      </c>
    </row>
    <row r="9673" spans="1:6" x14ac:dyDescent="0.25">
      <c r="A9673">
        <v>108043</v>
      </c>
      <c r="B9673">
        <v>3800120542</v>
      </c>
      <c r="C9673" t="s">
        <v>83</v>
      </c>
      <c r="D9673">
        <v>-2178.87</v>
      </c>
      <c r="E9673" s="31">
        <v>40896</v>
      </c>
      <c r="F9673" s="31">
        <v>40886</v>
      </c>
    </row>
    <row r="9674" spans="1:6" x14ac:dyDescent="0.25">
      <c r="A9674">
        <v>108043</v>
      </c>
      <c r="B9674">
        <v>3800120541</v>
      </c>
      <c r="C9674" t="s">
        <v>83</v>
      </c>
      <c r="D9674">
        <v>-878.1</v>
      </c>
      <c r="E9674" s="31">
        <v>40896</v>
      </c>
      <c r="F9674" s="31">
        <v>40886</v>
      </c>
    </row>
    <row r="9675" spans="1:6" x14ac:dyDescent="0.25">
      <c r="A9675">
        <v>108043</v>
      </c>
      <c r="B9675">
        <v>3800119376</v>
      </c>
      <c r="C9675" t="s">
        <v>83</v>
      </c>
      <c r="D9675">
        <v>-648.79999999999995</v>
      </c>
      <c r="E9675" s="31">
        <v>40896</v>
      </c>
      <c r="F9675" s="31">
        <v>40749</v>
      </c>
    </row>
    <row r="9676" spans="1:6" x14ac:dyDescent="0.25">
      <c r="A9676">
        <v>108043</v>
      </c>
      <c r="B9676">
        <v>3800119391</v>
      </c>
      <c r="C9676" t="s">
        <v>83</v>
      </c>
      <c r="D9676">
        <v>-1007.51</v>
      </c>
      <c r="E9676" s="31">
        <v>40896</v>
      </c>
      <c r="F9676" s="31">
        <v>40749</v>
      </c>
    </row>
    <row r="9677" spans="1:6" x14ac:dyDescent="0.25">
      <c r="A9677">
        <v>108043</v>
      </c>
      <c r="B9677">
        <v>3800120386</v>
      </c>
      <c r="C9677" t="s">
        <v>37</v>
      </c>
      <c r="D9677">
        <v>-752.11</v>
      </c>
      <c r="E9677" s="31">
        <v>40896</v>
      </c>
      <c r="F9677" s="31">
        <v>40885</v>
      </c>
    </row>
    <row r="9678" spans="1:6" x14ac:dyDescent="0.25">
      <c r="A9678">
        <v>108055</v>
      </c>
      <c r="B9678">
        <v>1070085039</v>
      </c>
      <c r="C9678" t="s">
        <v>83</v>
      </c>
      <c r="D9678">
        <v>-1041.3599999999999</v>
      </c>
      <c r="E9678" s="31">
        <v>40896</v>
      </c>
      <c r="F9678" s="31">
        <v>40890</v>
      </c>
    </row>
    <row r="9679" spans="1:6" x14ac:dyDescent="0.25">
      <c r="A9679">
        <v>108055</v>
      </c>
      <c r="B9679">
        <v>1070082515</v>
      </c>
      <c r="C9679" t="s">
        <v>173</v>
      </c>
      <c r="D9679">
        <v>-111.24</v>
      </c>
      <c r="E9679" s="31">
        <v>40896</v>
      </c>
      <c r="F9679" s="31">
        <v>40862</v>
      </c>
    </row>
    <row r="9680" spans="1:6" x14ac:dyDescent="0.25">
      <c r="A9680">
        <v>108055</v>
      </c>
      <c r="B9680">
        <v>1070085965</v>
      </c>
      <c r="C9680" t="s">
        <v>83</v>
      </c>
      <c r="D9680">
        <v>-111.24</v>
      </c>
      <c r="E9680" s="31">
        <v>40896</v>
      </c>
      <c r="F9680" s="31">
        <v>40890</v>
      </c>
    </row>
    <row r="9681" spans="1:6" x14ac:dyDescent="0.25">
      <c r="A9681">
        <v>108055</v>
      </c>
      <c r="B9681">
        <v>1070081552</v>
      </c>
      <c r="C9681" t="s">
        <v>173</v>
      </c>
      <c r="D9681">
        <v>-361.42</v>
      </c>
      <c r="E9681" s="31">
        <v>40896</v>
      </c>
      <c r="F9681" s="31">
        <v>40892</v>
      </c>
    </row>
    <row r="9682" spans="1:6" x14ac:dyDescent="0.25">
      <c r="A9682">
        <v>108066</v>
      </c>
      <c r="B9682">
        <v>144216</v>
      </c>
      <c r="C9682" t="s">
        <v>35</v>
      </c>
      <c r="D9682">
        <v>-120</v>
      </c>
      <c r="E9682" s="31">
        <v>40896</v>
      </c>
      <c r="F9682" s="31">
        <v>40889</v>
      </c>
    </row>
    <row r="9683" spans="1:6" x14ac:dyDescent="0.25">
      <c r="A9683">
        <v>109689</v>
      </c>
      <c r="B9683">
        <v>1283</v>
      </c>
      <c r="C9683" t="s">
        <v>83</v>
      </c>
      <c r="D9683">
        <v>-380</v>
      </c>
      <c r="E9683" s="31">
        <v>40898</v>
      </c>
      <c r="F9683" s="31">
        <v>40836</v>
      </c>
    </row>
    <row r="9684" spans="1:6" x14ac:dyDescent="0.25">
      <c r="A9684">
        <v>109273</v>
      </c>
      <c r="B9684">
        <v>306833</v>
      </c>
      <c r="C9684" t="s">
        <v>83</v>
      </c>
      <c r="D9684">
        <v>-245.36</v>
      </c>
      <c r="E9684" s="31">
        <v>40898</v>
      </c>
      <c r="F9684" s="31">
        <v>40884</v>
      </c>
    </row>
    <row r="9685" spans="1:6" x14ac:dyDescent="0.25">
      <c r="A9685">
        <v>107759</v>
      </c>
      <c r="B9685">
        <v>88747628</v>
      </c>
      <c r="C9685" t="s">
        <v>37</v>
      </c>
      <c r="D9685">
        <v>-59.16</v>
      </c>
      <c r="E9685" s="31">
        <v>40898</v>
      </c>
      <c r="F9685" s="31">
        <v>40898</v>
      </c>
    </row>
    <row r="9686" spans="1:6" x14ac:dyDescent="0.25">
      <c r="A9686">
        <v>109803</v>
      </c>
      <c r="B9686">
        <v>323</v>
      </c>
      <c r="C9686" t="s">
        <v>37</v>
      </c>
      <c r="D9686">
        <v>-330</v>
      </c>
      <c r="E9686" s="31">
        <v>40898</v>
      </c>
      <c r="F9686" s="31">
        <v>40898</v>
      </c>
    </row>
    <row r="9687" spans="1:6" x14ac:dyDescent="0.25">
      <c r="A9687">
        <v>100454</v>
      </c>
      <c r="B9687">
        <v>30721</v>
      </c>
      <c r="C9687" t="s">
        <v>35</v>
      </c>
      <c r="D9687">
        <v>-147.55000000000001</v>
      </c>
      <c r="E9687" s="31">
        <v>40898</v>
      </c>
      <c r="F9687" s="31">
        <v>40882</v>
      </c>
    </row>
    <row r="9688" spans="1:6" x14ac:dyDescent="0.25">
      <c r="A9688">
        <v>100454</v>
      </c>
      <c r="B9688">
        <v>40139</v>
      </c>
      <c r="C9688" t="s">
        <v>35</v>
      </c>
      <c r="D9688">
        <v>-380.22</v>
      </c>
      <c r="E9688" s="31">
        <v>40898</v>
      </c>
      <c r="F9688" s="31">
        <v>40882</v>
      </c>
    </row>
    <row r="9689" spans="1:6" x14ac:dyDescent="0.25">
      <c r="A9689">
        <v>106555</v>
      </c>
      <c r="B9689" t="s">
        <v>3803</v>
      </c>
      <c r="C9689" t="s">
        <v>35</v>
      </c>
      <c r="D9689">
        <v>-16.75</v>
      </c>
      <c r="E9689" s="31">
        <v>40898</v>
      </c>
      <c r="F9689" s="31">
        <v>40898</v>
      </c>
    </row>
    <row r="9690" spans="1:6" x14ac:dyDescent="0.25">
      <c r="A9690">
        <v>107254</v>
      </c>
      <c r="B9690">
        <v>315009</v>
      </c>
      <c r="C9690" t="s">
        <v>35</v>
      </c>
      <c r="D9690">
        <v>-469.74</v>
      </c>
      <c r="E9690" s="31">
        <v>40898</v>
      </c>
      <c r="F9690" s="31">
        <v>40898</v>
      </c>
    </row>
    <row r="9691" spans="1:6" x14ac:dyDescent="0.25">
      <c r="A9691">
        <v>107254</v>
      </c>
      <c r="B9691">
        <v>334990</v>
      </c>
      <c r="C9691" t="s">
        <v>35</v>
      </c>
      <c r="D9691">
        <v>-273.56</v>
      </c>
      <c r="E9691" s="31">
        <v>40898</v>
      </c>
      <c r="F9691" s="31">
        <v>40882</v>
      </c>
    </row>
    <row r="9692" spans="1:6" x14ac:dyDescent="0.25">
      <c r="A9692">
        <v>107254</v>
      </c>
      <c r="B9692">
        <v>327559</v>
      </c>
      <c r="C9692" t="s">
        <v>35</v>
      </c>
      <c r="D9692">
        <v>-49.95</v>
      </c>
      <c r="E9692" s="31">
        <v>40898</v>
      </c>
      <c r="F9692" s="31">
        <v>40767</v>
      </c>
    </row>
    <row r="9693" spans="1:6" x14ac:dyDescent="0.25">
      <c r="A9693">
        <v>107254</v>
      </c>
      <c r="B9693">
        <v>329945</v>
      </c>
      <c r="C9693" t="s">
        <v>35</v>
      </c>
      <c r="D9693">
        <v>-292.77</v>
      </c>
      <c r="E9693" s="31">
        <v>40898</v>
      </c>
      <c r="F9693" s="31">
        <v>40793</v>
      </c>
    </row>
    <row r="9694" spans="1:6" x14ac:dyDescent="0.25">
      <c r="A9694">
        <v>107254</v>
      </c>
      <c r="B9694">
        <v>314532</v>
      </c>
      <c r="C9694" t="s">
        <v>35</v>
      </c>
      <c r="D9694">
        <v>-71.56</v>
      </c>
      <c r="E9694" s="31">
        <v>40898</v>
      </c>
      <c r="F9694" s="31">
        <v>40898</v>
      </c>
    </row>
    <row r="9695" spans="1:6" x14ac:dyDescent="0.25">
      <c r="A9695">
        <v>107254</v>
      </c>
      <c r="B9695">
        <v>331328</v>
      </c>
      <c r="C9695" t="s">
        <v>35</v>
      </c>
      <c r="D9695">
        <v>-199.65</v>
      </c>
      <c r="E9695" s="31">
        <v>40898</v>
      </c>
      <c r="F9695" s="31">
        <v>40898</v>
      </c>
    </row>
    <row r="9696" spans="1:6" x14ac:dyDescent="0.25">
      <c r="A9696">
        <v>108077</v>
      </c>
      <c r="B9696">
        <v>3304</v>
      </c>
      <c r="C9696" t="s">
        <v>37</v>
      </c>
      <c r="D9696">
        <v>-550</v>
      </c>
      <c r="E9696" s="31">
        <v>40898</v>
      </c>
      <c r="F9696" s="31">
        <v>40850</v>
      </c>
    </row>
    <row r="9697" spans="1:6" x14ac:dyDescent="0.25">
      <c r="A9697">
        <v>108465</v>
      </c>
      <c r="B9697">
        <v>48648</v>
      </c>
      <c r="C9697" t="s">
        <v>35</v>
      </c>
      <c r="D9697">
        <v>-312.7</v>
      </c>
      <c r="E9697" s="31">
        <v>40898</v>
      </c>
      <c r="F9697" s="31">
        <v>40871</v>
      </c>
    </row>
    <row r="9698" spans="1:6" x14ac:dyDescent="0.25">
      <c r="A9698">
        <v>108465</v>
      </c>
      <c r="B9698">
        <v>51369</v>
      </c>
      <c r="C9698" t="s">
        <v>35</v>
      </c>
      <c r="D9698">
        <v>-528.41</v>
      </c>
      <c r="E9698" s="31">
        <v>40898</v>
      </c>
      <c r="F9698" s="31">
        <v>40871</v>
      </c>
    </row>
    <row r="9699" spans="1:6" x14ac:dyDescent="0.25">
      <c r="A9699">
        <v>108465</v>
      </c>
      <c r="B9699">
        <v>50847</v>
      </c>
      <c r="C9699" t="s">
        <v>35</v>
      </c>
      <c r="D9699">
        <v>-363</v>
      </c>
      <c r="E9699" s="31">
        <v>40898</v>
      </c>
      <c r="F9699" s="31">
        <v>40871</v>
      </c>
    </row>
    <row r="9700" spans="1:6" x14ac:dyDescent="0.25">
      <c r="A9700">
        <v>108465</v>
      </c>
      <c r="B9700">
        <v>50601</v>
      </c>
      <c r="C9700" t="s">
        <v>35</v>
      </c>
      <c r="D9700">
        <v>-528.41</v>
      </c>
      <c r="E9700" s="31">
        <v>40898</v>
      </c>
      <c r="F9700" s="31">
        <v>40871</v>
      </c>
    </row>
    <row r="9701" spans="1:6" x14ac:dyDescent="0.25">
      <c r="A9701">
        <v>108465</v>
      </c>
      <c r="B9701">
        <v>50393</v>
      </c>
      <c r="C9701" t="s">
        <v>35</v>
      </c>
      <c r="D9701">
        <v>-2084.35</v>
      </c>
      <c r="E9701" s="31">
        <v>40898</v>
      </c>
      <c r="F9701" s="31">
        <v>40871</v>
      </c>
    </row>
    <row r="9702" spans="1:6" x14ac:dyDescent="0.25">
      <c r="A9702">
        <v>108465</v>
      </c>
      <c r="B9702">
        <v>49801</v>
      </c>
      <c r="C9702" t="s">
        <v>35</v>
      </c>
      <c r="D9702">
        <v>-528.41</v>
      </c>
      <c r="E9702" s="31">
        <v>40898</v>
      </c>
      <c r="F9702" s="31">
        <v>40871</v>
      </c>
    </row>
    <row r="9703" spans="1:6" x14ac:dyDescent="0.25">
      <c r="A9703">
        <v>108465</v>
      </c>
      <c r="B9703">
        <v>49037</v>
      </c>
      <c r="C9703" t="s">
        <v>35</v>
      </c>
      <c r="D9703">
        <v>-528.41</v>
      </c>
      <c r="E9703" s="31">
        <v>40898</v>
      </c>
      <c r="F9703" s="31">
        <v>40871</v>
      </c>
    </row>
    <row r="9704" spans="1:6" x14ac:dyDescent="0.25">
      <c r="A9704">
        <v>108465</v>
      </c>
      <c r="B9704">
        <v>50425</v>
      </c>
      <c r="C9704" t="s">
        <v>35</v>
      </c>
      <c r="D9704">
        <v>-4867.83</v>
      </c>
      <c r="E9704" s="31">
        <v>40898</v>
      </c>
      <c r="F9704" s="31">
        <v>40871</v>
      </c>
    </row>
    <row r="9705" spans="1:6" x14ac:dyDescent="0.25">
      <c r="A9705">
        <v>108963</v>
      </c>
      <c r="B9705">
        <v>38866</v>
      </c>
      <c r="C9705" t="s">
        <v>35</v>
      </c>
      <c r="D9705">
        <v>-1739.98</v>
      </c>
      <c r="E9705" s="31">
        <v>40898</v>
      </c>
      <c r="F9705" s="31">
        <v>40898</v>
      </c>
    </row>
    <row r="9706" spans="1:6" x14ac:dyDescent="0.25">
      <c r="A9706">
        <v>108963</v>
      </c>
      <c r="B9706">
        <v>38706</v>
      </c>
      <c r="C9706" t="s">
        <v>35</v>
      </c>
      <c r="D9706">
        <v>-115.19</v>
      </c>
      <c r="E9706" s="31">
        <v>40898</v>
      </c>
      <c r="F9706" s="31">
        <v>40898</v>
      </c>
    </row>
    <row r="9707" spans="1:6" x14ac:dyDescent="0.25">
      <c r="A9707">
        <v>108963</v>
      </c>
      <c r="B9707">
        <v>38256</v>
      </c>
      <c r="C9707" t="s">
        <v>35</v>
      </c>
      <c r="D9707">
        <v>-3045.81</v>
      </c>
      <c r="E9707" s="31">
        <v>40898</v>
      </c>
      <c r="F9707" s="31">
        <v>40898</v>
      </c>
    </row>
    <row r="9708" spans="1:6" x14ac:dyDescent="0.25">
      <c r="A9708">
        <v>109441</v>
      </c>
      <c r="B9708">
        <v>34</v>
      </c>
      <c r="C9708" t="s">
        <v>35</v>
      </c>
      <c r="D9708">
        <v>-8450</v>
      </c>
      <c r="E9708" s="31">
        <v>40898</v>
      </c>
      <c r="F9708" s="31">
        <v>40889</v>
      </c>
    </row>
    <row r="9709" spans="1:6" x14ac:dyDescent="0.25">
      <c r="A9709">
        <v>109803</v>
      </c>
      <c r="B9709">
        <v>327</v>
      </c>
      <c r="C9709" t="s">
        <v>37</v>
      </c>
      <c r="D9709">
        <v>-850</v>
      </c>
      <c r="E9709" s="31">
        <v>40898</v>
      </c>
      <c r="F9709" s="31">
        <v>40898</v>
      </c>
    </row>
    <row r="9710" spans="1:6" x14ac:dyDescent="0.25">
      <c r="A9710">
        <v>108832</v>
      </c>
      <c r="B9710" t="s">
        <v>3804</v>
      </c>
      <c r="C9710" t="s">
        <v>37</v>
      </c>
      <c r="D9710">
        <v>-10000</v>
      </c>
      <c r="E9710" s="31">
        <v>40898</v>
      </c>
      <c r="F9710" s="31">
        <v>40884</v>
      </c>
    </row>
    <row r="9711" spans="1:6" x14ac:dyDescent="0.25">
      <c r="A9711">
        <v>310746</v>
      </c>
      <c r="B9711" t="s">
        <v>3805</v>
      </c>
      <c r="C9711" t="s">
        <v>35</v>
      </c>
      <c r="D9711">
        <v>-972.16</v>
      </c>
      <c r="E9711" s="31">
        <v>40900</v>
      </c>
      <c r="F9711" s="31">
        <v>40900</v>
      </c>
    </row>
    <row r="9712" spans="1:6" x14ac:dyDescent="0.25">
      <c r="A9712">
        <v>107239</v>
      </c>
      <c r="B9712">
        <v>8310211018</v>
      </c>
      <c r="C9712" t="s">
        <v>173</v>
      </c>
      <c r="D9712">
        <v>-66.739999999999995</v>
      </c>
      <c r="E9712" s="31">
        <v>40896</v>
      </c>
      <c r="F9712" s="31">
        <v>40893</v>
      </c>
    </row>
    <row r="9713" spans="1:6" x14ac:dyDescent="0.25">
      <c r="A9713">
        <v>109718</v>
      </c>
      <c r="B9713">
        <v>522954</v>
      </c>
      <c r="C9713" t="s">
        <v>83</v>
      </c>
      <c r="D9713">
        <v>-85.34</v>
      </c>
      <c r="E9713" s="31">
        <v>40896</v>
      </c>
      <c r="F9713" s="31">
        <v>40884</v>
      </c>
    </row>
    <row r="9714" spans="1:6" x14ac:dyDescent="0.25">
      <c r="A9714">
        <v>109718</v>
      </c>
      <c r="B9714">
        <v>536159</v>
      </c>
      <c r="C9714" t="s">
        <v>83</v>
      </c>
      <c r="D9714">
        <v>-47.31</v>
      </c>
      <c r="E9714" s="31">
        <v>40896</v>
      </c>
      <c r="F9714" s="31">
        <v>40884</v>
      </c>
    </row>
    <row r="9715" spans="1:6" x14ac:dyDescent="0.25">
      <c r="A9715">
        <v>109718</v>
      </c>
      <c r="B9715">
        <v>536162</v>
      </c>
      <c r="C9715" t="s">
        <v>83</v>
      </c>
      <c r="D9715">
        <v>-47.31</v>
      </c>
      <c r="E9715" s="31">
        <v>40896</v>
      </c>
      <c r="F9715" s="31">
        <v>40884</v>
      </c>
    </row>
    <row r="9716" spans="1:6" x14ac:dyDescent="0.25">
      <c r="A9716">
        <v>109718</v>
      </c>
      <c r="B9716">
        <v>530360</v>
      </c>
      <c r="C9716" t="s">
        <v>83</v>
      </c>
      <c r="D9716">
        <v>-150.75</v>
      </c>
      <c r="E9716" s="31">
        <v>40896</v>
      </c>
      <c r="F9716" s="31">
        <v>40884</v>
      </c>
    </row>
    <row r="9717" spans="1:6" x14ac:dyDescent="0.25">
      <c r="A9717">
        <v>109718</v>
      </c>
      <c r="B9717">
        <v>504392</v>
      </c>
      <c r="C9717" t="s">
        <v>83</v>
      </c>
      <c r="D9717">
        <v>-184.61</v>
      </c>
      <c r="E9717" s="31">
        <v>40896</v>
      </c>
      <c r="F9717" s="31">
        <v>40884</v>
      </c>
    </row>
    <row r="9718" spans="1:6" x14ac:dyDescent="0.25">
      <c r="A9718">
        <v>109718</v>
      </c>
      <c r="B9718">
        <v>507685</v>
      </c>
      <c r="C9718" t="s">
        <v>83</v>
      </c>
      <c r="D9718">
        <v>-159.29</v>
      </c>
      <c r="E9718" s="31">
        <v>40896</v>
      </c>
      <c r="F9718" s="31">
        <v>40884</v>
      </c>
    </row>
    <row r="9719" spans="1:6" x14ac:dyDescent="0.25">
      <c r="A9719">
        <v>109718</v>
      </c>
      <c r="B9719">
        <v>507236</v>
      </c>
      <c r="C9719" t="s">
        <v>83</v>
      </c>
      <c r="D9719">
        <v>-165.64</v>
      </c>
      <c r="E9719" s="31">
        <v>40896</v>
      </c>
      <c r="F9719" s="31">
        <v>40884</v>
      </c>
    </row>
    <row r="9720" spans="1:6" x14ac:dyDescent="0.25">
      <c r="A9720">
        <v>109718</v>
      </c>
      <c r="B9720">
        <v>532727</v>
      </c>
      <c r="C9720" t="s">
        <v>83</v>
      </c>
      <c r="D9720">
        <v>-466.94</v>
      </c>
      <c r="E9720" s="31">
        <v>40896</v>
      </c>
      <c r="F9720" s="31">
        <v>40884</v>
      </c>
    </row>
    <row r="9721" spans="1:6" x14ac:dyDescent="0.25">
      <c r="A9721">
        <v>109718</v>
      </c>
      <c r="B9721">
        <v>507230</v>
      </c>
      <c r="C9721" t="s">
        <v>83</v>
      </c>
      <c r="D9721">
        <v>-53.72</v>
      </c>
      <c r="E9721" s="31">
        <v>40896</v>
      </c>
      <c r="F9721" s="31">
        <v>40884</v>
      </c>
    </row>
    <row r="9722" spans="1:6" x14ac:dyDescent="0.25">
      <c r="A9722">
        <v>109718</v>
      </c>
      <c r="B9722">
        <v>530616</v>
      </c>
      <c r="C9722" t="s">
        <v>83</v>
      </c>
      <c r="D9722">
        <v>-496.64</v>
      </c>
      <c r="E9722" s="31">
        <v>40896</v>
      </c>
      <c r="F9722" s="31">
        <v>40884</v>
      </c>
    </row>
    <row r="9723" spans="1:6" x14ac:dyDescent="0.25">
      <c r="A9723">
        <v>109718</v>
      </c>
      <c r="B9723">
        <v>530093</v>
      </c>
      <c r="C9723" t="s">
        <v>83</v>
      </c>
      <c r="D9723">
        <v>-163.75</v>
      </c>
      <c r="E9723" s="31">
        <v>40896</v>
      </c>
      <c r="F9723" s="31">
        <v>40884</v>
      </c>
    </row>
    <row r="9724" spans="1:6" x14ac:dyDescent="0.25">
      <c r="A9724">
        <v>109718</v>
      </c>
      <c r="B9724">
        <v>525694</v>
      </c>
      <c r="C9724" t="s">
        <v>83</v>
      </c>
      <c r="D9724">
        <v>-69.38</v>
      </c>
      <c r="E9724" s="31">
        <v>40896</v>
      </c>
      <c r="F9724" s="31">
        <v>40885</v>
      </c>
    </row>
    <row r="9725" spans="1:6" x14ac:dyDescent="0.25">
      <c r="A9725">
        <v>107239</v>
      </c>
      <c r="B9725">
        <v>8310217720</v>
      </c>
      <c r="C9725" t="s">
        <v>83</v>
      </c>
      <c r="D9725">
        <v>-222.88</v>
      </c>
      <c r="E9725" s="31">
        <v>40896</v>
      </c>
      <c r="F9725" s="31">
        <v>40886</v>
      </c>
    </row>
    <row r="9726" spans="1:6" x14ac:dyDescent="0.25">
      <c r="A9726">
        <v>107239</v>
      </c>
      <c r="B9726">
        <v>8310217689</v>
      </c>
      <c r="C9726" t="s">
        <v>83</v>
      </c>
      <c r="D9726">
        <v>-69.91</v>
      </c>
      <c r="E9726" s="31">
        <v>40896</v>
      </c>
      <c r="F9726" s="31">
        <v>40886</v>
      </c>
    </row>
    <row r="9727" spans="1:6" x14ac:dyDescent="0.25">
      <c r="A9727">
        <v>107239</v>
      </c>
      <c r="B9727">
        <v>8310217690</v>
      </c>
      <c r="C9727" t="s">
        <v>83</v>
      </c>
      <c r="D9727">
        <v>-99.22</v>
      </c>
      <c r="E9727" s="31">
        <v>40896</v>
      </c>
      <c r="F9727" s="31">
        <v>40886</v>
      </c>
    </row>
    <row r="9728" spans="1:6" x14ac:dyDescent="0.25">
      <c r="A9728">
        <v>107239</v>
      </c>
      <c r="B9728">
        <v>8310217768</v>
      </c>
      <c r="C9728" t="s">
        <v>83</v>
      </c>
      <c r="D9728">
        <v>-56.77</v>
      </c>
      <c r="E9728" s="31">
        <v>40896</v>
      </c>
      <c r="F9728" s="31">
        <v>40886</v>
      </c>
    </row>
    <row r="9729" spans="1:6" x14ac:dyDescent="0.25">
      <c r="A9729">
        <v>107239</v>
      </c>
      <c r="B9729">
        <v>8310216786</v>
      </c>
      <c r="C9729" t="s">
        <v>83</v>
      </c>
      <c r="D9729">
        <v>-193.99</v>
      </c>
      <c r="E9729" s="31">
        <v>40896</v>
      </c>
      <c r="F9729" s="31">
        <v>40886</v>
      </c>
    </row>
    <row r="9730" spans="1:6" x14ac:dyDescent="0.25">
      <c r="A9730">
        <v>107239</v>
      </c>
      <c r="B9730">
        <v>8310216383</v>
      </c>
      <c r="C9730" t="s">
        <v>83</v>
      </c>
      <c r="D9730">
        <v>-455.21</v>
      </c>
      <c r="E9730" s="31">
        <v>40896</v>
      </c>
      <c r="F9730" s="31">
        <v>40886</v>
      </c>
    </row>
    <row r="9731" spans="1:6" x14ac:dyDescent="0.25">
      <c r="A9731">
        <v>107239</v>
      </c>
      <c r="B9731">
        <v>8310219048</v>
      </c>
      <c r="C9731" t="s">
        <v>83</v>
      </c>
      <c r="D9731">
        <v>-387.97</v>
      </c>
      <c r="E9731" s="31">
        <v>40896</v>
      </c>
      <c r="F9731" s="31">
        <v>40886</v>
      </c>
    </row>
    <row r="9732" spans="1:6" x14ac:dyDescent="0.25">
      <c r="A9732">
        <v>107239</v>
      </c>
      <c r="B9732">
        <v>8310219029</v>
      </c>
      <c r="C9732" t="s">
        <v>83</v>
      </c>
      <c r="D9732">
        <v>-136.37</v>
      </c>
      <c r="E9732" s="31">
        <v>40896</v>
      </c>
      <c r="F9732" s="31">
        <v>40886</v>
      </c>
    </row>
    <row r="9733" spans="1:6" x14ac:dyDescent="0.25">
      <c r="A9733">
        <v>107239</v>
      </c>
      <c r="B9733">
        <v>8310219312</v>
      </c>
      <c r="C9733" t="s">
        <v>83</v>
      </c>
      <c r="D9733">
        <v>-183.28</v>
      </c>
      <c r="E9733" s="31">
        <v>40896</v>
      </c>
      <c r="F9733" s="31">
        <v>40886</v>
      </c>
    </row>
    <row r="9734" spans="1:6" x14ac:dyDescent="0.25">
      <c r="A9734">
        <v>107239</v>
      </c>
      <c r="B9734">
        <v>8310219185</v>
      </c>
      <c r="C9734" t="s">
        <v>83</v>
      </c>
      <c r="D9734">
        <v>-556.48</v>
      </c>
      <c r="E9734" s="31">
        <v>40896</v>
      </c>
      <c r="F9734" s="31">
        <v>40886</v>
      </c>
    </row>
    <row r="9735" spans="1:6" x14ac:dyDescent="0.25">
      <c r="A9735">
        <v>107239</v>
      </c>
      <c r="B9735">
        <v>8310219146</v>
      </c>
      <c r="C9735" t="s">
        <v>83</v>
      </c>
      <c r="D9735">
        <v>-159.87</v>
      </c>
      <c r="E9735" s="31">
        <v>40896</v>
      </c>
      <c r="F9735" s="31">
        <v>40886</v>
      </c>
    </row>
    <row r="9736" spans="1:6" x14ac:dyDescent="0.25">
      <c r="A9736">
        <v>107239</v>
      </c>
      <c r="B9736">
        <v>8310219344</v>
      </c>
      <c r="C9736" t="s">
        <v>83</v>
      </c>
      <c r="D9736">
        <v>-68.7</v>
      </c>
      <c r="E9736" s="31">
        <v>40896</v>
      </c>
      <c r="F9736" s="31">
        <v>40886</v>
      </c>
    </row>
    <row r="9737" spans="1:6" x14ac:dyDescent="0.25">
      <c r="A9737">
        <v>107239</v>
      </c>
      <c r="B9737">
        <v>8310219311</v>
      </c>
      <c r="C9737" t="s">
        <v>83</v>
      </c>
      <c r="D9737">
        <v>-64.25</v>
      </c>
      <c r="E9737" s="31">
        <v>40896</v>
      </c>
      <c r="F9737" s="31">
        <v>40886</v>
      </c>
    </row>
    <row r="9738" spans="1:6" x14ac:dyDescent="0.25">
      <c r="A9738">
        <v>107239</v>
      </c>
      <c r="B9738">
        <v>8310219275</v>
      </c>
      <c r="C9738" t="s">
        <v>83</v>
      </c>
      <c r="D9738">
        <v>-402.71</v>
      </c>
      <c r="E9738" s="31">
        <v>40896</v>
      </c>
      <c r="F9738" s="31">
        <v>40886</v>
      </c>
    </row>
    <row r="9739" spans="1:6" x14ac:dyDescent="0.25">
      <c r="A9739">
        <v>107239</v>
      </c>
      <c r="B9739">
        <v>8310219276</v>
      </c>
      <c r="C9739" t="s">
        <v>83</v>
      </c>
      <c r="D9739">
        <v>-44.41</v>
      </c>
      <c r="E9739" s="31">
        <v>40896</v>
      </c>
      <c r="F9739" s="31">
        <v>40886</v>
      </c>
    </row>
    <row r="9740" spans="1:6" x14ac:dyDescent="0.25">
      <c r="A9740">
        <v>107239</v>
      </c>
      <c r="B9740">
        <v>8310219277</v>
      </c>
      <c r="C9740" t="s">
        <v>83</v>
      </c>
      <c r="D9740">
        <v>-272.86</v>
      </c>
      <c r="E9740" s="31">
        <v>40896</v>
      </c>
      <c r="F9740" s="31">
        <v>40886</v>
      </c>
    </row>
    <row r="9741" spans="1:6" x14ac:dyDescent="0.25">
      <c r="A9741">
        <v>107239</v>
      </c>
      <c r="B9741">
        <v>8310219278</v>
      </c>
      <c r="C9741" t="s">
        <v>83</v>
      </c>
      <c r="D9741">
        <v>-12.2</v>
      </c>
      <c r="E9741" s="31">
        <v>40896</v>
      </c>
      <c r="F9741" s="31">
        <v>40886</v>
      </c>
    </row>
    <row r="9742" spans="1:6" x14ac:dyDescent="0.25">
      <c r="A9742">
        <v>107239</v>
      </c>
      <c r="B9742">
        <v>8310219279</v>
      </c>
      <c r="C9742" t="s">
        <v>83</v>
      </c>
      <c r="D9742">
        <v>-128.26</v>
      </c>
      <c r="E9742" s="31">
        <v>40896</v>
      </c>
      <c r="F9742" s="31">
        <v>40886</v>
      </c>
    </row>
    <row r="9743" spans="1:6" x14ac:dyDescent="0.25">
      <c r="A9743">
        <v>107239</v>
      </c>
      <c r="B9743">
        <v>8310219325</v>
      </c>
      <c r="C9743" t="s">
        <v>83</v>
      </c>
      <c r="D9743">
        <v>-60.86</v>
      </c>
      <c r="E9743" s="31">
        <v>40896</v>
      </c>
      <c r="F9743" s="31">
        <v>40886</v>
      </c>
    </row>
    <row r="9744" spans="1:6" x14ac:dyDescent="0.25">
      <c r="A9744">
        <v>107239</v>
      </c>
      <c r="B9744">
        <v>8310219326</v>
      </c>
      <c r="C9744" t="s">
        <v>83</v>
      </c>
      <c r="D9744">
        <v>-263.97000000000003</v>
      </c>
      <c r="E9744" s="31">
        <v>40896</v>
      </c>
      <c r="F9744" s="31">
        <v>40886</v>
      </c>
    </row>
    <row r="9745" spans="1:6" x14ac:dyDescent="0.25">
      <c r="A9745">
        <v>107239</v>
      </c>
      <c r="B9745">
        <v>8310219468</v>
      </c>
      <c r="C9745" t="s">
        <v>83</v>
      </c>
      <c r="D9745">
        <v>-190.83</v>
      </c>
      <c r="E9745" s="31">
        <v>40896</v>
      </c>
      <c r="F9745" s="31">
        <v>40886</v>
      </c>
    </row>
    <row r="9746" spans="1:6" x14ac:dyDescent="0.25">
      <c r="A9746">
        <v>107239</v>
      </c>
      <c r="B9746">
        <v>8310219493</v>
      </c>
      <c r="C9746" t="s">
        <v>83</v>
      </c>
      <c r="D9746">
        <v>-209.52</v>
      </c>
      <c r="E9746" s="31">
        <v>40896</v>
      </c>
      <c r="F9746" s="31">
        <v>40886</v>
      </c>
    </row>
    <row r="9747" spans="1:6" x14ac:dyDescent="0.25">
      <c r="A9747">
        <v>107239</v>
      </c>
      <c r="B9747">
        <v>8310219168</v>
      </c>
      <c r="C9747" t="s">
        <v>83</v>
      </c>
      <c r="D9747">
        <v>-178.67</v>
      </c>
      <c r="E9747" s="31">
        <v>40896</v>
      </c>
      <c r="F9747" s="31">
        <v>40886</v>
      </c>
    </row>
    <row r="9748" spans="1:6" x14ac:dyDescent="0.25">
      <c r="A9748">
        <v>107239</v>
      </c>
      <c r="B9748">
        <v>8310219111</v>
      </c>
      <c r="C9748" t="s">
        <v>83</v>
      </c>
      <c r="D9748">
        <v>-118.7</v>
      </c>
      <c r="E9748" s="31">
        <v>40896</v>
      </c>
      <c r="F9748" s="31">
        <v>40886</v>
      </c>
    </row>
    <row r="9749" spans="1:6" x14ac:dyDescent="0.25">
      <c r="A9749">
        <v>107239</v>
      </c>
      <c r="B9749">
        <v>8310219110</v>
      </c>
      <c r="C9749" t="s">
        <v>83</v>
      </c>
      <c r="D9749">
        <v>-10.94</v>
      </c>
      <c r="E9749" s="31">
        <v>40896</v>
      </c>
      <c r="F9749" s="31">
        <v>40886</v>
      </c>
    </row>
    <row r="9750" spans="1:6" x14ac:dyDescent="0.25">
      <c r="A9750">
        <v>107239</v>
      </c>
      <c r="B9750">
        <v>8310218536</v>
      </c>
      <c r="C9750" t="s">
        <v>83</v>
      </c>
      <c r="D9750">
        <v>-362.09</v>
      </c>
      <c r="E9750" s="31">
        <v>40896</v>
      </c>
      <c r="F9750" s="31">
        <v>40885</v>
      </c>
    </row>
    <row r="9751" spans="1:6" x14ac:dyDescent="0.25">
      <c r="A9751">
        <v>107239</v>
      </c>
      <c r="B9751">
        <v>8310218537</v>
      </c>
      <c r="C9751" t="s">
        <v>83</v>
      </c>
      <c r="D9751">
        <v>-43.89</v>
      </c>
      <c r="E9751" s="31">
        <v>40896</v>
      </c>
      <c r="F9751" s="31">
        <v>40885</v>
      </c>
    </row>
    <row r="9752" spans="1:6" x14ac:dyDescent="0.25">
      <c r="A9752">
        <v>107239</v>
      </c>
      <c r="B9752">
        <v>8310216089</v>
      </c>
      <c r="C9752" t="s">
        <v>83</v>
      </c>
      <c r="D9752">
        <v>-220.56</v>
      </c>
      <c r="E9752" s="31">
        <v>40896</v>
      </c>
      <c r="F9752" s="31">
        <v>40885</v>
      </c>
    </row>
    <row r="9753" spans="1:6" x14ac:dyDescent="0.25">
      <c r="A9753">
        <v>107239</v>
      </c>
      <c r="B9753">
        <v>8310203383</v>
      </c>
      <c r="C9753" t="s">
        <v>83</v>
      </c>
      <c r="D9753">
        <v>-27.59</v>
      </c>
      <c r="E9753" s="31">
        <v>40896</v>
      </c>
      <c r="F9753" s="31">
        <v>40885</v>
      </c>
    </row>
    <row r="9754" spans="1:6" x14ac:dyDescent="0.25">
      <c r="A9754">
        <v>107239</v>
      </c>
      <c r="B9754">
        <v>8310203544</v>
      </c>
      <c r="C9754" t="s">
        <v>83</v>
      </c>
      <c r="D9754">
        <v>-81.92</v>
      </c>
      <c r="E9754" s="31">
        <v>40896</v>
      </c>
      <c r="F9754" s="31">
        <v>40885</v>
      </c>
    </row>
    <row r="9755" spans="1:6" x14ac:dyDescent="0.25">
      <c r="A9755">
        <v>107239</v>
      </c>
      <c r="B9755">
        <v>8310199231</v>
      </c>
      <c r="C9755" t="s">
        <v>83</v>
      </c>
      <c r="D9755">
        <v>-42.35</v>
      </c>
      <c r="E9755" s="31">
        <v>40896</v>
      </c>
      <c r="F9755" s="31">
        <v>40885</v>
      </c>
    </row>
    <row r="9756" spans="1:6" x14ac:dyDescent="0.25">
      <c r="A9756">
        <v>107239</v>
      </c>
      <c r="B9756">
        <v>8310199070</v>
      </c>
      <c r="C9756" t="s">
        <v>83</v>
      </c>
      <c r="D9756">
        <v>-44.29</v>
      </c>
      <c r="E9756" s="31">
        <v>40896</v>
      </c>
      <c r="F9756" s="31">
        <v>40885</v>
      </c>
    </row>
    <row r="9757" spans="1:6" x14ac:dyDescent="0.25">
      <c r="A9757">
        <v>107239</v>
      </c>
      <c r="B9757">
        <v>8310218759</v>
      </c>
      <c r="C9757" t="s">
        <v>173</v>
      </c>
      <c r="D9757">
        <v>-76.959999999999994</v>
      </c>
      <c r="E9757" s="31">
        <v>40896</v>
      </c>
      <c r="F9757" s="31">
        <v>40885</v>
      </c>
    </row>
    <row r="9758" spans="1:6" x14ac:dyDescent="0.25">
      <c r="A9758">
        <v>107239</v>
      </c>
      <c r="B9758">
        <v>8310218164</v>
      </c>
      <c r="C9758" t="s">
        <v>83</v>
      </c>
      <c r="D9758">
        <v>-988.81</v>
      </c>
      <c r="E9758" s="31">
        <v>40896</v>
      </c>
      <c r="F9758" s="31">
        <v>40886</v>
      </c>
    </row>
    <row r="9759" spans="1:6" x14ac:dyDescent="0.25">
      <c r="A9759">
        <v>107239</v>
      </c>
      <c r="B9759">
        <v>8310218165</v>
      </c>
      <c r="C9759" t="s">
        <v>83</v>
      </c>
      <c r="D9759">
        <v>-75.25</v>
      </c>
      <c r="E9759" s="31">
        <v>40896</v>
      </c>
      <c r="F9759" s="31">
        <v>40886</v>
      </c>
    </row>
    <row r="9760" spans="1:6" x14ac:dyDescent="0.25">
      <c r="A9760">
        <v>107239</v>
      </c>
      <c r="B9760">
        <v>8310218167</v>
      </c>
      <c r="C9760" t="s">
        <v>83</v>
      </c>
      <c r="D9760">
        <v>-573.98</v>
      </c>
      <c r="E9760" s="31">
        <v>40896</v>
      </c>
      <c r="F9760" s="31">
        <v>40886</v>
      </c>
    </row>
    <row r="9761" spans="1:6" x14ac:dyDescent="0.25">
      <c r="A9761">
        <v>107239</v>
      </c>
      <c r="B9761">
        <v>8310218168</v>
      </c>
      <c r="C9761" t="s">
        <v>83</v>
      </c>
      <c r="D9761">
        <v>-177.66</v>
      </c>
      <c r="E9761" s="31">
        <v>40896</v>
      </c>
      <c r="F9761" s="31">
        <v>40886</v>
      </c>
    </row>
    <row r="9762" spans="1:6" x14ac:dyDescent="0.25">
      <c r="A9762">
        <v>107239</v>
      </c>
      <c r="B9762">
        <v>8310218224</v>
      </c>
      <c r="C9762" t="s">
        <v>83</v>
      </c>
      <c r="D9762">
        <v>-1071.48</v>
      </c>
      <c r="E9762" s="31">
        <v>40896</v>
      </c>
      <c r="F9762" s="31">
        <v>40886</v>
      </c>
    </row>
    <row r="9763" spans="1:6" x14ac:dyDescent="0.25">
      <c r="A9763">
        <v>107239</v>
      </c>
      <c r="B9763">
        <v>8310218210</v>
      </c>
      <c r="C9763" t="s">
        <v>83</v>
      </c>
      <c r="D9763">
        <v>-221.94</v>
      </c>
      <c r="E9763" s="31">
        <v>40896</v>
      </c>
      <c r="F9763" s="31">
        <v>40886</v>
      </c>
    </row>
    <row r="9764" spans="1:6" x14ac:dyDescent="0.25">
      <c r="A9764">
        <v>107239</v>
      </c>
      <c r="B9764">
        <v>8310218048</v>
      </c>
      <c r="C9764" t="s">
        <v>83</v>
      </c>
      <c r="D9764">
        <v>-207.45</v>
      </c>
      <c r="E9764" s="31">
        <v>40896</v>
      </c>
      <c r="F9764" s="31">
        <v>40886</v>
      </c>
    </row>
    <row r="9765" spans="1:6" x14ac:dyDescent="0.25">
      <c r="A9765">
        <v>107239</v>
      </c>
      <c r="B9765">
        <v>8310217575</v>
      </c>
      <c r="C9765" t="s">
        <v>83</v>
      </c>
      <c r="D9765">
        <v>-230.65</v>
      </c>
      <c r="E9765" s="31">
        <v>40896</v>
      </c>
      <c r="F9765" s="31">
        <v>40875</v>
      </c>
    </row>
    <row r="9766" spans="1:6" x14ac:dyDescent="0.25">
      <c r="A9766">
        <v>107239</v>
      </c>
      <c r="B9766">
        <v>8310217501</v>
      </c>
      <c r="C9766" t="s">
        <v>83</v>
      </c>
      <c r="D9766">
        <v>-120.58</v>
      </c>
      <c r="E9766" s="31">
        <v>40896</v>
      </c>
      <c r="F9766" s="31">
        <v>40886</v>
      </c>
    </row>
    <row r="9767" spans="1:6" x14ac:dyDescent="0.25">
      <c r="A9767">
        <v>107239</v>
      </c>
      <c r="B9767">
        <v>8310217503</v>
      </c>
      <c r="C9767" t="s">
        <v>83</v>
      </c>
      <c r="D9767">
        <v>-189.97</v>
      </c>
      <c r="E9767" s="31">
        <v>40896</v>
      </c>
      <c r="F9767" s="31">
        <v>40886</v>
      </c>
    </row>
    <row r="9768" spans="1:6" x14ac:dyDescent="0.25">
      <c r="A9768">
        <v>107239</v>
      </c>
      <c r="B9768">
        <v>8310217504</v>
      </c>
      <c r="C9768" t="s">
        <v>83</v>
      </c>
      <c r="D9768">
        <v>-23.2</v>
      </c>
      <c r="E9768" s="31">
        <v>40896</v>
      </c>
      <c r="F9768" s="31">
        <v>40886</v>
      </c>
    </row>
    <row r="9769" spans="1:6" x14ac:dyDescent="0.25">
      <c r="A9769">
        <v>107239</v>
      </c>
      <c r="B9769">
        <v>8310217505</v>
      </c>
      <c r="C9769" t="s">
        <v>83</v>
      </c>
      <c r="D9769">
        <v>-349.09</v>
      </c>
      <c r="E9769" s="31">
        <v>40896</v>
      </c>
      <c r="F9769" s="31">
        <v>40886</v>
      </c>
    </row>
    <row r="9770" spans="1:6" x14ac:dyDescent="0.25">
      <c r="A9770">
        <v>107239</v>
      </c>
      <c r="B9770">
        <v>8310217506</v>
      </c>
      <c r="C9770" t="s">
        <v>83</v>
      </c>
      <c r="D9770">
        <v>-65.34</v>
      </c>
      <c r="E9770" s="31">
        <v>40896</v>
      </c>
      <c r="F9770" s="31">
        <v>40886</v>
      </c>
    </row>
    <row r="9771" spans="1:6" x14ac:dyDescent="0.25">
      <c r="A9771">
        <v>107239</v>
      </c>
      <c r="B9771">
        <v>8310217572</v>
      </c>
      <c r="C9771" t="s">
        <v>83</v>
      </c>
      <c r="D9771">
        <v>-12.83</v>
      </c>
      <c r="E9771" s="31">
        <v>40896</v>
      </c>
      <c r="F9771" s="31">
        <v>40886</v>
      </c>
    </row>
    <row r="9772" spans="1:6" x14ac:dyDescent="0.25">
      <c r="A9772">
        <v>107239</v>
      </c>
      <c r="B9772">
        <v>8310217574</v>
      </c>
      <c r="C9772" t="s">
        <v>83</v>
      </c>
      <c r="D9772">
        <v>-151.41999999999999</v>
      </c>
      <c r="E9772" s="31">
        <v>40896</v>
      </c>
      <c r="F9772" s="31">
        <v>40886</v>
      </c>
    </row>
    <row r="9773" spans="1:6" x14ac:dyDescent="0.25">
      <c r="A9773">
        <v>107239</v>
      </c>
      <c r="B9773">
        <v>8310217586</v>
      </c>
      <c r="C9773" t="s">
        <v>83</v>
      </c>
      <c r="D9773">
        <v>-143.99</v>
      </c>
      <c r="E9773" s="31">
        <v>40896</v>
      </c>
      <c r="F9773" s="31">
        <v>40886</v>
      </c>
    </row>
    <row r="9774" spans="1:6" x14ac:dyDescent="0.25">
      <c r="A9774">
        <v>107239</v>
      </c>
      <c r="B9774">
        <v>8310217597</v>
      </c>
      <c r="C9774" t="s">
        <v>83</v>
      </c>
      <c r="D9774">
        <v>-179.14</v>
      </c>
      <c r="E9774" s="31">
        <v>40896</v>
      </c>
      <c r="F9774" s="31">
        <v>40886</v>
      </c>
    </row>
    <row r="9775" spans="1:6" x14ac:dyDescent="0.25">
      <c r="A9775">
        <v>107239</v>
      </c>
      <c r="B9775">
        <v>8310219030</v>
      </c>
      <c r="C9775" t="s">
        <v>83</v>
      </c>
      <c r="D9775">
        <v>-466.38</v>
      </c>
      <c r="E9775" s="31">
        <v>40896</v>
      </c>
      <c r="F9775" s="31">
        <v>40884</v>
      </c>
    </row>
    <row r="9776" spans="1:6" x14ac:dyDescent="0.25">
      <c r="A9776">
        <v>107239</v>
      </c>
      <c r="B9776">
        <v>8310219047</v>
      </c>
      <c r="C9776" t="s">
        <v>83</v>
      </c>
      <c r="D9776">
        <v>-228.5</v>
      </c>
      <c r="E9776" s="31">
        <v>40896</v>
      </c>
      <c r="F9776" s="31">
        <v>40884</v>
      </c>
    </row>
    <row r="9777" spans="1:6" x14ac:dyDescent="0.25">
      <c r="A9777">
        <v>107239</v>
      </c>
      <c r="B9777">
        <v>8310219031</v>
      </c>
      <c r="C9777" t="s">
        <v>83</v>
      </c>
      <c r="D9777">
        <v>-211.75</v>
      </c>
      <c r="E9777" s="31">
        <v>40896</v>
      </c>
      <c r="F9777" s="31">
        <v>40884</v>
      </c>
    </row>
    <row r="9778" spans="1:6" x14ac:dyDescent="0.25">
      <c r="A9778">
        <v>107239</v>
      </c>
      <c r="B9778">
        <v>8310219046</v>
      </c>
      <c r="C9778" t="s">
        <v>83</v>
      </c>
      <c r="D9778">
        <v>-17.28</v>
      </c>
      <c r="E9778" s="31">
        <v>40896</v>
      </c>
      <c r="F9778" s="31">
        <v>40884</v>
      </c>
    </row>
    <row r="9779" spans="1:6" x14ac:dyDescent="0.25">
      <c r="A9779">
        <v>107239</v>
      </c>
      <c r="B9779">
        <v>8310218667</v>
      </c>
      <c r="C9779" t="s">
        <v>83</v>
      </c>
      <c r="D9779">
        <v>-176.66</v>
      </c>
      <c r="E9779" s="31">
        <v>40896</v>
      </c>
      <c r="F9779" s="31">
        <v>40884</v>
      </c>
    </row>
    <row r="9780" spans="1:6" x14ac:dyDescent="0.25">
      <c r="A9780">
        <v>107239</v>
      </c>
      <c r="B9780">
        <v>8310218747</v>
      </c>
      <c r="C9780" t="s">
        <v>83</v>
      </c>
      <c r="D9780">
        <v>-999.38</v>
      </c>
      <c r="E9780" s="31">
        <v>40896</v>
      </c>
      <c r="F9780" s="31">
        <v>40884</v>
      </c>
    </row>
    <row r="9781" spans="1:6" x14ac:dyDescent="0.25">
      <c r="A9781">
        <v>107239</v>
      </c>
      <c r="B9781">
        <v>8310218746</v>
      </c>
      <c r="C9781" t="s">
        <v>83</v>
      </c>
      <c r="D9781">
        <v>-140.37</v>
      </c>
      <c r="E9781" s="31">
        <v>40896</v>
      </c>
      <c r="F9781" s="31">
        <v>40884</v>
      </c>
    </row>
    <row r="9782" spans="1:6" x14ac:dyDescent="0.25">
      <c r="A9782">
        <v>107239</v>
      </c>
      <c r="B9782">
        <v>8310218760</v>
      </c>
      <c r="C9782" t="s">
        <v>83</v>
      </c>
      <c r="D9782">
        <v>-8.43</v>
      </c>
      <c r="E9782" s="31">
        <v>40896</v>
      </c>
      <c r="F9782" s="31">
        <v>40884</v>
      </c>
    </row>
    <row r="9783" spans="1:6" x14ac:dyDescent="0.25">
      <c r="A9783">
        <v>107239</v>
      </c>
      <c r="B9783">
        <v>8310218829</v>
      </c>
      <c r="C9783" t="s">
        <v>83</v>
      </c>
      <c r="D9783">
        <v>-136.19999999999999</v>
      </c>
      <c r="E9783" s="31">
        <v>40896</v>
      </c>
      <c r="F9783" s="31">
        <v>40885</v>
      </c>
    </row>
    <row r="9784" spans="1:6" x14ac:dyDescent="0.25">
      <c r="A9784">
        <v>107239</v>
      </c>
      <c r="B9784">
        <v>8310218830</v>
      </c>
      <c r="C9784" t="s">
        <v>83</v>
      </c>
      <c r="D9784">
        <v>-72.31</v>
      </c>
      <c r="E9784" s="31">
        <v>40896</v>
      </c>
      <c r="F9784" s="31">
        <v>40885</v>
      </c>
    </row>
    <row r="9785" spans="1:6" x14ac:dyDescent="0.25">
      <c r="A9785">
        <v>107239</v>
      </c>
      <c r="B9785">
        <v>8310218831</v>
      </c>
      <c r="C9785" t="s">
        <v>83</v>
      </c>
      <c r="D9785">
        <v>-21.63</v>
      </c>
      <c r="E9785" s="31">
        <v>40896</v>
      </c>
      <c r="F9785" s="31">
        <v>40885</v>
      </c>
    </row>
    <row r="9786" spans="1:6" x14ac:dyDescent="0.25">
      <c r="A9786">
        <v>107239</v>
      </c>
      <c r="B9786">
        <v>8310218886</v>
      </c>
      <c r="C9786" t="s">
        <v>83</v>
      </c>
      <c r="D9786">
        <v>-419.59</v>
      </c>
      <c r="E9786" s="31">
        <v>40896</v>
      </c>
      <c r="F9786" s="31">
        <v>40885</v>
      </c>
    </row>
    <row r="9787" spans="1:6" x14ac:dyDescent="0.25">
      <c r="A9787">
        <v>107239</v>
      </c>
      <c r="B9787">
        <v>8310218508</v>
      </c>
      <c r="C9787" t="s">
        <v>83</v>
      </c>
      <c r="D9787">
        <v>-105.9</v>
      </c>
      <c r="E9787" s="31">
        <v>40896</v>
      </c>
      <c r="F9787" s="31">
        <v>40885</v>
      </c>
    </row>
    <row r="9788" spans="1:6" x14ac:dyDescent="0.25">
      <c r="A9788">
        <v>107239</v>
      </c>
      <c r="B9788">
        <v>8310218509</v>
      </c>
      <c r="C9788" t="s">
        <v>83</v>
      </c>
      <c r="D9788">
        <v>-146.77000000000001</v>
      </c>
      <c r="E9788" s="31">
        <v>40896</v>
      </c>
      <c r="F9788" s="31">
        <v>40885</v>
      </c>
    </row>
    <row r="9789" spans="1:6" x14ac:dyDescent="0.25">
      <c r="A9789">
        <v>107239</v>
      </c>
      <c r="B9789">
        <v>8310218510</v>
      </c>
      <c r="C9789" t="s">
        <v>83</v>
      </c>
      <c r="D9789">
        <v>-161.05000000000001</v>
      </c>
      <c r="E9789" s="31">
        <v>40896</v>
      </c>
      <c r="F9789" s="31">
        <v>40885</v>
      </c>
    </row>
    <row r="9790" spans="1:6" x14ac:dyDescent="0.25">
      <c r="A9790">
        <v>107239</v>
      </c>
      <c r="B9790">
        <v>8310218569</v>
      </c>
      <c r="C9790" t="s">
        <v>83</v>
      </c>
      <c r="D9790">
        <v>-315</v>
      </c>
      <c r="E9790" s="31">
        <v>40896</v>
      </c>
      <c r="F9790" s="31">
        <v>40885</v>
      </c>
    </row>
    <row r="9791" spans="1:6" x14ac:dyDescent="0.25">
      <c r="A9791">
        <v>107239</v>
      </c>
      <c r="B9791">
        <v>8310218570</v>
      </c>
      <c r="C9791" t="s">
        <v>83</v>
      </c>
      <c r="D9791">
        <v>-62</v>
      </c>
      <c r="E9791" s="31">
        <v>40896</v>
      </c>
      <c r="F9791" s="31">
        <v>40885</v>
      </c>
    </row>
    <row r="9792" spans="1:6" x14ac:dyDescent="0.25">
      <c r="A9792">
        <v>107239</v>
      </c>
      <c r="B9792">
        <v>8310218535</v>
      </c>
      <c r="C9792" t="s">
        <v>83</v>
      </c>
      <c r="D9792">
        <v>-75.69</v>
      </c>
      <c r="E9792" s="31">
        <v>40896</v>
      </c>
      <c r="F9792" s="31">
        <v>40885</v>
      </c>
    </row>
    <row r="9793" spans="1:6" x14ac:dyDescent="0.25">
      <c r="A9793">
        <v>107220</v>
      </c>
      <c r="B9793" t="s">
        <v>3806</v>
      </c>
      <c r="C9793" t="s">
        <v>37</v>
      </c>
      <c r="D9793">
        <v>-157.30000000000001</v>
      </c>
      <c r="E9793" s="31">
        <v>40896</v>
      </c>
      <c r="F9793" s="31">
        <v>40889</v>
      </c>
    </row>
    <row r="9794" spans="1:6" x14ac:dyDescent="0.25">
      <c r="A9794">
        <v>107220</v>
      </c>
      <c r="B9794" t="s">
        <v>3807</v>
      </c>
      <c r="C9794" t="s">
        <v>37</v>
      </c>
      <c r="D9794">
        <v>-399.3</v>
      </c>
      <c r="E9794" s="31">
        <v>40896</v>
      </c>
      <c r="F9794" s="31">
        <v>40889</v>
      </c>
    </row>
    <row r="9795" spans="1:6" x14ac:dyDescent="0.25">
      <c r="A9795">
        <v>107220</v>
      </c>
      <c r="B9795" t="s">
        <v>3808</v>
      </c>
      <c r="C9795" t="s">
        <v>37</v>
      </c>
      <c r="D9795">
        <v>-114.95</v>
      </c>
      <c r="E9795" s="31">
        <v>40896</v>
      </c>
      <c r="F9795" s="31">
        <v>40889</v>
      </c>
    </row>
    <row r="9796" spans="1:6" x14ac:dyDescent="0.25">
      <c r="A9796">
        <v>107220</v>
      </c>
      <c r="B9796" t="s">
        <v>3809</v>
      </c>
      <c r="C9796" t="s">
        <v>37</v>
      </c>
      <c r="D9796">
        <v>-114.95</v>
      </c>
      <c r="E9796" s="31">
        <v>40896</v>
      </c>
      <c r="F9796" s="31">
        <v>40889</v>
      </c>
    </row>
    <row r="9797" spans="1:6" x14ac:dyDescent="0.25">
      <c r="A9797">
        <v>107220</v>
      </c>
      <c r="B9797" t="s">
        <v>3810</v>
      </c>
      <c r="C9797" t="s">
        <v>37</v>
      </c>
      <c r="D9797">
        <v>-151.25</v>
      </c>
      <c r="E9797" s="31">
        <v>40896</v>
      </c>
      <c r="F9797" s="31">
        <v>40889</v>
      </c>
    </row>
    <row r="9798" spans="1:6" x14ac:dyDescent="0.25">
      <c r="A9798">
        <v>107220</v>
      </c>
      <c r="B9798" t="s">
        <v>3811</v>
      </c>
      <c r="C9798" t="s">
        <v>37</v>
      </c>
      <c r="D9798">
        <v>-639</v>
      </c>
      <c r="E9798" s="31">
        <v>40896</v>
      </c>
      <c r="F9798" s="31">
        <v>40889</v>
      </c>
    </row>
    <row r="9799" spans="1:6" x14ac:dyDescent="0.25">
      <c r="A9799">
        <v>107220</v>
      </c>
      <c r="B9799" t="s">
        <v>3812</v>
      </c>
      <c r="C9799" t="s">
        <v>37</v>
      </c>
      <c r="D9799">
        <v>-114.95</v>
      </c>
      <c r="E9799" s="31">
        <v>40896</v>
      </c>
      <c r="F9799" s="31">
        <v>40884</v>
      </c>
    </row>
    <row r="9800" spans="1:6" x14ac:dyDescent="0.25">
      <c r="A9800">
        <v>107220</v>
      </c>
      <c r="B9800" t="s">
        <v>3813</v>
      </c>
      <c r="C9800" t="s">
        <v>37</v>
      </c>
      <c r="D9800">
        <v>-326.7</v>
      </c>
      <c r="E9800" s="31">
        <v>40896</v>
      </c>
      <c r="F9800" s="31">
        <v>40886</v>
      </c>
    </row>
    <row r="9801" spans="1:6" x14ac:dyDescent="0.25">
      <c r="A9801">
        <v>107220</v>
      </c>
      <c r="B9801" t="s">
        <v>3814</v>
      </c>
      <c r="C9801" t="s">
        <v>37</v>
      </c>
      <c r="D9801">
        <v>-96.8</v>
      </c>
      <c r="E9801" s="31">
        <v>40896</v>
      </c>
      <c r="F9801" s="31">
        <v>40886</v>
      </c>
    </row>
    <row r="9802" spans="1:6" x14ac:dyDescent="0.25">
      <c r="A9802">
        <v>107220</v>
      </c>
      <c r="B9802" t="s">
        <v>3815</v>
      </c>
      <c r="C9802" t="s">
        <v>37</v>
      </c>
      <c r="D9802">
        <v>-96.8</v>
      </c>
      <c r="E9802" s="31">
        <v>40896</v>
      </c>
      <c r="F9802" s="31">
        <v>40886</v>
      </c>
    </row>
    <row r="9803" spans="1:6" x14ac:dyDescent="0.25">
      <c r="A9803">
        <v>107220</v>
      </c>
      <c r="B9803" t="s">
        <v>3816</v>
      </c>
      <c r="C9803" t="s">
        <v>37</v>
      </c>
      <c r="D9803">
        <v>-175.45</v>
      </c>
      <c r="E9803" s="31">
        <v>40896</v>
      </c>
      <c r="F9803" s="31">
        <v>40884</v>
      </c>
    </row>
    <row r="9804" spans="1:6" x14ac:dyDescent="0.25">
      <c r="A9804">
        <v>107220</v>
      </c>
      <c r="B9804" t="s">
        <v>3817</v>
      </c>
      <c r="C9804" t="s">
        <v>37</v>
      </c>
      <c r="D9804">
        <v>-290.39999999999998</v>
      </c>
      <c r="E9804" s="31">
        <v>40896</v>
      </c>
      <c r="F9804" s="31">
        <v>40884</v>
      </c>
    </row>
    <row r="9805" spans="1:6" x14ac:dyDescent="0.25">
      <c r="A9805">
        <v>107220</v>
      </c>
      <c r="B9805" t="s">
        <v>3818</v>
      </c>
      <c r="C9805" t="s">
        <v>37</v>
      </c>
      <c r="D9805">
        <v>-242</v>
      </c>
      <c r="E9805" s="31">
        <v>40896</v>
      </c>
      <c r="F9805" s="31">
        <v>40893</v>
      </c>
    </row>
    <row r="9806" spans="1:6" x14ac:dyDescent="0.25">
      <c r="A9806">
        <v>107222</v>
      </c>
      <c r="B9806">
        <v>280211004</v>
      </c>
      <c r="C9806" t="s">
        <v>35</v>
      </c>
      <c r="D9806">
        <v>-300</v>
      </c>
      <c r="E9806" s="31">
        <v>40896</v>
      </c>
      <c r="F9806" s="31">
        <v>40886</v>
      </c>
    </row>
    <row r="9807" spans="1:6" x14ac:dyDescent="0.25">
      <c r="A9807">
        <v>107225</v>
      </c>
      <c r="B9807">
        <v>7216</v>
      </c>
      <c r="C9807" t="s">
        <v>37</v>
      </c>
      <c r="D9807">
        <v>-2798.73</v>
      </c>
      <c r="E9807" s="31">
        <v>40896</v>
      </c>
      <c r="F9807" s="31">
        <v>40890</v>
      </c>
    </row>
    <row r="9808" spans="1:6" x14ac:dyDescent="0.25">
      <c r="A9808">
        <v>107230</v>
      </c>
      <c r="B9808">
        <v>1880</v>
      </c>
      <c r="C9808" t="s">
        <v>83</v>
      </c>
      <c r="D9808">
        <v>-588.08000000000004</v>
      </c>
      <c r="E9808" s="31">
        <v>40896</v>
      </c>
      <c r="F9808" s="31">
        <v>40822</v>
      </c>
    </row>
    <row r="9809" spans="1:6" x14ac:dyDescent="0.25">
      <c r="A9809">
        <v>109709</v>
      </c>
      <c r="B9809">
        <v>134581</v>
      </c>
      <c r="C9809" t="s">
        <v>35</v>
      </c>
      <c r="D9809">
        <v>-8615.5400000000009</v>
      </c>
      <c r="E9809" s="31">
        <v>40896</v>
      </c>
      <c r="F9809" s="31">
        <v>40861</v>
      </c>
    </row>
    <row r="9810" spans="1:6" x14ac:dyDescent="0.25">
      <c r="A9810">
        <v>109709</v>
      </c>
      <c r="B9810">
        <v>133104</v>
      </c>
      <c r="C9810" t="s">
        <v>35</v>
      </c>
      <c r="D9810">
        <v>-170.25</v>
      </c>
      <c r="E9810" s="31">
        <v>40896</v>
      </c>
      <c r="F9810" s="31">
        <v>40834</v>
      </c>
    </row>
    <row r="9811" spans="1:6" x14ac:dyDescent="0.25">
      <c r="A9811">
        <v>109712</v>
      </c>
      <c r="B9811">
        <v>786</v>
      </c>
      <c r="C9811" t="s">
        <v>35</v>
      </c>
      <c r="D9811">
        <v>-170.25</v>
      </c>
      <c r="E9811" s="31">
        <v>40896</v>
      </c>
      <c r="F9811" s="31">
        <v>40886</v>
      </c>
    </row>
    <row r="9812" spans="1:6" x14ac:dyDescent="0.25">
      <c r="A9812">
        <v>109712</v>
      </c>
      <c r="B9812">
        <v>773</v>
      </c>
      <c r="C9812" t="s">
        <v>35</v>
      </c>
      <c r="D9812">
        <v>-533.45000000000005</v>
      </c>
      <c r="E9812" s="31">
        <v>40896</v>
      </c>
      <c r="F9812" s="31">
        <v>40889</v>
      </c>
    </row>
    <row r="9813" spans="1:6" x14ac:dyDescent="0.25">
      <c r="A9813">
        <v>109714</v>
      </c>
      <c r="B9813" s="36">
        <v>24210</v>
      </c>
      <c r="C9813" t="s">
        <v>37</v>
      </c>
      <c r="D9813">
        <v>-85.13</v>
      </c>
      <c r="E9813" s="31">
        <v>40896</v>
      </c>
      <c r="F9813" s="31">
        <v>40891</v>
      </c>
    </row>
    <row r="9814" spans="1:6" x14ac:dyDescent="0.25">
      <c r="A9814">
        <v>109718</v>
      </c>
      <c r="B9814">
        <v>535565</v>
      </c>
      <c r="C9814" t="s">
        <v>37</v>
      </c>
      <c r="D9814">
        <v>-64.95</v>
      </c>
      <c r="E9814" s="31">
        <v>40896</v>
      </c>
      <c r="F9814" s="31">
        <v>40884</v>
      </c>
    </row>
    <row r="9815" spans="1:6" x14ac:dyDescent="0.25">
      <c r="A9815">
        <v>109718</v>
      </c>
      <c r="B9815">
        <v>527335</v>
      </c>
      <c r="C9815" t="s">
        <v>37</v>
      </c>
      <c r="D9815">
        <v>-160.58000000000001</v>
      </c>
      <c r="E9815" s="31">
        <v>40896</v>
      </c>
      <c r="F9815" s="31">
        <v>40884</v>
      </c>
    </row>
    <row r="9816" spans="1:6" x14ac:dyDescent="0.25">
      <c r="A9816">
        <v>109718</v>
      </c>
      <c r="B9816">
        <v>522025</v>
      </c>
      <c r="C9816" t="s">
        <v>35</v>
      </c>
      <c r="D9816">
        <v>-119.31</v>
      </c>
      <c r="E9816" s="31">
        <v>40896</v>
      </c>
      <c r="F9816" s="31">
        <v>40884</v>
      </c>
    </row>
    <row r="9817" spans="1:6" x14ac:dyDescent="0.25">
      <c r="A9817">
        <v>109718</v>
      </c>
      <c r="B9817">
        <v>520181</v>
      </c>
      <c r="C9817" t="s">
        <v>35</v>
      </c>
      <c r="D9817">
        <v>-41.25</v>
      </c>
      <c r="E9817" s="31">
        <v>40896</v>
      </c>
      <c r="F9817" s="31">
        <v>40884</v>
      </c>
    </row>
    <row r="9818" spans="1:6" x14ac:dyDescent="0.25">
      <c r="A9818">
        <v>109718</v>
      </c>
      <c r="B9818">
        <v>520182</v>
      </c>
      <c r="C9818" t="s">
        <v>35</v>
      </c>
      <c r="D9818">
        <v>-84.73</v>
      </c>
      <c r="E9818" s="31">
        <v>40896</v>
      </c>
      <c r="F9818" s="31">
        <v>40884</v>
      </c>
    </row>
    <row r="9819" spans="1:6" x14ac:dyDescent="0.25">
      <c r="A9819">
        <v>109718</v>
      </c>
      <c r="B9819">
        <v>531306</v>
      </c>
      <c r="C9819" t="s">
        <v>37</v>
      </c>
      <c r="D9819">
        <v>-674.9</v>
      </c>
      <c r="E9819" s="31">
        <v>40896</v>
      </c>
      <c r="F9819" s="31">
        <v>40885</v>
      </c>
    </row>
    <row r="9820" spans="1:6" x14ac:dyDescent="0.25">
      <c r="A9820">
        <v>109718</v>
      </c>
      <c r="B9820">
        <v>531830</v>
      </c>
      <c r="C9820" t="s">
        <v>37</v>
      </c>
      <c r="D9820">
        <v>-168.15</v>
      </c>
      <c r="E9820" s="31">
        <v>40896</v>
      </c>
      <c r="F9820" s="31">
        <v>40885</v>
      </c>
    </row>
    <row r="9821" spans="1:6" x14ac:dyDescent="0.25">
      <c r="A9821">
        <v>109718</v>
      </c>
      <c r="B9821">
        <v>533723</v>
      </c>
      <c r="C9821" t="s">
        <v>37</v>
      </c>
      <c r="D9821">
        <v>-294.39</v>
      </c>
      <c r="E9821" s="31">
        <v>40896</v>
      </c>
      <c r="F9821" s="31">
        <v>40885</v>
      </c>
    </row>
    <row r="9822" spans="1:6" x14ac:dyDescent="0.25">
      <c r="A9822">
        <v>109718</v>
      </c>
      <c r="B9822">
        <v>535558</v>
      </c>
      <c r="C9822" t="s">
        <v>37</v>
      </c>
      <c r="D9822">
        <v>-146.74</v>
      </c>
      <c r="E9822" s="31">
        <v>40896</v>
      </c>
      <c r="F9822" s="31">
        <v>40885</v>
      </c>
    </row>
    <row r="9823" spans="1:6" x14ac:dyDescent="0.25">
      <c r="A9823">
        <v>109718</v>
      </c>
      <c r="B9823">
        <v>535552</v>
      </c>
      <c r="C9823" t="s">
        <v>37</v>
      </c>
      <c r="D9823">
        <v>-82.66</v>
      </c>
      <c r="E9823" s="31">
        <v>40896</v>
      </c>
      <c r="F9823" s="31">
        <v>40885</v>
      </c>
    </row>
    <row r="9824" spans="1:6" x14ac:dyDescent="0.25">
      <c r="A9824">
        <v>109718</v>
      </c>
      <c r="B9824">
        <v>532659</v>
      </c>
      <c r="C9824" t="s">
        <v>35</v>
      </c>
      <c r="D9824">
        <v>-71.5</v>
      </c>
      <c r="E9824" s="31">
        <v>40896</v>
      </c>
      <c r="F9824" s="31">
        <v>40885</v>
      </c>
    </row>
    <row r="9825" spans="1:6" x14ac:dyDescent="0.25">
      <c r="A9825">
        <v>109718</v>
      </c>
      <c r="B9825">
        <v>533910</v>
      </c>
      <c r="C9825" t="s">
        <v>35</v>
      </c>
      <c r="D9825">
        <v>-167.25</v>
      </c>
      <c r="E9825" s="31">
        <v>40896</v>
      </c>
      <c r="F9825" s="31">
        <v>40885</v>
      </c>
    </row>
    <row r="9826" spans="1:6" x14ac:dyDescent="0.25">
      <c r="A9826">
        <v>109718</v>
      </c>
      <c r="B9826">
        <v>535539</v>
      </c>
      <c r="C9826" t="s">
        <v>35</v>
      </c>
      <c r="D9826">
        <v>-60.25</v>
      </c>
      <c r="E9826" s="31">
        <v>40896</v>
      </c>
      <c r="F9826" s="31">
        <v>40885</v>
      </c>
    </row>
    <row r="9827" spans="1:6" x14ac:dyDescent="0.25">
      <c r="A9827">
        <v>109718</v>
      </c>
      <c r="B9827">
        <v>485226</v>
      </c>
      <c r="C9827" t="s">
        <v>35</v>
      </c>
      <c r="D9827">
        <v>-736.8</v>
      </c>
      <c r="E9827" s="31">
        <v>40896</v>
      </c>
      <c r="F9827" s="31">
        <v>40889</v>
      </c>
    </row>
    <row r="9828" spans="1:6" x14ac:dyDescent="0.25">
      <c r="A9828">
        <v>109718</v>
      </c>
      <c r="B9828">
        <v>528390</v>
      </c>
      <c r="C9828" t="s">
        <v>35</v>
      </c>
      <c r="D9828">
        <v>-100.89</v>
      </c>
      <c r="E9828" s="31">
        <v>40896</v>
      </c>
      <c r="F9828" s="31">
        <v>40889</v>
      </c>
    </row>
    <row r="9829" spans="1:6" x14ac:dyDescent="0.25">
      <c r="A9829">
        <v>109718</v>
      </c>
      <c r="B9829">
        <v>528759</v>
      </c>
      <c r="C9829" t="s">
        <v>35</v>
      </c>
      <c r="D9829">
        <v>-120.29</v>
      </c>
      <c r="E9829" s="31">
        <v>40896</v>
      </c>
      <c r="F9829" s="31">
        <v>40889</v>
      </c>
    </row>
    <row r="9830" spans="1:6" x14ac:dyDescent="0.25">
      <c r="A9830">
        <v>109718</v>
      </c>
      <c r="B9830">
        <v>538944</v>
      </c>
      <c r="C9830" t="s">
        <v>37</v>
      </c>
      <c r="D9830">
        <v>-199.3</v>
      </c>
      <c r="E9830" s="31">
        <v>40896</v>
      </c>
      <c r="F9830" s="31">
        <v>40889</v>
      </c>
    </row>
    <row r="9831" spans="1:6" x14ac:dyDescent="0.25">
      <c r="A9831">
        <v>109718</v>
      </c>
      <c r="B9831">
        <v>534201</v>
      </c>
      <c r="C9831" t="s">
        <v>37</v>
      </c>
      <c r="D9831">
        <v>-171.31</v>
      </c>
      <c r="E9831" s="31">
        <v>40896</v>
      </c>
      <c r="F9831" s="31">
        <v>40889</v>
      </c>
    </row>
    <row r="9832" spans="1:6" x14ac:dyDescent="0.25">
      <c r="A9832">
        <v>109718</v>
      </c>
      <c r="B9832">
        <v>503378</v>
      </c>
      <c r="C9832" t="s">
        <v>35</v>
      </c>
      <c r="D9832">
        <v>-447.88</v>
      </c>
      <c r="E9832" s="31">
        <v>40896</v>
      </c>
      <c r="F9832" s="31">
        <v>40889</v>
      </c>
    </row>
    <row r="9833" spans="1:6" x14ac:dyDescent="0.25">
      <c r="A9833">
        <v>109718</v>
      </c>
      <c r="B9833">
        <v>538097</v>
      </c>
      <c r="C9833" t="s">
        <v>37</v>
      </c>
      <c r="D9833">
        <v>-580</v>
      </c>
      <c r="E9833" s="31">
        <v>40896</v>
      </c>
      <c r="F9833" s="31">
        <v>40889</v>
      </c>
    </row>
    <row r="9834" spans="1:6" x14ac:dyDescent="0.25">
      <c r="A9834">
        <v>109718</v>
      </c>
      <c r="B9834">
        <v>532683</v>
      </c>
      <c r="C9834" t="s">
        <v>35</v>
      </c>
      <c r="D9834">
        <v>-84.05</v>
      </c>
      <c r="E9834" s="31">
        <v>40896</v>
      </c>
      <c r="F9834" s="31">
        <v>40889</v>
      </c>
    </row>
    <row r="9835" spans="1:6" x14ac:dyDescent="0.25">
      <c r="A9835">
        <v>109718</v>
      </c>
      <c r="B9835">
        <v>532680</v>
      </c>
      <c r="C9835" t="s">
        <v>35</v>
      </c>
      <c r="D9835">
        <v>-63.51</v>
      </c>
      <c r="E9835" s="31">
        <v>40896</v>
      </c>
      <c r="F9835" s="31">
        <v>40889</v>
      </c>
    </row>
    <row r="9836" spans="1:6" x14ac:dyDescent="0.25">
      <c r="A9836">
        <v>109718</v>
      </c>
      <c r="B9836">
        <v>496244</v>
      </c>
      <c r="C9836" t="s">
        <v>35</v>
      </c>
      <c r="D9836">
        <v>-676</v>
      </c>
      <c r="E9836" s="31">
        <v>40896</v>
      </c>
      <c r="F9836" s="31">
        <v>40890</v>
      </c>
    </row>
    <row r="9837" spans="1:6" x14ac:dyDescent="0.25">
      <c r="A9837">
        <v>109718</v>
      </c>
      <c r="B9837">
        <v>496174</v>
      </c>
      <c r="C9837" t="s">
        <v>35</v>
      </c>
      <c r="D9837">
        <v>-170</v>
      </c>
      <c r="E9837" s="31">
        <v>40896</v>
      </c>
      <c r="F9837" s="31">
        <v>40890</v>
      </c>
    </row>
    <row r="9838" spans="1:6" x14ac:dyDescent="0.25">
      <c r="A9838">
        <v>109718</v>
      </c>
      <c r="B9838">
        <v>494084</v>
      </c>
      <c r="C9838" t="s">
        <v>35</v>
      </c>
      <c r="D9838">
        <v>-109.99</v>
      </c>
      <c r="E9838" s="31">
        <v>40896</v>
      </c>
      <c r="F9838" s="31">
        <v>40890</v>
      </c>
    </row>
    <row r="9839" spans="1:6" x14ac:dyDescent="0.25">
      <c r="A9839">
        <v>100095</v>
      </c>
      <c r="B9839" t="s">
        <v>3819</v>
      </c>
      <c r="C9839" t="s">
        <v>35</v>
      </c>
      <c r="D9839">
        <v>-53.5</v>
      </c>
      <c r="E9839" s="31">
        <v>40896</v>
      </c>
      <c r="F9839" s="31">
        <v>40856</v>
      </c>
    </row>
    <row r="9840" spans="1:6" x14ac:dyDescent="0.25">
      <c r="A9840">
        <v>100095</v>
      </c>
      <c r="B9840" t="s">
        <v>3820</v>
      </c>
      <c r="C9840" t="s">
        <v>35</v>
      </c>
      <c r="D9840">
        <v>-63.95</v>
      </c>
      <c r="E9840" s="31">
        <v>40896</v>
      </c>
      <c r="F9840" s="31">
        <v>40856</v>
      </c>
    </row>
    <row r="9841" spans="1:6" x14ac:dyDescent="0.25">
      <c r="A9841">
        <v>100095</v>
      </c>
      <c r="B9841" t="s">
        <v>3821</v>
      </c>
      <c r="C9841" t="s">
        <v>35</v>
      </c>
      <c r="D9841">
        <v>-47</v>
      </c>
      <c r="E9841" s="31">
        <v>40896</v>
      </c>
      <c r="F9841" s="31">
        <v>40856</v>
      </c>
    </row>
    <row r="9842" spans="1:6" x14ac:dyDescent="0.25">
      <c r="A9842">
        <v>100095</v>
      </c>
      <c r="B9842" t="s">
        <v>3822</v>
      </c>
      <c r="C9842" t="s">
        <v>35</v>
      </c>
      <c r="D9842">
        <v>-100</v>
      </c>
      <c r="E9842" s="31">
        <v>40896</v>
      </c>
      <c r="F9842" s="31">
        <v>40856</v>
      </c>
    </row>
    <row r="9843" spans="1:6" x14ac:dyDescent="0.25">
      <c r="A9843">
        <v>100095</v>
      </c>
      <c r="B9843" t="s">
        <v>3823</v>
      </c>
      <c r="C9843" t="s">
        <v>37</v>
      </c>
      <c r="D9843">
        <v>-110.5</v>
      </c>
      <c r="E9843" s="31">
        <v>40896</v>
      </c>
      <c r="F9843" s="31">
        <v>40886</v>
      </c>
    </row>
    <row r="9844" spans="1:6" x14ac:dyDescent="0.25">
      <c r="A9844">
        <v>100095</v>
      </c>
      <c r="B9844" t="s">
        <v>3824</v>
      </c>
      <c r="C9844" t="s">
        <v>35</v>
      </c>
      <c r="D9844">
        <v>-78.5</v>
      </c>
      <c r="E9844" s="31">
        <v>40896</v>
      </c>
      <c r="F9844" s="31">
        <v>40856</v>
      </c>
    </row>
    <row r="9845" spans="1:6" x14ac:dyDescent="0.25">
      <c r="A9845">
        <v>100098</v>
      </c>
      <c r="B9845" s="33">
        <v>40864</v>
      </c>
      <c r="C9845" t="s">
        <v>35</v>
      </c>
      <c r="D9845">
        <v>-215.42</v>
      </c>
      <c r="E9845" s="31">
        <v>40896</v>
      </c>
      <c r="F9845" s="31">
        <v>40890</v>
      </c>
    </row>
    <row r="9846" spans="1:6" x14ac:dyDescent="0.25">
      <c r="A9846">
        <v>100126</v>
      </c>
      <c r="B9846">
        <v>91830</v>
      </c>
      <c r="C9846" t="s">
        <v>37</v>
      </c>
      <c r="D9846">
        <v>-456</v>
      </c>
      <c r="E9846" s="31">
        <v>40896</v>
      </c>
      <c r="F9846" s="31">
        <v>40889</v>
      </c>
    </row>
    <row r="9847" spans="1:6" x14ac:dyDescent="0.25">
      <c r="A9847">
        <v>100126</v>
      </c>
      <c r="B9847">
        <v>91829</v>
      </c>
      <c r="C9847" t="s">
        <v>37</v>
      </c>
      <c r="D9847">
        <v>-135</v>
      </c>
      <c r="E9847" s="31">
        <v>40896</v>
      </c>
      <c r="F9847" s="31">
        <v>40889</v>
      </c>
    </row>
    <row r="9848" spans="1:6" x14ac:dyDescent="0.25">
      <c r="A9848">
        <v>109673</v>
      </c>
      <c r="B9848">
        <v>6</v>
      </c>
      <c r="C9848" t="s">
        <v>35</v>
      </c>
      <c r="D9848">
        <v>-1680</v>
      </c>
      <c r="E9848" s="31">
        <v>40896</v>
      </c>
      <c r="F9848" s="31">
        <v>40890</v>
      </c>
    </row>
    <row r="9849" spans="1:6" x14ac:dyDescent="0.25">
      <c r="A9849">
        <v>109680</v>
      </c>
      <c r="B9849">
        <v>4</v>
      </c>
      <c r="C9849" t="s">
        <v>35</v>
      </c>
      <c r="D9849">
        <v>-765</v>
      </c>
      <c r="E9849" s="31">
        <v>40896</v>
      </c>
      <c r="F9849" s="31">
        <v>40886</v>
      </c>
    </row>
    <row r="9850" spans="1:6" x14ac:dyDescent="0.25">
      <c r="A9850">
        <v>109688</v>
      </c>
      <c r="B9850">
        <v>46964</v>
      </c>
      <c r="C9850" t="s">
        <v>35</v>
      </c>
      <c r="D9850">
        <v>-25.22</v>
      </c>
      <c r="E9850" s="31">
        <v>40896</v>
      </c>
      <c r="F9850" s="31">
        <v>40889</v>
      </c>
    </row>
    <row r="9851" spans="1:6" x14ac:dyDescent="0.25">
      <c r="A9851">
        <v>109688</v>
      </c>
      <c r="B9851">
        <v>46779</v>
      </c>
      <c r="C9851" t="s">
        <v>35</v>
      </c>
      <c r="D9851">
        <v>-18.04</v>
      </c>
      <c r="E9851" s="31">
        <v>40896</v>
      </c>
      <c r="F9851" s="31">
        <v>40892</v>
      </c>
    </row>
    <row r="9852" spans="1:6" x14ac:dyDescent="0.25">
      <c r="A9852">
        <v>109688</v>
      </c>
      <c r="B9852">
        <v>46988</v>
      </c>
      <c r="C9852" t="s">
        <v>35</v>
      </c>
      <c r="D9852">
        <v>-18.04</v>
      </c>
      <c r="E9852" s="31">
        <v>40896</v>
      </c>
      <c r="F9852" s="31">
        <v>40892</v>
      </c>
    </row>
    <row r="9853" spans="1:6" x14ac:dyDescent="0.25">
      <c r="A9853">
        <v>109688</v>
      </c>
      <c r="B9853">
        <v>45937</v>
      </c>
      <c r="C9853" t="s">
        <v>35</v>
      </c>
      <c r="D9853">
        <v>-9.02</v>
      </c>
      <c r="E9853" s="31">
        <v>40896</v>
      </c>
      <c r="F9853" s="31">
        <v>40892</v>
      </c>
    </row>
    <row r="9854" spans="1:6" x14ac:dyDescent="0.25">
      <c r="A9854">
        <v>109690</v>
      </c>
      <c r="B9854">
        <v>2030</v>
      </c>
      <c r="C9854" t="s">
        <v>35</v>
      </c>
      <c r="D9854">
        <v>-28148.3</v>
      </c>
      <c r="E9854" s="31">
        <v>40896</v>
      </c>
      <c r="F9854" s="31">
        <v>40889</v>
      </c>
    </row>
    <row r="9855" spans="1:6" x14ac:dyDescent="0.25">
      <c r="A9855">
        <v>109691</v>
      </c>
      <c r="B9855">
        <v>5</v>
      </c>
      <c r="C9855" t="s">
        <v>35</v>
      </c>
      <c r="D9855">
        <v>-490</v>
      </c>
      <c r="E9855" s="31">
        <v>40896</v>
      </c>
      <c r="F9855" s="31">
        <v>40886</v>
      </c>
    </row>
    <row r="9856" spans="1:6" x14ac:dyDescent="0.25">
      <c r="A9856">
        <v>109693</v>
      </c>
      <c r="B9856" t="s">
        <v>3825</v>
      </c>
      <c r="C9856" t="s">
        <v>173</v>
      </c>
      <c r="D9856">
        <v>-294</v>
      </c>
      <c r="E9856" s="31">
        <v>40896</v>
      </c>
      <c r="F9856" s="31">
        <v>40891</v>
      </c>
    </row>
    <row r="9857" spans="1:6" x14ac:dyDescent="0.25">
      <c r="A9857">
        <v>109693</v>
      </c>
      <c r="B9857" s="33">
        <v>40863</v>
      </c>
      <c r="C9857" t="s">
        <v>35</v>
      </c>
      <c r="D9857">
        <v>-98</v>
      </c>
      <c r="E9857" s="31">
        <v>40896</v>
      </c>
      <c r="F9857" s="31">
        <v>40890</v>
      </c>
    </row>
    <row r="9858" spans="1:6" x14ac:dyDescent="0.25">
      <c r="A9858">
        <v>109693</v>
      </c>
      <c r="B9858" s="33">
        <v>40855</v>
      </c>
      <c r="C9858" t="s">
        <v>35</v>
      </c>
      <c r="D9858">
        <v>-637</v>
      </c>
      <c r="E9858" s="31">
        <v>40896</v>
      </c>
      <c r="F9858" s="31">
        <v>40890</v>
      </c>
    </row>
    <row r="9859" spans="1:6" x14ac:dyDescent="0.25">
      <c r="A9859">
        <v>109699</v>
      </c>
      <c r="B9859">
        <v>1880370</v>
      </c>
      <c r="C9859" t="s">
        <v>35</v>
      </c>
      <c r="D9859">
        <v>-1997.86</v>
      </c>
      <c r="E9859" s="31">
        <v>40896</v>
      </c>
      <c r="F9859" s="31">
        <v>40889</v>
      </c>
    </row>
    <row r="9860" spans="1:6" x14ac:dyDescent="0.25">
      <c r="A9860">
        <v>109699</v>
      </c>
      <c r="B9860">
        <v>1880371</v>
      </c>
      <c r="C9860" t="s">
        <v>35</v>
      </c>
      <c r="D9860">
        <v>-1188.3800000000001</v>
      </c>
      <c r="E9860" s="31">
        <v>40896</v>
      </c>
      <c r="F9860" s="31">
        <v>40889</v>
      </c>
    </row>
    <row r="9861" spans="1:6" x14ac:dyDescent="0.25">
      <c r="A9861">
        <v>109701</v>
      </c>
      <c r="B9861">
        <v>614</v>
      </c>
      <c r="C9861" t="s">
        <v>173</v>
      </c>
      <c r="D9861">
        <v>-340</v>
      </c>
      <c r="E9861" s="31">
        <v>40896</v>
      </c>
      <c r="F9861" s="31">
        <v>40889</v>
      </c>
    </row>
    <row r="9862" spans="1:6" x14ac:dyDescent="0.25">
      <c r="A9862">
        <v>109703</v>
      </c>
      <c r="B9862">
        <v>111087</v>
      </c>
      <c r="C9862" t="s">
        <v>83</v>
      </c>
      <c r="D9862">
        <v>-255</v>
      </c>
      <c r="E9862" s="31">
        <v>40896</v>
      </c>
      <c r="F9862" s="31">
        <v>40886</v>
      </c>
    </row>
    <row r="9863" spans="1:6" x14ac:dyDescent="0.25">
      <c r="A9863">
        <v>109707</v>
      </c>
      <c r="B9863">
        <v>3690</v>
      </c>
      <c r="C9863" t="s">
        <v>35</v>
      </c>
      <c r="D9863">
        <v>-280</v>
      </c>
      <c r="E9863" s="31">
        <v>40896</v>
      </c>
      <c r="F9863" s="31">
        <v>40886</v>
      </c>
    </row>
    <row r="9864" spans="1:6" x14ac:dyDescent="0.25">
      <c r="A9864">
        <v>109707</v>
      </c>
      <c r="B9864">
        <v>3687</v>
      </c>
      <c r="C9864" t="s">
        <v>37</v>
      </c>
      <c r="D9864">
        <v>-315</v>
      </c>
      <c r="E9864" s="31">
        <v>40896</v>
      </c>
      <c r="F9864" s="31">
        <v>40886</v>
      </c>
    </row>
    <row r="9865" spans="1:6" x14ac:dyDescent="0.25">
      <c r="A9865">
        <v>109707</v>
      </c>
      <c r="B9865">
        <v>3681</v>
      </c>
      <c r="C9865" t="s">
        <v>35</v>
      </c>
      <c r="D9865">
        <v>-249</v>
      </c>
      <c r="E9865" s="31">
        <v>40896</v>
      </c>
      <c r="F9865" s="31">
        <v>40889</v>
      </c>
    </row>
    <row r="9866" spans="1:6" x14ac:dyDescent="0.25">
      <c r="A9866">
        <v>109709</v>
      </c>
      <c r="B9866">
        <v>184327</v>
      </c>
      <c r="C9866" t="s">
        <v>35</v>
      </c>
      <c r="D9866">
        <v>-170.25</v>
      </c>
      <c r="E9866" s="31">
        <v>40896</v>
      </c>
      <c r="F9866" s="31">
        <v>40861</v>
      </c>
    </row>
    <row r="9867" spans="1:6" x14ac:dyDescent="0.25">
      <c r="A9867">
        <v>109709</v>
      </c>
      <c r="B9867">
        <v>134582</v>
      </c>
      <c r="C9867" t="s">
        <v>35</v>
      </c>
      <c r="D9867">
        <v>-1317.42</v>
      </c>
      <c r="E9867" s="31">
        <v>40896</v>
      </c>
      <c r="F9867" s="31">
        <v>40861</v>
      </c>
    </row>
    <row r="9868" spans="1:6" x14ac:dyDescent="0.25">
      <c r="A9868">
        <v>109615</v>
      </c>
      <c r="B9868">
        <v>14584</v>
      </c>
      <c r="C9868" t="s">
        <v>35</v>
      </c>
      <c r="D9868">
        <v>-89</v>
      </c>
      <c r="E9868" s="31">
        <v>40896</v>
      </c>
      <c r="F9868" s="31">
        <v>40879</v>
      </c>
    </row>
    <row r="9869" spans="1:6" x14ac:dyDescent="0.25">
      <c r="A9869">
        <v>109615</v>
      </c>
      <c r="B9869">
        <v>14702</v>
      </c>
      <c r="C9869" t="s">
        <v>35</v>
      </c>
      <c r="D9869">
        <v>-89</v>
      </c>
      <c r="E9869" s="31">
        <v>40896</v>
      </c>
      <c r="F9869" s="31">
        <v>40879</v>
      </c>
    </row>
    <row r="9870" spans="1:6" x14ac:dyDescent="0.25">
      <c r="A9870">
        <v>109615</v>
      </c>
      <c r="B9870">
        <v>14756</v>
      </c>
      <c r="C9870" t="s">
        <v>35</v>
      </c>
      <c r="D9870">
        <v>-89</v>
      </c>
      <c r="E9870" s="31">
        <v>40896</v>
      </c>
      <c r="F9870" s="31">
        <v>40879</v>
      </c>
    </row>
    <row r="9871" spans="1:6" x14ac:dyDescent="0.25">
      <c r="A9871">
        <v>109615</v>
      </c>
      <c r="B9871">
        <v>14772</v>
      </c>
      <c r="C9871" t="s">
        <v>35</v>
      </c>
      <c r="D9871">
        <v>-228</v>
      </c>
      <c r="E9871" s="31">
        <v>40896</v>
      </c>
      <c r="F9871" s="31">
        <v>40879</v>
      </c>
    </row>
    <row r="9872" spans="1:6" x14ac:dyDescent="0.25">
      <c r="A9872">
        <v>109615</v>
      </c>
      <c r="B9872">
        <v>14755</v>
      </c>
      <c r="C9872" t="s">
        <v>35</v>
      </c>
      <c r="D9872">
        <v>-178</v>
      </c>
      <c r="E9872" s="31">
        <v>40896</v>
      </c>
      <c r="F9872" s="31">
        <v>40879</v>
      </c>
    </row>
    <row r="9873" spans="1:6" x14ac:dyDescent="0.25">
      <c r="A9873">
        <v>109615</v>
      </c>
      <c r="B9873">
        <v>14504</v>
      </c>
      <c r="C9873" t="s">
        <v>35</v>
      </c>
      <c r="D9873">
        <v>-178</v>
      </c>
      <c r="E9873" s="31">
        <v>40896</v>
      </c>
      <c r="F9873" s="31">
        <v>40879</v>
      </c>
    </row>
    <row r="9874" spans="1:6" x14ac:dyDescent="0.25">
      <c r="A9874">
        <v>109615</v>
      </c>
      <c r="B9874">
        <v>14511</v>
      </c>
      <c r="C9874" t="s">
        <v>35</v>
      </c>
      <c r="D9874">
        <v>-89</v>
      </c>
      <c r="E9874" s="31">
        <v>40896</v>
      </c>
      <c r="F9874" s="31">
        <v>40879</v>
      </c>
    </row>
    <row r="9875" spans="1:6" x14ac:dyDescent="0.25">
      <c r="A9875">
        <v>109615</v>
      </c>
      <c r="B9875">
        <v>14471</v>
      </c>
      <c r="C9875" t="s">
        <v>35</v>
      </c>
      <c r="D9875">
        <v>-89</v>
      </c>
      <c r="E9875" s="31">
        <v>40896</v>
      </c>
      <c r="F9875" s="31">
        <v>40879</v>
      </c>
    </row>
    <row r="9876" spans="1:6" x14ac:dyDescent="0.25">
      <c r="A9876">
        <v>109615</v>
      </c>
      <c r="B9876">
        <v>13877</v>
      </c>
      <c r="C9876" t="s">
        <v>35</v>
      </c>
      <c r="D9876">
        <v>-250</v>
      </c>
      <c r="E9876" s="31">
        <v>40896</v>
      </c>
      <c r="F9876" s="31">
        <v>40879</v>
      </c>
    </row>
    <row r="9877" spans="1:6" x14ac:dyDescent="0.25">
      <c r="A9877">
        <v>109615</v>
      </c>
      <c r="B9877">
        <v>10104</v>
      </c>
      <c r="C9877" t="s">
        <v>35</v>
      </c>
      <c r="D9877">
        <v>-130</v>
      </c>
      <c r="E9877" s="31">
        <v>40896</v>
      </c>
      <c r="F9877" s="31">
        <v>40438</v>
      </c>
    </row>
    <row r="9878" spans="1:6" x14ac:dyDescent="0.25">
      <c r="A9878">
        <v>109632</v>
      </c>
      <c r="B9878">
        <v>4502</v>
      </c>
      <c r="C9878" t="s">
        <v>37</v>
      </c>
      <c r="D9878">
        <v>-2054</v>
      </c>
      <c r="E9878" s="31">
        <v>40896</v>
      </c>
      <c r="F9878" s="31">
        <v>40884</v>
      </c>
    </row>
    <row r="9879" spans="1:6" x14ac:dyDescent="0.25">
      <c r="A9879">
        <v>109641</v>
      </c>
      <c r="B9879">
        <v>9</v>
      </c>
      <c r="C9879" t="s">
        <v>35</v>
      </c>
      <c r="D9879">
        <v>-910</v>
      </c>
      <c r="E9879" s="31">
        <v>40896</v>
      </c>
      <c r="F9879" s="31">
        <v>40886</v>
      </c>
    </row>
    <row r="9880" spans="1:6" x14ac:dyDescent="0.25">
      <c r="A9880">
        <v>109643</v>
      </c>
      <c r="B9880">
        <v>9</v>
      </c>
      <c r="C9880" t="s">
        <v>35</v>
      </c>
      <c r="D9880">
        <v>-780</v>
      </c>
      <c r="E9880" s="31">
        <v>40896</v>
      </c>
      <c r="F9880" s="31">
        <v>40889</v>
      </c>
    </row>
    <row r="9881" spans="1:6" x14ac:dyDescent="0.25">
      <c r="A9881">
        <v>109644</v>
      </c>
      <c r="B9881">
        <v>9</v>
      </c>
      <c r="C9881" t="s">
        <v>35</v>
      </c>
      <c r="D9881">
        <v>-895</v>
      </c>
      <c r="E9881" s="31">
        <v>40896</v>
      </c>
      <c r="F9881" s="31">
        <v>40886</v>
      </c>
    </row>
    <row r="9882" spans="1:6" x14ac:dyDescent="0.25">
      <c r="A9882">
        <v>109644</v>
      </c>
      <c r="B9882">
        <v>8</v>
      </c>
      <c r="C9882" t="s">
        <v>35</v>
      </c>
      <c r="D9882">
        <v>-1320</v>
      </c>
      <c r="E9882" s="31">
        <v>40896</v>
      </c>
      <c r="F9882" s="31">
        <v>40890</v>
      </c>
    </row>
    <row r="9883" spans="1:6" x14ac:dyDescent="0.25">
      <c r="A9883">
        <v>109648</v>
      </c>
      <c r="B9883">
        <v>31001308</v>
      </c>
      <c r="C9883" t="s">
        <v>37</v>
      </c>
      <c r="D9883">
        <v>-5114.29</v>
      </c>
      <c r="E9883" s="31">
        <v>40896</v>
      </c>
      <c r="F9883" s="31">
        <v>40896</v>
      </c>
    </row>
    <row r="9884" spans="1:6" x14ac:dyDescent="0.25">
      <c r="A9884">
        <v>109651</v>
      </c>
      <c r="B9884">
        <v>7</v>
      </c>
      <c r="C9884" t="s">
        <v>35</v>
      </c>
      <c r="D9884">
        <v>-635</v>
      </c>
      <c r="E9884" s="31">
        <v>40896</v>
      </c>
      <c r="F9884" s="31">
        <v>40886</v>
      </c>
    </row>
    <row r="9885" spans="1:6" x14ac:dyDescent="0.25">
      <c r="A9885">
        <v>109653</v>
      </c>
      <c r="B9885">
        <v>6</v>
      </c>
      <c r="C9885" t="s">
        <v>173</v>
      </c>
      <c r="D9885">
        <v>-20000</v>
      </c>
      <c r="E9885" s="31">
        <v>40896</v>
      </c>
      <c r="F9885" s="31">
        <v>40886</v>
      </c>
    </row>
    <row r="9886" spans="1:6" x14ac:dyDescent="0.25">
      <c r="A9886">
        <v>109656</v>
      </c>
      <c r="B9886">
        <v>7</v>
      </c>
      <c r="C9886" t="s">
        <v>35</v>
      </c>
      <c r="D9886">
        <v>-960</v>
      </c>
      <c r="E9886" s="31">
        <v>40896</v>
      </c>
      <c r="F9886" s="31">
        <v>40890</v>
      </c>
    </row>
    <row r="9887" spans="1:6" x14ac:dyDescent="0.25">
      <c r="A9887">
        <v>109657</v>
      </c>
      <c r="B9887">
        <v>7</v>
      </c>
      <c r="C9887" t="s">
        <v>35</v>
      </c>
      <c r="D9887">
        <v>-1200</v>
      </c>
      <c r="E9887" s="31">
        <v>40896</v>
      </c>
      <c r="F9887" s="31">
        <v>40890</v>
      </c>
    </row>
    <row r="9888" spans="1:6" x14ac:dyDescent="0.25">
      <c r="A9888">
        <v>109659</v>
      </c>
      <c r="B9888">
        <v>6</v>
      </c>
      <c r="C9888" t="s">
        <v>35</v>
      </c>
      <c r="D9888">
        <v>-840</v>
      </c>
      <c r="E9888" s="31">
        <v>40896</v>
      </c>
      <c r="F9888" s="31">
        <v>40890</v>
      </c>
    </row>
    <row r="9889" spans="1:6" x14ac:dyDescent="0.25">
      <c r="A9889">
        <v>109666</v>
      </c>
      <c r="B9889">
        <v>1512</v>
      </c>
      <c r="C9889" t="s">
        <v>37</v>
      </c>
      <c r="D9889">
        <v>-11577</v>
      </c>
      <c r="E9889" s="31">
        <v>40896</v>
      </c>
      <c r="F9889" s="31">
        <v>40886</v>
      </c>
    </row>
    <row r="9890" spans="1:6" x14ac:dyDescent="0.25">
      <c r="A9890">
        <v>109666</v>
      </c>
      <c r="B9890">
        <v>1516</v>
      </c>
      <c r="C9890" t="s">
        <v>37</v>
      </c>
      <c r="D9890">
        <v>-7150.5</v>
      </c>
      <c r="E9890" s="31">
        <v>40896</v>
      </c>
      <c r="F9890" s="31">
        <v>40886</v>
      </c>
    </row>
    <row r="9891" spans="1:6" x14ac:dyDescent="0.25">
      <c r="A9891">
        <v>109673</v>
      </c>
      <c r="B9891">
        <v>7</v>
      </c>
      <c r="C9891" t="s">
        <v>35</v>
      </c>
      <c r="D9891">
        <v>-895</v>
      </c>
      <c r="E9891" s="31">
        <v>40896</v>
      </c>
      <c r="F9891" s="31">
        <v>40886</v>
      </c>
    </row>
    <row r="9892" spans="1:6" x14ac:dyDescent="0.25">
      <c r="A9892">
        <v>107220</v>
      </c>
      <c r="B9892" t="s">
        <v>3826</v>
      </c>
      <c r="C9892" t="s">
        <v>37</v>
      </c>
      <c r="D9892">
        <v>-671.55</v>
      </c>
      <c r="E9892" s="31">
        <v>40896</v>
      </c>
      <c r="F9892" s="31">
        <v>40872</v>
      </c>
    </row>
    <row r="9893" spans="1:6" x14ac:dyDescent="0.25">
      <c r="A9893">
        <v>107220</v>
      </c>
      <c r="B9893" t="s">
        <v>3827</v>
      </c>
      <c r="C9893" t="s">
        <v>37</v>
      </c>
      <c r="D9893">
        <v>-65.400000000000006</v>
      </c>
      <c r="E9893" s="31">
        <v>40896</v>
      </c>
      <c r="F9893" s="31">
        <v>40872</v>
      </c>
    </row>
    <row r="9894" spans="1:6" x14ac:dyDescent="0.25">
      <c r="A9894">
        <v>107220</v>
      </c>
      <c r="B9894" t="s">
        <v>3828</v>
      </c>
      <c r="C9894" t="s">
        <v>37</v>
      </c>
      <c r="D9894">
        <v>-96.8</v>
      </c>
      <c r="E9894" s="31">
        <v>40896</v>
      </c>
      <c r="F9894" s="31">
        <v>40871</v>
      </c>
    </row>
    <row r="9895" spans="1:6" x14ac:dyDescent="0.25">
      <c r="A9895">
        <v>107220</v>
      </c>
      <c r="B9895" t="s">
        <v>3829</v>
      </c>
      <c r="C9895" t="s">
        <v>37</v>
      </c>
      <c r="D9895">
        <v>-1269.8499999999999</v>
      </c>
      <c r="E9895" s="31">
        <v>40896</v>
      </c>
      <c r="F9895" s="31">
        <v>40884</v>
      </c>
    </row>
    <row r="9896" spans="1:6" x14ac:dyDescent="0.25">
      <c r="A9896">
        <v>107220</v>
      </c>
      <c r="B9896" t="s">
        <v>3830</v>
      </c>
      <c r="C9896" t="s">
        <v>37</v>
      </c>
      <c r="D9896">
        <v>-207.1</v>
      </c>
      <c r="E9896" s="31">
        <v>40896</v>
      </c>
      <c r="F9896" s="31">
        <v>40889</v>
      </c>
    </row>
    <row r="9897" spans="1:6" x14ac:dyDescent="0.25">
      <c r="A9897">
        <v>107220</v>
      </c>
      <c r="B9897" t="s">
        <v>3831</v>
      </c>
      <c r="C9897" t="s">
        <v>37</v>
      </c>
      <c r="D9897">
        <v>-621.29999999999995</v>
      </c>
      <c r="E9897" s="31">
        <v>40896</v>
      </c>
      <c r="F9897" s="31">
        <v>40889</v>
      </c>
    </row>
    <row r="9898" spans="1:6" x14ac:dyDescent="0.25">
      <c r="A9898">
        <v>107220</v>
      </c>
      <c r="B9898" t="s">
        <v>3832</v>
      </c>
      <c r="C9898" t="s">
        <v>37</v>
      </c>
      <c r="D9898">
        <v>-4605.25</v>
      </c>
      <c r="E9898" s="31">
        <v>40896</v>
      </c>
      <c r="F9898" s="31">
        <v>40889</v>
      </c>
    </row>
    <row r="9899" spans="1:6" x14ac:dyDescent="0.25">
      <c r="A9899">
        <v>107220</v>
      </c>
      <c r="B9899" t="s">
        <v>3833</v>
      </c>
      <c r="C9899" t="s">
        <v>37</v>
      </c>
      <c r="D9899">
        <v>-1010.35</v>
      </c>
      <c r="E9899" s="31">
        <v>40896</v>
      </c>
      <c r="F9899" s="31">
        <v>40889</v>
      </c>
    </row>
    <row r="9900" spans="1:6" x14ac:dyDescent="0.25">
      <c r="A9900">
        <v>107220</v>
      </c>
      <c r="B9900" t="s">
        <v>3834</v>
      </c>
      <c r="C9900" t="s">
        <v>37</v>
      </c>
      <c r="D9900">
        <v>-457.8</v>
      </c>
      <c r="E9900" s="31">
        <v>40896</v>
      </c>
      <c r="F9900" s="31">
        <v>40889</v>
      </c>
    </row>
    <row r="9901" spans="1:6" x14ac:dyDescent="0.25">
      <c r="A9901">
        <v>107220</v>
      </c>
      <c r="B9901" t="s">
        <v>3835</v>
      </c>
      <c r="C9901" t="s">
        <v>37</v>
      </c>
      <c r="D9901">
        <v>-4054</v>
      </c>
      <c r="E9901" s="31">
        <v>40896</v>
      </c>
      <c r="F9901" s="31">
        <v>40889</v>
      </c>
    </row>
    <row r="9902" spans="1:6" x14ac:dyDescent="0.25">
      <c r="A9902">
        <v>107220</v>
      </c>
      <c r="B9902" t="s">
        <v>3836</v>
      </c>
      <c r="C9902" t="s">
        <v>37</v>
      </c>
      <c r="D9902">
        <v>-919.6</v>
      </c>
      <c r="E9902" s="31">
        <v>40896</v>
      </c>
      <c r="F9902" s="31">
        <v>40889</v>
      </c>
    </row>
    <row r="9903" spans="1:6" x14ac:dyDescent="0.25">
      <c r="A9903">
        <v>107220</v>
      </c>
      <c r="B9903" t="s">
        <v>3837</v>
      </c>
      <c r="C9903" t="s">
        <v>35</v>
      </c>
      <c r="D9903">
        <v>-199.65</v>
      </c>
      <c r="E9903" s="31">
        <v>40896</v>
      </c>
      <c r="F9903" s="31">
        <v>40889</v>
      </c>
    </row>
    <row r="9904" spans="1:6" x14ac:dyDescent="0.25">
      <c r="A9904">
        <v>107220</v>
      </c>
      <c r="B9904" t="s">
        <v>3838</v>
      </c>
      <c r="C9904" t="s">
        <v>37</v>
      </c>
      <c r="D9904">
        <v>-526.35</v>
      </c>
      <c r="E9904" s="31">
        <v>40896</v>
      </c>
      <c r="F9904" s="31">
        <v>40889</v>
      </c>
    </row>
    <row r="9905" spans="1:6" x14ac:dyDescent="0.25">
      <c r="A9905">
        <v>107162</v>
      </c>
      <c r="B9905">
        <v>109972</v>
      </c>
      <c r="C9905" t="s">
        <v>37</v>
      </c>
      <c r="D9905">
        <v>-242</v>
      </c>
      <c r="E9905" s="31">
        <v>40896</v>
      </c>
      <c r="F9905" s="31">
        <v>40884</v>
      </c>
    </row>
    <row r="9906" spans="1:6" x14ac:dyDescent="0.25">
      <c r="A9906">
        <v>107162</v>
      </c>
      <c r="B9906">
        <v>109947</v>
      </c>
      <c r="C9906" t="s">
        <v>35</v>
      </c>
      <c r="D9906">
        <v>-139.15</v>
      </c>
      <c r="E9906" s="31">
        <v>40896</v>
      </c>
      <c r="F9906" s="31">
        <v>40868</v>
      </c>
    </row>
    <row r="9907" spans="1:6" x14ac:dyDescent="0.25">
      <c r="A9907">
        <v>107162</v>
      </c>
      <c r="B9907">
        <v>109945</v>
      </c>
      <c r="C9907" t="s">
        <v>35</v>
      </c>
      <c r="D9907">
        <v>-235.95</v>
      </c>
      <c r="E9907" s="31">
        <v>40896</v>
      </c>
      <c r="F9907" s="31">
        <v>40868</v>
      </c>
    </row>
    <row r="9908" spans="1:6" x14ac:dyDescent="0.25">
      <c r="A9908">
        <v>107162</v>
      </c>
      <c r="B9908">
        <v>109969</v>
      </c>
      <c r="C9908" t="s">
        <v>37</v>
      </c>
      <c r="D9908">
        <v>-822.8</v>
      </c>
      <c r="E9908" s="31">
        <v>40896</v>
      </c>
      <c r="F9908" s="31">
        <v>40889</v>
      </c>
    </row>
    <row r="9909" spans="1:6" x14ac:dyDescent="0.25">
      <c r="A9909">
        <v>107162</v>
      </c>
      <c r="B9909">
        <v>109970</v>
      </c>
      <c r="C9909" t="s">
        <v>37</v>
      </c>
      <c r="D9909">
        <v>-242</v>
      </c>
      <c r="E9909" s="31">
        <v>40896</v>
      </c>
      <c r="F9909" s="31">
        <v>40884</v>
      </c>
    </row>
    <row r="9910" spans="1:6" x14ac:dyDescent="0.25">
      <c r="A9910">
        <v>107162</v>
      </c>
      <c r="B9910">
        <v>109974</v>
      </c>
      <c r="C9910" t="s">
        <v>37</v>
      </c>
      <c r="D9910">
        <v>-411.4</v>
      </c>
      <c r="E9910" s="31">
        <v>40896</v>
      </c>
      <c r="F9910" s="31">
        <v>40884</v>
      </c>
    </row>
    <row r="9911" spans="1:6" x14ac:dyDescent="0.25">
      <c r="A9911">
        <v>107163</v>
      </c>
      <c r="B9911" t="s">
        <v>3839</v>
      </c>
      <c r="C9911" t="s">
        <v>173</v>
      </c>
      <c r="D9911">
        <v>-163.27000000000001</v>
      </c>
      <c r="E9911" s="31">
        <v>40896</v>
      </c>
      <c r="F9911" s="31">
        <v>40882</v>
      </c>
    </row>
    <row r="9912" spans="1:6" x14ac:dyDescent="0.25">
      <c r="A9912">
        <v>107182</v>
      </c>
      <c r="B9912">
        <v>1099</v>
      </c>
      <c r="C9912" t="s">
        <v>35</v>
      </c>
      <c r="D9912">
        <v>-8870</v>
      </c>
      <c r="E9912" s="31">
        <v>40896</v>
      </c>
      <c r="F9912" s="31">
        <v>40882</v>
      </c>
    </row>
    <row r="9913" spans="1:6" x14ac:dyDescent="0.25">
      <c r="A9913">
        <v>107190</v>
      </c>
      <c r="B9913" t="s">
        <v>3840</v>
      </c>
      <c r="C9913" t="s">
        <v>37</v>
      </c>
      <c r="D9913">
        <v>-434.05</v>
      </c>
      <c r="E9913" s="31">
        <v>40896</v>
      </c>
      <c r="F9913" s="31">
        <v>40884</v>
      </c>
    </row>
    <row r="9914" spans="1:6" x14ac:dyDescent="0.25">
      <c r="A9914">
        <v>107194</v>
      </c>
      <c r="B9914">
        <v>8628</v>
      </c>
      <c r="C9914" t="s">
        <v>37</v>
      </c>
      <c r="D9914">
        <v>-5710</v>
      </c>
      <c r="E9914" s="31">
        <v>40896</v>
      </c>
      <c r="F9914" s="31">
        <v>40889</v>
      </c>
    </row>
    <row r="9915" spans="1:6" x14ac:dyDescent="0.25">
      <c r="A9915">
        <v>107205</v>
      </c>
      <c r="B9915">
        <v>3378</v>
      </c>
      <c r="C9915" t="s">
        <v>35</v>
      </c>
      <c r="D9915">
        <v>-2003.82</v>
      </c>
      <c r="E9915" s="31">
        <v>40896</v>
      </c>
      <c r="F9915" s="31">
        <v>40886</v>
      </c>
    </row>
    <row r="9916" spans="1:6" x14ac:dyDescent="0.25">
      <c r="A9916">
        <v>107213</v>
      </c>
      <c r="B9916">
        <v>388710</v>
      </c>
      <c r="C9916" t="s">
        <v>35</v>
      </c>
      <c r="D9916">
        <v>-167.76</v>
      </c>
      <c r="E9916" s="31">
        <v>40896</v>
      </c>
      <c r="F9916" s="31">
        <v>40883</v>
      </c>
    </row>
    <row r="9917" spans="1:6" x14ac:dyDescent="0.25">
      <c r="A9917">
        <v>107220</v>
      </c>
      <c r="B9917" t="s">
        <v>3841</v>
      </c>
      <c r="C9917" t="s">
        <v>83</v>
      </c>
      <c r="D9917">
        <v>-18.149999999999999</v>
      </c>
      <c r="E9917" s="31">
        <v>40896</v>
      </c>
      <c r="F9917" s="31">
        <v>40884</v>
      </c>
    </row>
    <row r="9918" spans="1:6" x14ac:dyDescent="0.25">
      <c r="A9918">
        <v>107220</v>
      </c>
      <c r="B9918" t="s">
        <v>3842</v>
      </c>
      <c r="C9918" t="s">
        <v>83</v>
      </c>
      <c r="D9918">
        <v>-193.6</v>
      </c>
      <c r="E9918" s="31">
        <v>40896</v>
      </c>
      <c r="F9918" s="31">
        <v>40886</v>
      </c>
    </row>
    <row r="9919" spans="1:6" x14ac:dyDescent="0.25">
      <c r="A9919">
        <v>107220</v>
      </c>
      <c r="B9919" t="s">
        <v>3843</v>
      </c>
      <c r="C9919" t="s">
        <v>83</v>
      </c>
      <c r="D9919">
        <v>-66.55</v>
      </c>
      <c r="E9919" s="31">
        <v>40896</v>
      </c>
      <c r="F9919" s="31">
        <v>40886</v>
      </c>
    </row>
    <row r="9920" spans="1:6" x14ac:dyDescent="0.25">
      <c r="A9920">
        <v>107220</v>
      </c>
      <c r="B9920" t="s">
        <v>3844</v>
      </c>
      <c r="C9920" t="s">
        <v>83</v>
      </c>
      <c r="D9920">
        <v>-96.8</v>
      </c>
      <c r="E9920" s="31">
        <v>40896</v>
      </c>
      <c r="F9920" s="31">
        <v>40886</v>
      </c>
    </row>
    <row r="9921" spans="1:6" x14ac:dyDescent="0.25">
      <c r="A9921">
        <v>107220</v>
      </c>
      <c r="B9921" t="s">
        <v>3845</v>
      </c>
      <c r="C9921" t="s">
        <v>83</v>
      </c>
      <c r="D9921">
        <v>-90.75</v>
      </c>
      <c r="E9921" s="31">
        <v>40896</v>
      </c>
      <c r="F9921" s="31">
        <v>40872</v>
      </c>
    </row>
    <row r="9922" spans="1:6" x14ac:dyDescent="0.25">
      <c r="A9922">
        <v>107159</v>
      </c>
      <c r="B9922">
        <v>2308139119</v>
      </c>
      <c r="C9922" t="s">
        <v>35</v>
      </c>
      <c r="D9922">
        <v>-19.899999999999999</v>
      </c>
      <c r="E9922" s="31">
        <v>40896</v>
      </c>
      <c r="F9922" s="31">
        <v>40886</v>
      </c>
    </row>
    <row r="9923" spans="1:6" x14ac:dyDescent="0.25">
      <c r="A9923">
        <v>107159</v>
      </c>
      <c r="B9923">
        <v>2308139118</v>
      </c>
      <c r="C9923" t="s">
        <v>35</v>
      </c>
      <c r="D9923">
        <v>-76.87</v>
      </c>
      <c r="E9923" s="31">
        <v>40896</v>
      </c>
      <c r="F9923" s="31">
        <v>40889</v>
      </c>
    </row>
    <row r="9924" spans="1:6" x14ac:dyDescent="0.25">
      <c r="A9924">
        <v>107159</v>
      </c>
      <c r="B9924">
        <v>3505830162</v>
      </c>
      <c r="C9924" t="s">
        <v>35</v>
      </c>
      <c r="D9924">
        <v>-820.47</v>
      </c>
      <c r="E9924" s="31">
        <v>40896</v>
      </c>
      <c r="F9924" s="31">
        <v>40889</v>
      </c>
    </row>
    <row r="9925" spans="1:6" x14ac:dyDescent="0.25">
      <c r="A9925">
        <v>107159</v>
      </c>
      <c r="B9925">
        <v>3605831869</v>
      </c>
      <c r="C9925" t="s">
        <v>35</v>
      </c>
      <c r="D9925">
        <v>-174.63</v>
      </c>
      <c r="E9925" s="31">
        <v>40896</v>
      </c>
      <c r="F9925" s="31">
        <v>40889</v>
      </c>
    </row>
    <row r="9926" spans="1:6" x14ac:dyDescent="0.25">
      <c r="A9926">
        <v>107159</v>
      </c>
      <c r="B9926">
        <v>2308285094</v>
      </c>
      <c r="C9926" t="s">
        <v>35</v>
      </c>
      <c r="D9926">
        <v>-350.24</v>
      </c>
      <c r="E9926" s="31">
        <v>40896</v>
      </c>
      <c r="F9926" s="31">
        <v>40890</v>
      </c>
    </row>
    <row r="9927" spans="1:6" x14ac:dyDescent="0.25">
      <c r="A9927">
        <v>107159</v>
      </c>
      <c r="B9927">
        <v>2308278460</v>
      </c>
      <c r="C9927" t="s">
        <v>35</v>
      </c>
      <c r="D9927">
        <v>-19.899999999999999</v>
      </c>
      <c r="E9927" s="31">
        <v>40896</v>
      </c>
      <c r="F9927" s="31">
        <v>40890</v>
      </c>
    </row>
    <row r="9928" spans="1:6" x14ac:dyDescent="0.25">
      <c r="A9928">
        <v>107159</v>
      </c>
      <c r="B9928">
        <v>2308278459</v>
      </c>
      <c r="C9928" t="s">
        <v>35</v>
      </c>
      <c r="D9928">
        <v>-19.899999999999999</v>
      </c>
      <c r="E9928" s="31">
        <v>40896</v>
      </c>
      <c r="F9928" s="31">
        <v>40890</v>
      </c>
    </row>
    <row r="9929" spans="1:6" x14ac:dyDescent="0.25">
      <c r="A9929">
        <v>107159</v>
      </c>
      <c r="B9929">
        <v>2308278458</v>
      </c>
      <c r="C9929" t="s">
        <v>35</v>
      </c>
      <c r="D9929">
        <v>-109.8</v>
      </c>
      <c r="E9929" s="31">
        <v>40896</v>
      </c>
      <c r="F9929" s="31">
        <v>40890</v>
      </c>
    </row>
    <row r="9930" spans="1:6" x14ac:dyDescent="0.25">
      <c r="A9930">
        <v>107159</v>
      </c>
      <c r="B9930">
        <v>3805814371</v>
      </c>
      <c r="C9930" t="s">
        <v>35</v>
      </c>
      <c r="D9930">
        <v>-67.23</v>
      </c>
      <c r="E9930" s="31">
        <v>40896</v>
      </c>
      <c r="F9930" s="31">
        <v>40892</v>
      </c>
    </row>
    <row r="9931" spans="1:6" x14ac:dyDescent="0.25">
      <c r="A9931">
        <v>107159</v>
      </c>
      <c r="B9931">
        <v>3505826495</v>
      </c>
      <c r="C9931" t="s">
        <v>35</v>
      </c>
      <c r="D9931">
        <v>-18.940000000000001</v>
      </c>
      <c r="E9931" s="31">
        <v>40896</v>
      </c>
      <c r="F9931" s="31">
        <v>40892</v>
      </c>
    </row>
    <row r="9932" spans="1:6" x14ac:dyDescent="0.25">
      <c r="A9932">
        <v>107159</v>
      </c>
      <c r="B9932">
        <v>3705822733</v>
      </c>
      <c r="C9932" t="s">
        <v>35</v>
      </c>
      <c r="D9932">
        <v>-138.46</v>
      </c>
      <c r="E9932" s="31">
        <v>40896</v>
      </c>
      <c r="F9932" s="31">
        <v>40892</v>
      </c>
    </row>
    <row r="9933" spans="1:6" x14ac:dyDescent="0.25">
      <c r="A9933">
        <v>107159</v>
      </c>
      <c r="B9933">
        <v>3705822734</v>
      </c>
      <c r="C9933" t="s">
        <v>35</v>
      </c>
      <c r="D9933">
        <v>-188.72</v>
      </c>
      <c r="E9933" s="31">
        <v>40896</v>
      </c>
      <c r="F9933" s="31">
        <v>40892</v>
      </c>
    </row>
    <row r="9934" spans="1:6" x14ac:dyDescent="0.25">
      <c r="A9934">
        <v>107159</v>
      </c>
      <c r="B9934">
        <v>2308230143</v>
      </c>
      <c r="C9934" t="s">
        <v>35</v>
      </c>
      <c r="D9934">
        <v>-54.87</v>
      </c>
      <c r="E9934" s="31">
        <v>40896</v>
      </c>
      <c r="F9934" s="31">
        <v>40892</v>
      </c>
    </row>
    <row r="9935" spans="1:6" x14ac:dyDescent="0.25">
      <c r="A9935">
        <v>107159</v>
      </c>
      <c r="B9935">
        <v>3705822735</v>
      </c>
      <c r="C9935" t="s">
        <v>35</v>
      </c>
      <c r="D9935">
        <v>-72.58</v>
      </c>
      <c r="E9935" s="31">
        <v>40896</v>
      </c>
      <c r="F9935" s="31">
        <v>40892</v>
      </c>
    </row>
    <row r="9936" spans="1:6" x14ac:dyDescent="0.25">
      <c r="A9936">
        <v>107159</v>
      </c>
      <c r="B9936">
        <v>2308285095</v>
      </c>
      <c r="C9936" t="s">
        <v>35</v>
      </c>
      <c r="D9936">
        <v>-139.18</v>
      </c>
      <c r="E9936" s="31">
        <v>40896</v>
      </c>
      <c r="F9936" s="31">
        <v>40892</v>
      </c>
    </row>
    <row r="9937" spans="1:6" x14ac:dyDescent="0.25">
      <c r="A9937">
        <v>107159</v>
      </c>
      <c r="B9937">
        <v>3604238363</v>
      </c>
      <c r="C9937" t="s">
        <v>35</v>
      </c>
      <c r="D9937">
        <v>-102.66</v>
      </c>
      <c r="E9937" s="31">
        <v>40896</v>
      </c>
      <c r="F9937" s="31">
        <v>40893</v>
      </c>
    </row>
    <row r="9938" spans="1:6" x14ac:dyDescent="0.25">
      <c r="A9938">
        <v>107159</v>
      </c>
      <c r="B9938">
        <v>3505853816</v>
      </c>
      <c r="C9938" t="s">
        <v>35</v>
      </c>
      <c r="D9938">
        <v>-72.790000000000006</v>
      </c>
      <c r="E9938" s="31">
        <v>40896</v>
      </c>
      <c r="F9938" s="31">
        <v>40893</v>
      </c>
    </row>
    <row r="9939" spans="1:6" x14ac:dyDescent="0.25">
      <c r="A9939">
        <v>107159</v>
      </c>
      <c r="B9939">
        <v>2308258599</v>
      </c>
      <c r="C9939" t="s">
        <v>35</v>
      </c>
      <c r="D9939">
        <v>-50.06</v>
      </c>
      <c r="E9939" s="31">
        <v>40896</v>
      </c>
      <c r="F9939" s="31">
        <v>40893</v>
      </c>
    </row>
    <row r="9940" spans="1:6" x14ac:dyDescent="0.25">
      <c r="A9940">
        <v>107159</v>
      </c>
      <c r="B9940">
        <v>3605803979</v>
      </c>
      <c r="C9940" t="s">
        <v>35</v>
      </c>
      <c r="D9940">
        <v>-16.399999999999999</v>
      </c>
      <c r="E9940" s="31">
        <v>40896</v>
      </c>
      <c r="F9940" s="31">
        <v>40893</v>
      </c>
    </row>
    <row r="9941" spans="1:6" x14ac:dyDescent="0.25">
      <c r="A9941">
        <v>107159</v>
      </c>
      <c r="B9941">
        <v>3605813567</v>
      </c>
      <c r="C9941" t="s">
        <v>35</v>
      </c>
      <c r="D9941">
        <v>-47.77</v>
      </c>
      <c r="E9941" s="31">
        <v>40896</v>
      </c>
      <c r="F9941" s="31">
        <v>40896</v>
      </c>
    </row>
    <row r="9942" spans="1:6" x14ac:dyDescent="0.25">
      <c r="A9942">
        <v>107159</v>
      </c>
      <c r="B9942">
        <v>2308237949</v>
      </c>
      <c r="C9942" t="s">
        <v>35</v>
      </c>
      <c r="D9942">
        <v>-11.79</v>
      </c>
      <c r="E9942" s="31">
        <v>40896</v>
      </c>
      <c r="F9942" s="31">
        <v>40896</v>
      </c>
    </row>
    <row r="9943" spans="1:6" x14ac:dyDescent="0.25">
      <c r="A9943">
        <v>107159</v>
      </c>
      <c r="B9943">
        <v>3705833823</v>
      </c>
      <c r="C9943" t="s">
        <v>35</v>
      </c>
      <c r="D9943">
        <v>-48.64</v>
      </c>
      <c r="E9943" s="31">
        <v>40896</v>
      </c>
      <c r="F9943" s="31">
        <v>40896</v>
      </c>
    </row>
    <row r="9944" spans="1:6" x14ac:dyDescent="0.25">
      <c r="A9944">
        <v>107162</v>
      </c>
      <c r="B9944">
        <v>109986</v>
      </c>
      <c r="C9944" t="s">
        <v>83</v>
      </c>
      <c r="D9944">
        <v>-411.4</v>
      </c>
      <c r="E9944" s="31">
        <v>40896</v>
      </c>
      <c r="F9944" s="31">
        <v>40886</v>
      </c>
    </row>
    <row r="9945" spans="1:6" x14ac:dyDescent="0.25">
      <c r="A9945">
        <v>109615</v>
      </c>
      <c r="B9945">
        <v>12504</v>
      </c>
      <c r="C9945" t="s">
        <v>173</v>
      </c>
      <c r="D9945">
        <v>-89</v>
      </c>
      <c r="E9945" s="31">
        <v>40896</v>
      </c>
      <c r="F9945" s="31">
        <v>40879</v>
      </c>
    </row>
    <row r="9946" spans="1:6" x14ac:dyDescent="0.25">
      <c r="A9946">
        <v>109615</v>
      </c>
      <c r="B9946">
        <v>13783</v>
      </c>
      <c r="C9946" t="s">
        <v>173</v>
      </c>
      <c r="D9946">
        <v>-178</v>
      </c>
      <c r="E9946" s="31">
        <v>40896</v>
      </c>
      <c r="F9946" s="31">
        <v>40879</v>
      </c>
    </row>
    <row r="9947" spans="1:6" x14ac:dyDescent="0.25">
      <c r="A9947">
        <v>109615</v>
      </c>
      <c r="B9947">
        <v>14332</v>
      </c>
      <c r="C9947" t="s">
        <v>173</v>
      </c>
      <c r="D9947">
        <v>-89</v>
      </c>
      <c r="E9947" s="31">
        <v>40896</v>
      </c>
      <c r="F9947" s="31">
        <v>40879</v>
      </c>
    </row>
    <row r="9948" spans="1:6" x14ac:dyDescent="0.25">
      <c r="A9948">
        <v>109615</v>
      </c>
      <c r="B9948">
        <v>14333</v>
      </c>
      <c r="C9948" t="s">
        <v>173</v>
      </c>
      <c r="D9948">
        <v>-89</v>
      </c>
      <c r="E9948" s="31">
        <v>40896</v>
      </c>
      <c r="F9948" s="31">
        <v>40879</v>
      </c>
    </row>
    <row r="9949" spans="1:6" x14ac:dyDescent="0.25">
      <c r="A9949">
        <v>109615</v>
      </c>
      <c r="B9949">
        <v>14472</v>
      </c>
      <c r="C9949" t="s">
        <v>173</v>
      </c>
      <c r="D9949">
        <v>-89</v>
      </c>
      <c r="E9949" s="31">
        <v>40896</v>
      </c>
      <c r="F9949" s="31">
        <v>40879</v>
      </c>
    </row>
    <row r="9950" spans="1:6" x14ac:dyDescent="0.25">
      <c r="A9950">
        <v>109615</v>
      </c>
      <c r="B9950">
        <v>14473</v>
      </c>
      <c r="C9950" t="s">
        <v>173</v>
      </c>
      <c r="D9950">
        <v>-89</v>
      </c>
      <c r="E9950" s="31">
        <v>40896</v>
      </c>
      <c r="F9950" s="31">
        <v>40879</v>
      </c>
    </row>
    <row r="9951" spans="1:6" x14ac:dyDescent="0.25">
      <c r="A9951">
        <v>109615</v>
      </c>
      <c r="B9951">
        <v>13965</v>
      </c>
      <c r="C9951" t="s">
        <v>173</v>
      </c>
      <c r="D9951">
        <v>-89</v>
      </c>
      <c r="E9951" s="31">
        <v>40896</v>
      </c>
      <c r="F9951" s="31">
        <v>40879</v>
      </c>
    </row>
    <row r="9952" spans="1:6" x14ac:dyDescent="0.25">
      <c r="A9952">
        <v>109615</v>
      </c>
      <c r="B9952">
        <v>14733</v>
      </c>
      <c r="C9952" t="s">
        <v>173</v>
      </c>
      <c r="D9952">
        <v>-178</v>
      </c>
      <c r="E9952" s="31">
        <v>40896</v>
      </c>
      <c r="F9952" s="31">
        <v>40879</v>
      </c>
    </row>
    <row r="9953" spans="1:6" x14ac:dyDescent="0.25">
      <c r="A9953">
        <v>109615</v>
      </c>
      <c r="B9953">
        <v>14620</v>
      </c>
      <c r="C9953" t="s">
        <v>173</v>
      </c>
      <c r="D9953">
        <v>-89</v>
      </c>
      <c r="E9953" s="31">
        <v>40896</v>
      </c>
      <c r="F9953" s="31">
        <v>40879</v>
      </c>
    </row>
    <row r="9954" spans="1:6" x14ac:dyDescent="0.25">
      <c r="A9954">
        <v>109615</v>
      </c>
      <c r="B9954">
        <v>14463</v>
      </c>
      <c r="C9954" t="s">
        <v>173</v>
      </c>
      <c r="D9954">
        <v>-89</v>
      </c>
      <c r="E9954" s="31">
        <v>40896</v>
      </c>
      <c r="F9954" s="31">
        <v>40891</v>
      </c>
    </row>
    <row r="9955" spans="1:6" x14ac:dyDescent="0.25">
      <c r="A9955">
        <v>109615</v>
      </c>
      <c r="B9955">
        <v>14732</v>
      </c>
      <c r="C9955" t="s">
        <v>35</v>
      </c>
      <c r="D9955">
        <v>-89</v>
      </c>
      <c r="E9955" s="31">
        <v>40896</v>
      </c>
      <c r="F9955" s="31">
        <v>40879</v>
      </c>
    </row>
    <row r="9956" spans="1:6" x14ac:dyDescent="0.25">
      <c r="A9956">
        <v>109615</v>
      </c>
      <c r="B9956">
        <v>10762</v>
      </c>
      <c r="C9956" t="s">
        <v>35</v>
      </c>
      <c r="D9956">
        <v>-259</v>
      </c>
      <c r="E9956" s="31">
        <v>40896</v>
      </c>
      <c r="F9956" s="31">
        <v>40438</v>
      </c>
    </row>
    <row r="9957" spans="1:6" x14ac:dyDescent="0.25">
      <c r="A9957">
        <v>109615</v>
      </c>
      <c r="B9957">
        <v>14220</v>
      </c>
      <c r="C9957" t="s">
        <v>35</v>
      </c>
      <c r="D9957">
        <v>-89</v>
      </c>
      <c r="E9957" s="31">
        <v>40896</v>
      </c>
      <c r="F9957" s="31">
        <v>40879</v>
      </c>
    </row>
    <row r="9958" spans="1:6" x14ac:dyDescent="0.25">
      <c r="A9958">
        <v>109615</v>
      </c>
      <c r="B9958">
        <v>14221</v>
      </c>
      <c r="C9958" t="s">
        <v>35</v>
      </c>
      <c r="D9958">
        <v>-89</v>
      </c>
      <c r="E9958" s="31">
        <v>40896</v>
      </c>
      <c r="F9958" s="31">
        <v>40879</v>
      </c>
    </row>
    <row r="9959" spans="1:6" x14ac:dyDescent="0.25">
      <c r="A9959">
        <v>109615</v>
      </c>
      <c r="B9959">
        <v>13880</v>
      </c>
      <c r="C9959" t="s">
        <v>35</v>
      </c>
      <c r="D9959">
        <v>-89</v>
      </c>
      <c r="E9959" s="31">
        <v>40896</v>
      </c>
      <c r="F9959" s="31">
        <v>40879</v>
      </c>
    </row>
    <row r="9960" spans="1:6" x14ac:dyDescent="0.25">
      <c r="A9960">
        <v>109615</v>
      </c>
      <c r="B9960">
        <v>14811</v>
      </c>
      <c r="C9960" t="s">
        <v>35</v>
      </c>
      <c r="D9960">
        <v>-178</v>
      </c>
      <c r="E9960" s="31">
        <v>40896</v>
      </c>
      <c r="F9960" s="31">
        <v>40879</v>
      </c>
    </row>
    <row r="9961" spans="1:6" x14ac:dyDescent="0.25">
      <c r="A9961">
        <v>109615</v>
      </c>
      <c r="B9961">
        <v>14405</v>
      </c>
      <c r="C9961" t="s">
        <v>35</v>
      </c>
      <c r="D9961">
        <v>-89</v>
      </c>
      <c r="E9961" s="31">
        <v>40896</v>
      </c>
      <c r="F9961" s="31">
        <v>40879</v>
      </c>
    </row>
    <row r="9962" spans="1:6" x14ac:dyDescent="0.25">
      <c r="A9962">
        <v>109615</v>
      </c>
      <c r="B9962">
        <v>14812</v>
      </c>
      <c r="C9962" t="s">
        <v>35</v>
      </c>
      <c r="D9962">
        <v>-178</v>
      </c>
      <c r="E9962" s="31">
        <v>40896</v>
      </c>
      <c r="F9962" s="31">
        <v>40879</v>
      </c>
    </row>
    <row r="9963" spans="1:6" x14ac:dyDescent="0.25">
      <c r="A9963">
        <v>109615</v>
      </c>
      <c r="B9963">
        <v>14901</v>
      </c>
      <c r="C9963" t="s">
        <v>35</v>
      </c>
      <c r="D9963">
        <v>-89</v>
      </c>
      <c r="E9963" s="31">
        <v>40896</v>
      </c>
      <c r="F9963" s="31">
        <v>40879</v>
      </c>
    </row>
    <row r="9964" spans="1:6" x14ac:dyDescent="0.25">
      <c r="A9964">
        <v>109615</v>
      </c>
      <c r="B9964">
        <v>14013</v>
      </c>
      <c r="C9964" t="s">
        <v>35</v>
      </c>
      <c r="D9964">
        <v>-119</v>
      </c>
      <c r="E9964" s="31">
        <v>40896</v>
      </c>
      <c r="F9964" s="31">
        <v>40879</v>
      </c>
    </row>
    <row r="9965" spans="1:6" x14ac:dyDescent="0.25">
      <c r="A9965">
        <v>109615</v>
      </c>
      <c r="B9965">
        <v>11648</v>
      </c>
      <c r="C9965" t="s">
        <v>35</v>
      </c>
      <c r="D9965">
        <v>-359.95</v>
      </c>
      <c r="E9965" s="31">
        <v>40896</v>
      </c>
      <c r="F9965" s="31">
        <v>40469</v>
      </c>
    </row>
    <row r="9966" spans="1:6" x14ac:dyDescent="0.25">
      <c r="A9966">
        <v>109615</v>
      </c>
      <c r="B9966">
        <v>14655</v>
      </c>
      <c r="C9966" t="s">
        <v>35</v>
      </c>
      <c r="D9966">
        <v>-218</v>
      </c>
      <c r="E9966" s="31">
        <v>40896</v>
      </c>
      <c r="F9966" s="31">
        <v>40879</v>
      </c>
    </row>
    <row r="9967" spans="1:6" x14ac:dyDescent="0.25">
      <c r="A9967">
        <v>109615</v>
      </c>
      <c r="B9967">
        <v>14368</v>
      </c>
      <c r="C9967" t="s">
        <v>35</v>
      </c>
      <c r="D9967">
        <v>-119</v>
      </c>
      <c r="E9967" s="31">
        <v>40896</v>
      </c>
      <c r="F9967" s="31">
        <v>40879</v>
      </c>
    </row>
    <row r="9968" spans="1:6" x14ac:dyDescent="0.25">
      <c r="A9968">
        <v>109615</v>
      </c>
      <c r="B9968">
        <v>14595</v>
      </c>
      <c r="C9968" t="s">
        <v>35</v>
      </c>
      <c r="D9968">
        <v>-267</v>
      </c>
      <c r="E9968" s="31">
        <v>40896</v>
      </c>
      <c r="F9968" s="31">
        <v>40879</v>
      </c>
    </row>
    <row r="9969" spans="1:6" x14ac:dyDescent="0.25">
      <c r="A9969">
        <v>109615</v>
      </c>
      <c r="B9969">
        <v>14921</v>
      </c>
      <c r="C9969" t="s">
        <v>35</v>
      </c>
      <c r="D9969">
        <v>-89</v>
      </c>
      <c r="E9969" s="31">
        <v>40896</v>
      </c>
      <c r="F9969" s="31">
        <v>40879</v>
      </c>
    </row>
    <row r="9970" spans="1:6" x14ac:dyDescent="0.25">
      <c r="A9970">
        <v>109615</v>
      </c>
      <c r="B9970">
        <v>14593</v>
      </c>
      <c r="C9970" t="s">
        <v>35</v>
      </c>
      <c r="D9970">
        <v>-129</v>
      </c>
      <c r="E9970" s="31">
        <v>40896</v>
      </c>
      <c r="F9970" s="31">
        <v>40879</v>
      </c>
    </row>
    <row r="9971" spans="1:6" x14ac:dyDescent="0.25">
      <c r="A9971">
        <v>107008</v>
      </c>
      <c r="B9971" t="s">
        <v>3846</v>
      </c>
      <c r="C9971" t="s">
        <v>37</v>
      </c>
      <c r="D9971">
        <v>-157</v>
      </c>
      <c r="E9971" s="31">
        <v>40896</v>
      </c>
      <c r="F9971" s="31">
        <v>40889</v>
      </c>
    </row>
    <row r="9972" spans="1:6" x14ac:dyDescent="0.25">
      <c r="A9972">
        <v>107008</v>
      </c>
      <c r="B9972" t="s">
        <v>3847</v>
      </c>
      <c r="C9972" t="s">
        <v>37</v>
      </c>
      <c r="D9972">
        <v>-260.14999999999998</v>
      </c>
      <c r="E9972" s="31">
        <v>40896</v>
      </c>
      <c r="F9972" s="31">
        <v>40890</v>
      </c>
    </row>
    <row r="9973" spans="1:6" x14ac:dyDescent="0.25">
      <c r="A9973">
        <v>107008</v>
      </c>
      <c r="B9973" t="s">
        <v>3848</v>
      </c>
      <c r="C9973" t="s">
        <v>37</v>
      </c>
      <c r="D9973">
        <v>-284.35000000000002</v>
      </c>
      <c r="E9973" s="31">
        <v>40896</v>
      </c>
      <c r="F9973" s="31">
        <v>40890</v>
      </c>
    </row>
    <row r="9974" spans="1:6" x14ac:dyDescent="0.25">
      <c r="A9974">
        <v>107059</v>
      </c>
      <c r="B9974">
        <v>874983</v>
      </c>
      <c r="C9974" t="s">
        <v>35</v>
      </c>
      <c r="D9974">
        <v>-290.39</v>
      </c>
      <c r="E9974" s="31">
        <v>40896</v>
      </c>
      <c r="F9974" s="31">
        <v>40889</v>
      </c>
    </row>
    <row r="9975" spans="1:6" x14ac:dyDescent="0.25">
      <c r="A9975">
        <v>107065</v>
      </c>
      <c r="B9975">
        <v>61071</v>
      </c>
      <c r="C9975" t="s">
        <v>37</v>
      </c>
      <c r="D9975">
        <v>-89.06</v>
      </c>
      <c r="E9975" s="31">
        <v>40896</v>
      </c>
      <c r="F9975" s="31">
        <v>40882</v>
      </c>
    </row>
    <row r="9976" spans="1:6" x14ac:dyDescent="0.25">
      <c r="A9976">
        <v>107103</v>
      </c>
      <c r="B9976">
        <v>152704</v>
      </c>
      <c r="C9976" t="s">
        <v>83</v>
      </c>
      <c r="D9976">
        <v>-379.34</v>
      </c>
      <c r="E9976" s="31">
        <v>40896</v>
      </c>
      <c r="F9976" s="31">
        <v>40884</v>
      </c>
    </row>
    <row r="9977" spans="1:6" x14ac:dyDescent="0.25">
      <c r="A9977">
        <v>107140</v>
      </c>
      <c r="B9977">
        <v>379073</v>
      </c>
      <c r="C9977" t="s">
        <v>37</v>
      </c>
      <c r="D9977">
        <v>-350.9</v>
      </c>
      <c r="E9977" s="31">
        <v>40896</v>
      </c>
      <c r="F9977" s="31">
        <v>40889</v>
      </c>
    </row>
    <row r="9978" spans="1:6" x14ac:dyDescent="0.25">
      <c r="A9978">
        <v>107140</v>
      </c>
      <c r="B9978">
        <v>378980</v>
      </c>
      <c r="C9978" t="s">
        <v>37</v>
      </c>
      <c r="D9978">
        <v>-223.85</v>
      </c>
      <c r="E9978" s="31">
        <v>40896</v>
      </c>
      <c r="F9978" s="31">
        <v>40884</v>
      </c>
    </row>
    <row r="9979" spans="1:6" x14ac:dyDescent="0.25">
      <c r="A9979">
        <v>107159</v>
      </c>
      <c r="B9979">
        <v>3705848490</v>
      </c>
      <c r="C9979" t="s">
        <v>173</v>
      </c>
      <c r="D9979">
        <v>-19.899999999999999</v>
      </c>
      <c r="E9979" s="31">
        <v>40896</v>
      </c>
      <c r="F9979" s="31">
        <v>40893</v>
      </c>
    </row>
    <row r="9980" spans="1:6" x14ac:dyDescent="0.25">
      <c r="A9980">
        <v>107159</v>
      </c>
      <c r="B9980">
        <v>3605676813</v>
      </c>
      <c r="C9980" t="s">
        <v>35</v>
      </c>
      <c r="D9980">
        <v>-27.1</v>
      </c>
      <c r="E9980" s="31">
        <v>40896</v>
      </c>
      <c r="F9980" s="31">
        <v>40883</v>
      </c>
    </row>
    <row r="9981" spans="1:6" x14ac:dyDescent="0.25">
      <c r="A9981">
        <v>107159</v>
      </c>
      <c r="B9981">
        <v>2308098475</v>
      </c>
      <c r="C9981" t="s">
        <v>35</v>
      </c>
      <c r="D9981">
        <v>-11.79</v>
      </c>
      <c r="E9981" s="31">
        <v>40896</v>
      </c>
      <c r="F9981" s="31">
        <v>40883</v>
      </c>
    </row>
    <row r="9982" spans="1:6" x14ac:dyDescent="0.25">
      <c r="A9982">
        <v>107159</v>
      </c>
      <c r="B9982">
        <v>3705694660</v>
      </c>
      <c r="C9982" t="s">
        <v>35</v>
      </c>
      <c r="D9982">
        <v>-61.39</v>
      </c>
      <c r="E9982" s="31">
        <v>40896</v>
      </c>
      <c r="F9982" s="31">
        <v>40883</v>
      </c>
    </row>
    <row r="9983" spans="1:6" x14ac:dyDescent="0.25">
      <c r="A9983">
        <v>107159</v>
      </c>
      <c r="B9983">
        <v>4708121</v>
      </c>
      <c r="C9983" t="s">
        <v>35</v>
      </c>
      <c r="D9983">
        <v>-65.459999999999994</v>
      </c>
      <c r="E9983" s="31">
        <v>40896</v>
      </c>
      <c r="F9983" s="31">
        <v>40886</v>
      </c>
    </row>
    <row r="9984" spans="1:6" x14ac:dyDescent="0.25">
      <c r="A9984">
        <v>107159</v>
      </c>
      <c r="B9984">
        <v>4707924</v>
      </c>
      <c r="C9984" t="s">
        <v>35</v>
      </c>
      <c r="D9984">
        <v>-6.05</v>
      </c>
      <c r="E9984" s="31">
        <v>40896</v>
      </c>
      <c r="F9984" s="31">
        <v>40886</v>
      </c>
    </row>
    <row r="9985" spans="1:6" x14ac:dyDescent="0.25">
      <c r="A9985">
        <v>107159</v>
      </c>
      <c r="B9985">
        <v>4707853</v>
      </c>
      <c r="C9985" t="s">
        <v>35</v>
      </c>
      <c r="D9985">
        <v>-64.599999999999994</v>
      </c>
      <c r="E9985" s="31">
        <v>40896</v>
      </c>
      <c r="F9985" s="31">
        <v>40886</v>
      </c>
    </row>
    <row r="9986" spans="1:6" x14ac:dyDescent="0.25">
      <c r="A9986">
        <v>107159</v>
      </c>
      <c r="B9986">
        <v>2308139120</v>
      </c>
      <c r="C9986" t="s">
        <v>35</v>
      </c>
      <c r="D9986">
        <v>-19.899999999999999</v>
      </c>
      <c r="E9986" s="31">
        <v>40896</v>
      </c>
      <c r="F9986" s="31">
        <v>40886</v>
      </c>
    </row>
    <row r="9987" spans="1:6" x14ac:dyDescent="0.25">
      <c r="A9987">
        <v>109562</v>
      </c>
      <c r="B9987">
        <v>2204</v>
      </c>
      <c r="C9987" t="s">
        <v>37</v>
      </c>
      <c r="D9987">
        <v>-300</v>
      </c>
      <c r="E9987" s="31">
        <v>40896</v>
      </c>
      <c r="F9987" s="31">
        <v>40886</v>
      </c>
    </row>
    <row r="9988" spans="1:6" x14ac:dyDescent="0.25">
      <c r="A9988">
        <v>109562</v>
      </c>
      <c r="B9988">
        <v>2235</v>
      </c>
      <c r="C9988" t="s">
        <v>37</v>
      </c>
      <c r="D9988">
        <v>-645</v>
      </c>
      <c r="E9988" s="31">
        <v>40896</v>
      </c>
      <c r="F9988" s="31">
        <v>40889</v>
      </c>
    </row>
    <row r="9989" spans="1:6" x14ac:dyDescent="0.25">
      <c r="A9989">
        <v>109571</v>
      </c>
      <c r="B9989">
        <v>3138</v>
      </c>
      <c r="C9989" t="s">
        <v>35</v>
      </c>
      <c r="D9989">
        <v>-181.35</v>
      </c>
      <c r="E9989" s="31">
        <v>40896</v>
      </c>
      <c r="F9989" s="31">
        <v>40884</v>
      </c>
    </row>
    <row r="9990" spans="1:6" x14ac:dyDescent="0.25">
      <c r="A9990">
        <v>109571</v>
      </c>
      <c r="B9990">
        <v>3121</v>
      </c>
      <c r="C9990" t="s">
        <v>35</v>
      </c>
      <c r="D9990">
        <v>-218.25</v>
      </c>
      <c r="E9990" s="31">
        <v>40896</v>
      </c>
      <c r="F9990" s="31">
        <v>40884</v>
      </c>
    </row>
    <row r="9991" spans="1:6" x14ac:dyDescent="0.25">
      <c r="A9991">
        <v>109579</v>
      </c>
      <c r="B9991">
        <v>65</v>
      </c>
      <c r="C9991" t="s">
        <v>35</v>
      </c>
      <c r="D9991">
        <v>-37.5</v>
      </c>
      <c r="E9991" s="31">
        <v>40896</v>
      </c>
      <c r="F9991" s="31">
        <v>40890</v>
      </c>
    </row>
    <row r="9992" spans="1:6" x14ac:dyDescent="0.25">
      <c r="A9992">
        <v>109579</v>
      </c>
      <c r="B9992">
        <v>64</v>
      </c>
      <c r="C9992" t="s">
        <v>35</v>
      </c>
      <c r="D9992">
        <v>-63.5</v>
      </c>
      <c r="E9992" s="31">
        <v>40896</v>
      </c>
      <c r="F9992" s="31">
        <v>40890</v>
      </c>
    </row>
    <row r="9993" spans="1:6" x14ac:dyDescent="0.25">
      <c r="A9993">
        <v>109579</v>
      </c>
      <c r="B9993">
        <v>63</v>
      </c>
      <c r="C9993" t="s">
        <v>35</v>
      </c>
      <c r="D9993">
        <v>-21</v>
      </c>
      <c r="E9993" s="31">
        <v>40896</v>
      </c>
      <c r="F9993" s="31">
        <v>40890</v>
      </c>
    </row>
    <row r="9994" spans="1:6" x14ac:dyDescent="0.25">
      <c r="A9994">
        <v>109579</v>
      </c>
      <c r="B9994">
        <v>62</v>
      </c>
      <c r="C9994" t="s">
        <v>35</v>
      </c>
      <c r="D9994">
        <v>-26</v>
      </c>
      <c r="E9994" s="31">
        <v>40896</v>
      </c>
      <c r="F9994" s="31">
        <v>40890</v>
      </c>
    </row>
    <row r="9995" spans="1:6" x14ac:dyDescent="0.25">
      <c r="A9995">
        <v>109586</v>
      </c>
      <c r="B9995" t="s">
        <v>3849</v>
      </c>
      <c r="C9995" t="s">
        <v>83</v>
      </c>
      <c r="D9995">
        <v>-216</v>
      </c>
      <c r="E9995" s="31">
        <v>40896</v>
      </c>
      <c r="F9995" s="31">
        <v>40891</v>
      </c>
    </row>
    <row r="9996" spans="1:6" x14ac:dyDescent="0.25">
      <c r="A9996">
        <v>109595</v>
      </c>
      <c r="B9996">
        <v>331</v>
      </c>
      <c r="C9996" t="s">
        <v>35</v>
      </c>
      <c r="D9996">
        <v>-162.57</v>
      </c>
      <c r="E9996" s="31">
        <v>40896</v>
      </c>
      <c r="F9996" s="31">
        <v>40883</v>
      </c>
    </row>
    <row r="9997" spans="1:6" x14ac:dyDescent="0.25">
      <c r="A9997">
        <v>109595</v>
      </c>
      <c r="B9997">
        <v>347</v>
      </c>
      <c r="C9997" t="s">
        <v>35</v>
      </c>
      <c r="D9997">
        <v>-195.15</v>
      </c>
      <c r="E9997" s="31">
        <v>40896</v>
      </c>
      <c r="F9997" s="31">
        <v>40890</v>
      </c>
    </row>
    <row r="9998" spans="1:6" x14ac:dyDescent="0.25">
      <c r="A9998">
        <v>109598</v>
      </c>
      <c r="B9998">
        <v>106</v>
      </c>
      <c r="C9998" t="s">
        <v>37</v>
      </c>
      <c r="D9998">
        <v>-2065</v>
      </c>
      <c r="E9998" s="31">
        <v>40896</v>
      </c>
      <c r="F9998" s="31">
        <v>40884</v>
      </c>
    </row>
    <row r="9999" spans="1:6" x14ac:dyDescent="0.25">
      <c r="A9999">
        <v>109599</v>
      </c>
      <c r="B9999">
        <v>101997</v>
      </c>
      <c r="C9999" t="s">
        <v>35</v>
      </c>
      <c r="D9999">
        <v>-751.8</v>
      </c>
      <c r="E9999" s="31">
        <v>40896</v>
      </c>
      <c r="F9999" s="31">
        <v>40886</v>
      </c>
    </row>
    <row r="10000" spans="1:6" x14ac:dyDescent="0.25">
      <c r="A10000">
        <v>109599</v>
      </c>
      <c r="B10000">
        <v>101994</v>
      </c>
      <c r="C10000" t="s">
        <v>35</v>
      </c>
      <c r="D10000">
        <v>-250.6</v>
      </c>
      <c r="E10000" s="31">
        <v>40896</v>
      </c>
      <c r="F10000" s="31">
        <v>40886</v>
      </c>
    </row>
    <row r="10001" spans="1:6" x14ac:dyDescent="0.25">
      <c r="A10001">
        <v>109615</v>
      </c>
      <c r="B10001">
        <v>14569</v>
      </c>
      <c r="C10001" t="s">
        <v>173</v>
      </c>
      <c r="D10001">
        <v>-634</v>
      </c>
      <c r="E10001" s="31">
        <v>40896</v>
      </c>
      <c r="F10001" s="31">
        <v>40879</v>
      </c>
    </row>
    <row r="10002" spans="1:6" x14ac:dyDescent="0.25">
      <c r="A10002">
        <v>109615</v>
      </c>
      <c r="B10002">
        <v>14863</v>
      </c>
      <c r="C10002" t="s">
        <v>173</v>
      </c>
      <c r="D10002">
        <v>-89</v>
      </c>
      <c r="E10002" s="31">
        <v>40896</v>
      </c>
      <c r="F10002" s="31">
        <v>40879</v>
      </c>
    </row>
    <row r="10003" spans="1:6" x14ac:dyDescent="0.25">
      <c r="A10003">
        <v>109615</v>
      </c>
      <c r="B10003">
        <v>14415</v>
      </c>
      <c r="C10003" t="s">
        <v>173</v>
      </c>
      <c r="D10003">
        <v>-178</v>
      </c>
      <c r="E10003" s="31">
        <v>40896</v>
      </c>
      <c r="F10003" s="31">
        <v>40879</v>
      </c>
    </row>
    <row r="10004" spans="1:6" x14ac:dyDescent="0.25">
      <c r="A10004">
        <v>109615</v>
      </c>
      <c r="B10004">
        <v>14278</v>
      </c>
      <c r="C10004" t="s">
        <v>173</v>
      </c>
      <c r="D10004">
        <v>-178</v>
      </c>
      <c r="E10004" s="31">
        <v>40896</v>
      </c>
      <c r="F10004" s="31">
        <v>40879</v>
      </c>
    </row>
    <row r="10005" spans="1:6" x14ac:dyDescent="0.25">
      <c r="A10005">
        <v>109615</v>
      </c>
      <c r="B10005">
        <v>14246</v>
      </c>
      <c r="C10005" t="s">
        <v>173</v>
      </c>
      <c r="D10005">
        <v>-178</v>
      </c>
      <c r="E10005" s="31">
        <v>40896</v>
      </c>
      <c r="F10005" s="31">
        <v>40879</v>
      </c>
    </row>
    <row r="10006" spans="1:6" x14ac:dyDescent="0.25">
      <c r="A10006">
        <v>109615</v>
      </c>
      <c r="B10006">
        <v>14922</v>
      </c>
      <c r="C10006" t="s">
        <v>173</v>
      </c>
      <c r="D10006">
        <v>-178</v>
      </c>
      <c r="E10006" s="31">
        <v>40896</v>
      </c>
      <c r="F10006" s="31">
        <v>40879</v>
      </c>
    </row>
    <row r="10007" spans="1:6" x14ac:dyDescent="0.25">
      <c r="A10007">
        <v>109549</v>
      </c>
      <c r="B10007">
        <v>5942231</v>
      </c>
      <c r="C10007" t="s">
        <v>35</v>
      </c>
      <c r="D10007">
        <v>-2082.6799999999998</v>
      </c>
      <c r="E10007" s="31">
        <v>40896</v>
      </c>
      <c r="F10007" s="31">
        <v>40890</v>
      </c>
    </row>
    <row r="10008" spans="1:6" x14ac:dyDescent="0.25">
      <c r="A10008">
        <v>109549</v>
      </c>
      <c r="B10008">
        <v>5942234</v>
      </c>
      <c r="C10008" t="s">
        <v>35</v>
      </c>
      <c r="D10008">
        <v>-2060.04</v>
      </c>
      <c r="E10008" s="31">
        <v>40896</v>
      </c>
      <c r="F10008" s="31">
        <v>40890</v>
      </c>
    </row>
    <row r="10009" spans="1:6" x14ac:dyDescent="0.25">
      <c r="A10009">
        <v>109549</v>
      </c>
      <c r="B10009">
        <v>5942241</v>
      </c>
      <c r="C10009" t="s">
        <v>35</v>
      </c>
      <c r="D10009">
        <v>-305.11</v>
      </c>
      <c r="E10009" s="31">
        <v>40896</v>
      </c>
      <c r="F10009" s="31">
        <v>40890</v>
      </c>
    </row>
    <row r="10010" spans="1:6" x14ac:dyDescent="0.25">
      <c r="A10010">
        <v>109549</v>
      </c>
      <c r="B10010">
        <v>5942245</v>
      </c>
      <c r="C10010" t="s">
        <v>35</v>
      </c>
      <c r="D10010">
        <v>-93.45</v>
      </c>
      <c r="E10010" s="31">
        <v>40896</v>
      </c>
      <c r="F10010" s="31">
        <v>40890</v>
      </c>
    </row>
    <row r="10011" spans="1:6" x14ac:dyDescent="0.25">
      <c r="A10011">
        <v>109549</v>
      </c>
      <c r="B10011">
        <v>5942246</v>
      </c>
      <c r="C10011" t="s">
        <v>35</v>
      </c>
      <c r="D10011">
        <v>-2045.87</v>
      </c>
      <c r="E10011" s="31">
        <v>40896</v>
      </c>
      <c r="F10011" s="31">
        <v>40890</v>
      </c>
    </row>
    <row r="10012" spans="1:6" x14ac:dyDescent="0.25">
      <c r="A10012">
        <v>109549</v>
      </c>
      <c r="B10012">
        <v>5942262</v>
      </c>
      <c r="C10012" t="s">
        <v>35</v>
      </c>
      <c r="D10012">
        <v>-559.71</v>
      </c>
      <c r="E10012" s="31">
        <v>40896</v>
      </c>
      <c r="F10012" s="31">
        <v>40890</v>
      </c>
    </row>
    <row r="10013" spans="1:6" x14ac:dyDescent="0.25">
      <c r="A10013">
        <v>109549</v>
      </c>
      <c r="B10013">
        <v>5942264</v>
      </c>
      <c r="C10013" t="s">
        <v>35</v>
      </c>
      <c r="D10013">
        <v>-223.74</v>
      </c>
      <c r="E10013" s="31">
        <v>40896</v>
      </c>
      <c r="F10013" s="31">
        <v>40890</v>
      </c>
    </row>
    <row r="10014" spans="1:6" x14ac:dyDescent="0.25">
      <c r="A10014">
        <v>109549</v>
      </c>
      <c r="B10014">
        <v>5942266</v>
      </c>
      <c r="C10014" t="s">
        <v>35</v>
      </c>
      <c r="D10014">
        <v>-2072.2399999999998</v>
      </c>
      <c r="E10014" s="31">
        <v>40896</v>
      </c>
      <c r="F10014" s="31">
        <v>40890</v>
      </c>
    </row>
    <row r="10015" spans="1:6" x14ac:dyDescent="0.25">
      <c r="A10015">
        <v>109549</v>
      </c>
      <c r="B10015">
        <v>5942268</v>
      </c>
      <c r="C10015" t="s">
        <v>35</v>
      </c>
      <c r="D10015">
        <v>-94.69</v>
      </c>
      <c r="E10015" s="31">
        <v>40896</v>
      </c>
      <c r="F10015" s="31">
        <v>40890</v>
      </c>
    </row>
    <row r="10016" spans="1:6" x14ac:dyDescent="0.25">
      <c r="A10016">
        <v>109549</v>
      </c>
      <c r="B10016">
        <v>5942280</v>
      </c>
      <c r="C10016" t="s">
        <v>35</v>
      </c>
      <c r="D10016">
        <v>-471.61</v>
      </c>
      <c r="E10016" s="31">
        <v>40896</v>
      </c>
      <c r="F10016" s="31">
        <v>40890</v>
      </c>
    </row>
    <row r="10017" spans="1:6" x14ac:dyDescent="0.25">
      <c r="A10017">
        <v>109549</v>
      </c>
      <c r="B10017">
        <v>5942486</v>
      </c>
      <c r="C10017" t="s">
        <v>35</v>
      </c>
      <c r="D10017">
        <v>-846.25</v>
      </c>
      <c r="E10017" s="31">
        <v>40896</v>
      </c>
      <c r="F10017" s="31">
        <v>40890</v>
      </c>
    </row>
    <row r="10018" spans="1:6" x14ac:dyDescent="0.25">
      <c r="A10018">
        <v>109549</v>
      </c>
      <c r="B10018">
        <v>5942538</v>
      </c>
      <c r="C10018" t="s">
        <v>35</v>
      </c>
      <c r="D10018">
        <v>-760.59</v>
      </c>
      <c r="E10018" s="31">
        <v>40896</v>
      </c>
      <c r="F10018" s="31">
        <v>40890</v>
      </c>
    </row>
    <row r="10019" spans="1:6" x14ac:dyDescent="0.25">
      <c r="A10019">
        <v>109549</v>
      </c>
      <c r="B10019">
        <v>5942544</v>
      </c>
      <c r="C10019" t="s">
        <v>35</v>
      </c>
      <c r="D10019">
        <v>-1630.22</v>
      </c>
      <c r="E10019" s="31">
        <v>40896</v>
      </c>
      <c r="F10019" s="31">
        <v>40890</v>
      </c>
    </row>
    <row r="10020" spans="1:6" x14ac:dyDescent="0.25">
      <c r="A10020">
        <v>109549</v>
      </c>
      <c r="B10020">
        <v>5942551</v>
      </c>
      <c r="C10020" t="s">
        <v>35</v>
      </c>
      <c r="D10020">
        <v>-1049.26</v>
      </c>
      <c r="E10020" s="31">
        <v>40896</v>
      </c>
      <c r="F10020" s="31">
        <v>40890</v>
      </c>
    </row>
    <row r="10021" spans="1:6" x14ac:dyDescent="0.25">
      <c r="A10021">
        <v>109549</v>
      </c>
      <c r="B10021">
        <v>5942552</v>
      </c>
      <c r="C10021" t="s">
        <v>35</v>
      </c>
      <c r="D10021">
        <v>-484.23</v>
      </c>
      <c r="E10021" s="31">
        <v>40896</v>
      </c>
      <c r="F10021" s="31">
        <v>40890</v>
      </c>
    </row>
    <row r="10022" spans="1:6" x14ac:dyDescent="0.25">
      <c r="A10022">
        <v>109549</v>
      </c>
      <c r="B10022">
        <v>5942560</v>
      </c>
      <c r="C10022" t="s">
        <v>35</v>
      </c>
      <c r="D10022">
        <v>-122.72</v>
      </c>
      <c r="E10022" s="31">
        <v>40896</v>
      </c>
      <c r="F10022" s="31">
        <v>40890</v>
      </c>
    </row>
    <row r="10023" spans="1:6" x14ac:dyDescent="0.25">
      <c r="A10023">
        <v>109549</v>
      </c>
      <c r="B10023">
        <v>5942561</v>
      </c>
      <c r="C10023" t="s">
        <v>35</v>
      </c>
      <c r="D10023">
        <v>-84</v>
      </c>
      <c r="E10023" s="31">
        <v>40896</v>
      </c>
      <c r="F10023" s="31">
        <v>40890</v>
      </c>
    </row>
    <row r="10024" spans="1:6" x14ac:dyDescent="0.25">
      <c r="A10024">
        <v>109549</v>
      </c>
      <c r="B10024">
        <v>5942593</v>
      </c>
      <c r="C10024" t="s">
        <v>35</v>
      </c>
      <c r="D10024">
        <v>-1300.76</v>
      </c>
      <c r="E10024" s="31">
        <v>40896</v>
      </c>
      <c r="F10024" s="31">
        <v>40890</v>
      </c>
    </row>
    <row r="10025" spans="1:6" x14ac:dyDescent="0.25">
      <c r="A10025">
        <v>109549</v>
      </c>
      <c r="B10025">
        <v>5942996</v>
      </c>
      <c r="C10025" t="s">
        <v>35</v>
      </c>
      <c r="D10025">
        <v>-465.32</v>
      </c>
      <c r="E10025" s="31">
        <v>40896</v>
      </c>
      <c r="F10025" s="31">
        <v>40890</v>
      </c>
    </row>
    <row r="10026" spans="1:6" x14ac:dyDescent="0.25">
      <c r="A10026">
        <v>109549</v>
      </c>
      <c r="B10026">
        <v>5943007</v>
      </c>
      <c r="C10026" t="s">
        <v>35</v>
      </c>
      <c r="D10026">
        <v>-366.28</v>
      </c>
      <c r="E10026" s="31">
        <v>40896</v>
      </c>
      <c r="F10026" s="31">
        <v>40890</v>
      </c>
    </row>
    <row r="10027" spans="1:6" x14ac:dyDescent="0.25">
      <c r="A10027">
        <v>109549</v>
      </c>
      <c r="B10027">
        <v>5942174</v>
      </c>
      <c r="C10027" t="s">
        <v>35</v>
      </c>
      <c r="D10027">
        <v>-1696.88</v>
      </c>
      <c r="E10027" s="31">
        <v>40896</v>
      </c>
      <c r="F10027" s="31">
        <v>40890</v>
      </c>
    </row>
    <row r="10028" spans="1:6" x14ac:dyDescent="0.25">
      <c r="A10028">
        <v>109549</v>
      </c>
      <c r="B10028">
        <v>5942464</v>
      </c>
      <c r="C10028" t="s">
        <v>35</v>
      </c>
      <c r="D10028">
        <v>-55.84</v>
      </c>
      <c r="E10028" s="31">
        <v>40896</v>
      </c>
      <c r="F10028" s="31">
        <v>40890</v>
      </c>
    </row>
    <row r="10029" spans="1:6" x14ac:dyDescent="0.25">
      <c r="A10029">
        <v>109549</v>
      </c>
      <c r="B10029">
        <v>5942237</v>
      </c>
      <c r="C10029" t="s">
        <v>35</v>
      </c>
      <c r="D10029">
        <v>-340.12</v>
      </c>
      <c r="E10029" s="31">
        <v>40896</v>
      </c>
      <c r="F10029" s="31">
        <v>40890</v>
      </c>
    </row>
    <row r="10030" spans="1:6" x14ac:dyDescent="0.25">
      <c r="A10030">
        <v>109553</v>
      </c>
      <c r="B10030" t="s">
        <v>3850</v>
      </c>
      <c r="C10030" t="s">
        <v>35</v>
      </c>
      <c r="D10030">
        <v>-300</v>
      </c>
      <c r="E10030" s="31">
        <v>40896</v>
      </c>
      <c r="F10030" s="31">
        <v>40889</v>
      </c>
    </row>
    <row r="10031" spans="1:6" x14ac:dyDescent="0.25">
      <c r="A10031">
        <v>100095</v>
      </c>
      <c r="B10031" t="s">
        <v>3851</v>
      </c>
      <c r="C10031" t="s">
        <v>34</v>
      </c>
      <c r="D10031">
        <v>-794.15</v>
      </c>
      <c r="E10031" s="31">
        <v>40896</v>
      </c>
      <c r="F10031" s="31">
        <v>40876</v>
      </c>
    </row>
    <row r="10032" spans="1:6" x14ac:dyDescent="0.25">
      <c r="A10032">
        <v>100095</v>
      </c>
      <c r="B10032" t="s">
        <v>3852</v>
      </c>
      <c r="C10032" t="s">
        <v>34</v>
      </c>
      <c r="D10032">
        <v>-76.41</v>
      </c>
      <c r="E10032" s="31">
        <v>40896</v>
      </c>
      <c r="F10032" s="31">
        <v>40883</v>
      </c>
    </row>
    <row r="10033" spans="1:6" x14ac:dyDescent="0.25">
      <c r="A10033">
        <v>100095</v>
      </c>
      <c r="B10033" t="s">
        <v>3853</v>
      </c>
      <c r="C10033" t="s">
        <v>34</v>
      </c>
      <c r="D10033">
        <v>-42.5</v>
      </c>
      <c r="E10033" s="31">
        <v>40896</v>
      </c>
      <c r="F10033" s="31">
        <v>40883</v>
      </c>
    </row>
    <row r="10034" spans="1:6" x14ac:dyDescent="0.25">
      <c r="A10034">
        <v>100095</v>
      </c>
      <c r="B10034" t="s">
        <v>3854</v>
      </c>
      <c r="C10034" t="s">
        <v>34</v>
      </c>
      <c r="D10034">
        <v>-188.96</v>
      </c>
      <c r="E10034" s="31">
        <v>40896</v>
      </c>
      <c r="F10034" s="31">
        <v>40883</v>
      </c>
    </row>
    <row r="10035" spans="1:6" x14ac:dyDescent="0.25">
      <c r="A10035">
        <v>100095</v>
      </c>
      <c r="B10035" t="s">
        <v>3855</v>
      </c>
      <c r="C10035" t="s">
        <v>34</v>
      </c>
      <c r="D10035">
        <v>-25.5</v>
      </c>
      <c r="E10035" s="31">
        <v>40896</v>
      </c>
      <c r="F10035" s="31">
        <v>40876</v>
      </c>
    </row>
    <row r="10036" spans="1:6" x14ac:dyDescent="0.25">
      <c r="A10036">
        <v>100095</v>
      </c>
      <c r="B10036" t="s">
        <v>3856</v>
      </c>
      <c r="C10036" t="s">
        <v>34</v>
      </c>
      <c r="D10036">
        <v>-56.99</v>
      </c>
      <c r="E10036" s="31">
        <v>40896</v>
      </c>
      <c r="F10036" s="31">
        <v>40883</v>
      </c>
    </row>
    <row r="10037" spans="1:6" x14ac:dyDescent="0.25">
      <c r="A10037">
        <v>100095</v>
      </c>
      <c r="B10037" t="s">
        <v>3857</v>
      </c>
      <c r="C10037" t="s">
        <v>34</v>
      </c>
      <c r="D10037">
        <v>-198.22</v>
      </c>
      <c r="E10037" s="31">
        <v>40896</v>
      </c>
      <c r="F10037" s="31">
        <v>40882</v>
      </c>
    </row>
    <row r="10038" spans="1:6" x14ac:dyDescent="0.25">
      <c r="A10038">
        <v>100095</v>
      </c>
      <c r="B10038" t="s">
        <v>3858</v>
      </c>
      <c r="C10038" t="s">
        <v>34</v>
      </c>
      <c r="D10038">
        <v>-125.85</v>
      </c>
      <c r="E10038" s="31">
        <v>40896</v>
      </c>
      <c r="F10038" s="31">
        <v>40883</v>
      </c>
    </row>
    <row r="10039" spans="1:6" x14ac:dyDescent="0.25">
      <c r="A10039">
        <v>100095</v>
      </c>
      <c r="B10039" t="s">
        <v>3859</v>
      </c>
      <c r="C10039" t="s">
        <v>34</v>
      </c>
      <c r="D10039">
        <v>-30</v>
      </c>
      <c r="E10039" s="31">
        <v>40896</v>
      </c>
      <c r="F10039" s="31">
        <v>40871</v>
      </c>
    </row>
    <row r="10040" spans="1:6" x14ac:dyDescent="0.25">
      <c r="A10040">
        <v>100095</v>
      </c>
      <c r="B10040" t="s">
        <v>3860</v>
      </c>
      <c r="C10040" t="s">
        <v>34</v>
      </c>
      <c r="D10040">
        <v>-345.93</v>
      </c>
      <c r="E10040" s="31">
        <v>40896</v>
      </c>
      <c r="F10040" s="31">
        <v>40882</v>
      </c>
    </row>
    <row r="10041" spans="1:6" x14ac:dyDescent="0.25">
      <c r="A10041">
        <v>100095</v>
      </c>
      <c r="B10041" t="s">
        <v>3861</v>
      </c>
      <c r="C10041" t="s">
        <v>34</v>
      </c>
      <c r="D10041">
        <v>-18.3</v>
      </c>
      <c r="E10041" s="31">
        <v>40896</v>
      </c>
      <c r="F10041" s="31">
        <v>40882</v>
      </c>
    </row>
    <row r="10042" spans="1:6" x14ac:dyDescent="0.25">
      <c r="A10042">
        <v>100095</v>
      </c>
      <c r="B10042" t="s">
        <v>3862</v>
      </c>
      <c r="C10042" t="s">
        <v>34</v>
      </c>
      <c r="D10042">
        <v>-168.31</v>
      </c>
      <c r="E10042" s="31">
        <v>40896</v>
      </c>
      <c r="F10042" s="31">
        <v>40877</v>
      </c>
    </row>
    <row r="10043" spans="1:6" x14ac:dyDescent="0.25">
      <c r="A10043">
        <v>100095</v>
      </c>
      <c r="B10043" t="s">
        <v>3863</v>
      </c>
      <c r="C10043" t="s">
        <v>34</v>
      </c>
      <c r="D10043">
        <v>-57.8</v>
      </c>
      <c r="E10043" s="31">
        <v>40896</v>
      </c>
      <c r="F10043" s="31">
        <v>40878</v>
      </c>
    </row>
    <row r="10044" spans="1:6" x14ac:dyDescent="0.25">
      <c r="A10044">
        <v>100095</v>
      </c>
      <c r="B10044" t="s">
        <v>3864</v>
      </c>
      <c r="C10044" t="s">
        <v>34</v>
      </c>
      <c r="D10044">
        <v>-431.66</v>
      </c>
      <c r="E10044" s="31">
        <v>40896</v>
      </c>
      <c r="F10044" s="31">
        <v>40877</v>
      </c>
    </row>
    <row r="10045" spans="1:6" x14ac:dyDescent="0.25">
      <c r="A10045">
        <v>100095</v>
      </c>
      <c r="B10045" t="s">
        <v>3865</v>
      </c>
      <c r="C10045" t="s">
        <v>34</v>
      </c>
      <c r="D10045">
        <v>-68.7</v>
      </c>
      <c r="E10045" s="31">
        <v>40896</v>
      </c>
      <c r="F10045" s="31">
        <v>40877</v>
      </c>
    </row>
    <row r="10046" spans="1:6" x14ac:dyDescent="0.25">
      <c r="A10046">
        <v>100095</v>
      </c>
      <c r="B10046" t="s">
        <v>3866</v>
      </c>
      <c r="C10046" t="s">
        <v>173</v>
      </c>
      <c r="D10046">
        <v>-49.95</v>
      </c>
      <c r="E10046" s="31">
        <v>40896</v>
      </c>
      <c r="F10046" s="31">
        <v>40841</v>
      </c>
    </row>
    <row r="10047" spans="1:6" x14ac:dyDescent="0.25">
      <c r="A10047">
        <v>100095</v>
      </c>
      <c r="B10047" t="s">
        <v>3867</v>
      </c>
      <c r="C10047" t="s">
        <v>83</v>
      </c>
      <c r="D10047">
        <v>-150</v>
      </c>
      <c r="E10047" s="31">
        <v>40896</v>
      </c>
      <c r="F10047" s="31">
        <v>40861</v>
      </c>
    </row>
    <row r="10048" spans="1:6" x14ac:dyDescent="0.25">
      <c r="A10048">
        <v>100095</v>
      </c>
      <c r="B10048" t="s">
        <v>3868</v>
      </c>
      <c r="C10048" t="s">
        <v>83</v>
      </c>
      <c r="D10048">
        <v>-349</v>
      </c>
      <c r="E10048" s="31">
        <v>40896</v>
      </c>
      <c r="F10048" s="31">
        <v>40893</v>
      </c>
    </row>
    <row r="10049" spans="1:6" x14ac:dyDescent="0.25">
      <c r="A10049">
        <v>106639</v>
      </c>
      <c r="B10049">
        <v>3147</v>
      </c>
      <c r="C10049" t="s">
        <v>35</v>
      </c>
      <c r="D10049">
        <v>-103.95</v>
      </c>
      <c r="E10049" s="31">
        <v>40896</v>
      </c>
      <c r="F10049" s="31">
        <v>40883</v>
      </c>
    </row>
    <row r="10050" spans="1:6" x14ac:dyDescent="0.25">
      <c r="A10050">
        <v>106639</v>
      </c>
      <c r="B10050">
        <v>3149</v>
      </c>
      <c r="C10050" t="s">
        <v>35</v>
      </c>
      <c r="D10050">
        <v>-23.6</v>
      </c>
      <c r="E10050" s="31">
        <v>40896</v>
      </c>
      <c r="F10050" s="31">
        <v>40883</v>
      </c>
    </row>
    <row r="10051" spans="1:6" x14ac:dyDescent="0.25">
      <c r="A10051">
        <v>106639</v>
      </c>
      <c r="B10051">
        <v>3144</v>
      </c>
      <c r="C10051" t="s">
        <v>35</v>
      </c>
      <c r="D10051">
        <v>-24</v>
      </c>
      <c r="E10051" s="31">
        <v>40896</v>
      </c>
      <c r="F10051" s="31">
        <v>40883</v>
      </c>
    </row>
    <row r="10052" spans="1:6" x14ac:dyDescent="0.25">
      <c r="A10052">
        <v>106639</v>
      </c>
      <c r="B10052">
        <v>3150</v>
      </c>
      <c r="C10052" t="s">
        <v>35</v>
      </c>
      <c r="D10052">
        <v>-9.5</v>
      </c>
      <c r="E10052" s="31">
        <v>40896</v>
      </c>
      <c r="F10052" s="31">
        <v>40886</v>
      </c>
    </row>
    <row r="10053" spans="1:6" x14ac:dyDescent="0.25">
      <c r="A10053">
        <v>106798</v>
      </c>
      <c r="B10053">
        <v>4342</v>
      </c>
      <c r="C10053" t="s">
        <v>37</v>
      </c>
      <c r="D10053">
        <v>-1850</v>
      </c>
      <c r="E10053" s="31">
        <v>40896</v>
      </c>
      <c r="F10053" s="31">
        <v>40871</v>
      </c>
    </row>
    <row r="10054" spans="1:6" x14ac:dyDescent="0.25">
      <c r="A10054">
        <v>106798</v>
      </c>
      <c r="B10054">
        <v>4498</v>
      </c>
      <c r="C10054" t="s">
        <v>37</v>
      </c>
      <c r="D10054">
        <v>-650</v>
      </c>
      <c r="E10054" s="31">
        <v>40896</v>
      </c>
      <c r="F10054" s="31">
        <v>40891</v>
      </c>
    </row>
    <row r="10055" spans="1:6" x14ac:dyDescent="0.25">
      <c r="A10055">
        <v>106826</v>
      </c>
      <c r="B10055" t="s">
        <v>3869</v>
      </c>
      <c r="C10055" t="s">
        <v>83</v>
      </c>
      <c r="D10055">
        <v>-351.08</v>
      </c>
      <c r="E10055" s="31">
        <v>40896</v>
      </c>
      <c r="F10055" s="31">
        <v>40886</v>
      </c>
    </row>
    <row r="10056" spans="1:6" x14ac:dyDescent="0.25">
      <c r="A10056">
        <v>106826</v>
      </c>
      <c r="B10056" t="s">
        <v>3870</v>
      </c>
      <c r="C10056" t="s">
        <v>83</v>
      </c>
      <c r="D10056">
        <v>-299.31</v>
      </c>
      <c r="E10056" s="31">
        <v>40896</v>
      </c>
      <c r="F10056" s="31">
        <v>40886</v>
      </c>
    </row>
    <row r="10057" spans="1:6" x14ac:dyDescent="0.25">
      <c r="A10057">
        <v>106972</v>
      </c>
      <c r="B10057">
        <v>75</v>
      </c>
      <c r="C10057" t="s">
        <v>37</v>
      </c>
      <c r="D10057">
        <v>-650</v>
      </c>
      <c r="E10057" s="31">
        <v>40896</v>
      </c>
      <c r="F10057" s="31">
        <v>40837</v>
      </c>
    </row>
    <row r="10058" spans="1:6" x14ac:dyDescent="0.25">
      <c r="A10058">
        <v>107008</v>
      </c>
      <c r="B10058" t="s">
        <v>3871</v>
      </c>
      <c r="C10058" t="s">
        <v>37</v>
      </c>
      <c r="D10058">
        <v>-350.9</v>
      </c>
      <c r="E10058" s="31">
        <v>40896</v>
      </c>
      <c r="F10058" s="31">
        <v>40886</v>
      </c>
    </row>
    <row r="10059" spans="1:6" x14ac:dyDescent="0.25">
      <c r="A10059">
        <v>107008</v>
      </c>
      <c r="B10059" t="s">
        <v>3872</v>
      </c>
      <c r="C10059" t="s">
        <v>37</v>
      </c>
      <c r="D10059">
        <v>-284.35000000000002</v>
      </c>
      <c r="E10059" s="31">
        <v>40896</v>
      </c>
      <c r="F10059" s="31">
        <v>40886</v>
      </c>
    </row>
    <row r="10060" spans="1:6" x14ac:dyDescent="0.25">
      <c r="A10060">
        <v>107008</v>
      </c>
      <c r="B10060" t="s">
        <v>3873</v>
      </c>
      <c r="C10060" t="s">
        <v>37</v>
      </c>
      <c r="D10060">
        <v>-30.19</v>
      </c>
      <c r="E10060" s="31">
        <v>40896</v>
      </c>
      <c r="F10060" s="31">
        <v>40889</v>
      </c>
    </row>
    <row r="10061" spans="1:6" x14ac:dyDescent="0.25">
      <c r="A10061">
        <v>106585</v>
      </c>
      <c r="B10061" t="s">
        <v>3874</v>
      </c>
      <c r="C10061" t="s">
        <v>40</v>
      </c>
      <c r="D10061">
        <v>-25</v>
      </c>
      <c r="E10061" s="31">
        <v>40896</v>
      </c>
      <c r="F10061" s="31">
        <v>40877</v>
      </c>
    </row>
    <row r="10062" spans="1:6" x14ac:dyDescent="0.25">
      <c r="A10062">
        <v>106585</v>
      </c>
      <c r="B10062" t="s">
        <v>3875</v>
      </c>
      <c r="C10062" t="s">
        <v>40</v>
      </c>
      <c r="D10062">
        <v>-220.5</v>
      </c>
      <c r="E10062" s="31">
        <v>40896</v>
      </c>
      <c r="F10062" s="31">
        <v>40877</v>
      </c>
    </row>
    <row r="10063" spans="1:6" x14ac:dyDescent="0.25">
      <c r="A10063">
        <v>106585</v>
      </c>
      <c r="B10063" t="s">
        <v>3876</v>
      </c>
      <c r="C10063" t="s">
        <v>40</v>
      </c>
      <c r="D10063">
        <v>-60.2</v>
      </c>
      <c r="E10063" s="31">
        <v>40896</v>
      </c>
      <c r="F10063" s="31">
        <v>40877</v>
      </c>
    </row>
    <row r="10064" spans="1:6" x14ac:dyDescent="0.25">
      <c r="A10064">
        <v>106585</v>
      </c>
      <c r="B10064" t="s">
        <v>3877</v>
      </c>
      <c r="C10064" t="s">
        <v>40</v>
      </c>
      <c r="D10064">
        <v>-45</v>
      </c>
      <c r="E10064" s="31">
        <v>40896</v>
      </c>
      <c r="F10064" s="31">
        <v>40877</v>
      </c>
    </row>
    <row r="10065" spans="1:6" x14ac:dyDescent="0.25">
      <c r="A10065">
        <v>106585</v>
      </c>
      <c r="B10065" t="s">
        <v>3878</v>
      </c>
      <c r="C10065" t="s">
        <v>40</v>
      </c>
      <c r="D10065">
        <v>-195</v>
      </c>
      <c r="E10065" s="31">
        <v>40896</v>
      </c>
      <c r="F10065" s="31">
        <v>40877</v>
      </c>
    </row>
    <row r="10066" spans="1:6" x14ac:dyDescent="0.25">
      <c r="A10066">
        <v>106585</v>
      </c>
      <c r="B10066" t="s">
        <v>3879</v>
      </c>
      <c r="C10066" t="s">
        <v>40</v>
      </c>
      <c r="D10066">
        <v>-60.5</v>
      </c>
      <c r="E10066" s="31">
        <v>40896</v>
      </c>
      <c r="F10066" s="31">
        <v>40877</v>
      </c>
    </row>
    <row r="10067" spans="1:6" x14ac:dyDescent="0.25">
      <c r="A10067">
        <v>106585</v>
      </c>
      <c r="B10067" t="s">
        <v>3880</v>
      </c>
      <c r="C10067" t="s">
        <v>40</v>
      </c>
      <c r="D10067">
        <v>-6.3</v>
      </c>
      <c r="E10067" s="31">
        <v>40896</v>
      </c>
      <c r="F10067" s="31">
        <v>40877</v>
      </c>
    </row>
    <row r="10068" spans="1:6" x14ac:dyDescent="0.25">
      <c r="A10068">
        <v>106585</v>
      </c>
      <c r="B10068" t="s">
        <v>3881</v>
      </c>
      <c r="C10068" t="s">
        <v>40</v>
      </c>
      <c r="D10068">
        <v>-50</v>
      </c>
      <c r="E10068" s="31">
        <v>40896</v>
      </c>
      <c r="F10068" s="31">
        <v>40877</v>
      </c>
    </row>
    <row r="10069" spans="1:6" x14ac:dyDescent="0.25">
      <c r="A10069">
        <v>106585</v>
      </c>
      <c r="B10069" t="s">
        <v>3882</v>
      </c>
      <c r="C10069" t="s">
        <v>40</v>
      </c>
      <c r="D10069">
        <v>-94.38</v>
      </c>
      <c r="E10069" s="31">
        <v>40896</v>
      </c>
      <c r="F10069" s="31">
        <v>40877</v>
      </c>
    </row>
    <row r="10070" spans="1:6" x14ac:dyDescent="0.25">
      <c r="A10070">
        <v>106585</v>
      </c>
      <c r="B10070" t="s">
        <v>3883</v>
      </c>
      <c r="C10070" t="s">
        <v>40</v>
      </c>
      <c r="D10070">
        <v>-35.5</v>
      </c>
      <c r="E10070" s="31">
        <v>40896</v>
      </c>
      <c r="F10070" s="31">
        <v>40877</v>
      </c>
    </row>
    <row r="10071" spans="1:6" x14ac:dyDescent="0.25">
      <c r="A10071">
        <v>106585</v>
      </c>
      <c r="B10071" t="s">
        <v>3884</v>
      </c>
      <c r="C10071" t="s">
        <v>40</v>
      </c>
      <c r="D10071">
        <v>-50</v>
      </c>
      <c r="E10071" s="31">
        <v>40896</v>
      </c>
      <c r="F10071" s="31">
        <v>40877</v>
      </c>
    </row>
    <row r="10072" spans="1:6" x14ac:dyDescent="0.25">
      <c r="A10072">
        <v>106585</v>
      </c>
      <c r="B10072" t="s">
        <v>3885</v>
      </c>
      <c r="C10072" t="s">
        <v>40</v>
      </c>
      <c r="D10072">
        <v>-3.5</v>
      </c>
      <c r="E10072" s="31">
        <v>40896</v>
      </c>
      <c r="F10072" s="31">
        <v>40877</v>
      </c>
    </row>
    <row r="10073" spans="1:6" x14ac:dyDescent="0.25">
      <c r="A10073">
        <v>106585</v>
      </c>
      <c r="B10073" t="s">
        <v>3886</v>
      </c>
      <c r="C10073" t="s">
        <v>40</v>
      </c>
      <c r="D10073">
        <v>-50</v>
      </c>
      <c r="E10073" s="31">
        <v>40896</v>
      </c>
      <c r="F10073" s="31">
        <v>40877</v>
      </c>
    </row>
    <row r="10074" spans="1:6" x14ac:dyDescent="0.25">
      <c r="A10074">
        <v>106585</v>
      </c>
      <c r="B10074" t="s">
        <v>3887</v>
      </c>
      <c r="C10074" t="s">
        <v>40</v>
      </c>
      <c r="D10074">
        <v>-111.8</v>
      </c>
      <c r="E10074" s="31">
        <v>40896</v>
      </c>
      <c r="F10074" s="31">
        <v>40877</v>
      </c>
    </row>
    <row r="10075" spans="1:6" x14ac:dyDescent="0.25">
      <c r="A10075">
        <v>106585</v>
      </c>
      <c r="B10075" t="s">
        <v>3888</v>
      </c>
      <c r="C10075" t="s">
        <v>40</v>
      </c>
      <c r="D10075">
        <v>-37.5</v>
      </c>
      <c r="E10075" s="31">
        <v>40896</v>
      </c>
      <c r="F10075" s="31">
        <v>40877</v>
      </c>
    </row>
    <row r="10076" spans="1:6" x14ac:dyDescent="0.25">
      <c r="A10076">
        <v>106585</v>
      </c>
      <c r="B10076" t="s">
        <v>3889</v>
      </c>
      <c r="C10076" t="s">
        <v>40</v>
      </c>
      <c r="D10076">
        <v>-29.5</v>
      </c>
      <c r="E10076" s="31">
        <v>40896</v>
      </c>
      <c r="F10076" s="31">
        <v>40877</v>
      </c>
    </row>
    <row r="10077" spans="1:6" x14ac:dyDescent="0.25">
      <c r="A10077">
        <v>106585</v>
      </c>
      <c r="B10077" t="s">
        <v>3890</v>
      </c>
      <c r="C10077" t="s">
        <v>40</v>
      </c>
      <c r="D10077">
        <v>-20</v>
      </c>
      <c r="E10077" s="31">
        <v>40896</v>
      </c>
      <c r="F10077" s="31">
        <v>40877</v>
      </c>
    </row>
    <row r="10078" spans="1:6" x14ac:dyDescent="0.25">
      <c r="A10078">
        <v>106585</v>
      </c>
      <c r="B10078" t="s">
        <v>3891</v>
      </c>
      <c r="C10078" t="s">
        <v>40</v>
      </c>
      <c r="D10078">
        <v>-45</v>
      </c>
      <c r="E10078" s="31">
        <v>40896</v>
      </c>
      <c r="F10078" s="31">
        <v>40877</v>
      </c>
    </row>
    <row r="10079" spans="1:6" x14ac:dyDescent="0.25">
      <c r="A10079">
        <v>106585</v>
      </c>
      <c r="B10079" t="s">
        <v>3892</v>
      </c>
      <c r="C10079" t="s">
        <v>40</v>
      </c>
      <c r="D10079">
        <v>-786.5</v>
      </c>
      <c r="E10079" s="31">
        <v>40896</v>
      </c>
      <c r="F10079" s="31">
        <v>40877</v>
      </c>
    </row>
    <row r="10080" spans="1:6" x14ac:dyDescent="0.25">
      <c r="A10080">
        <v>106585</v>
      </c>
      <c r="B10080" t="s">
        <v>3893</v>
      </c>
      <c r="C10080" t="s">
        <v>40</v>
      </c>
      <c r="D10080">
        <v>-117.6</v>
      </c>
      <c r="E10080" s="31">
        <v>40896</v>
      </c>
      <c r="F10080" s="31">
        <v>40877</v>
      </c>
    </row>
    <row r="10081" spans="1:6" x14ac:dyDescent="0.25">
      <c r="A10081">
        <v>106585</v>
      </c>
      <c r="B10081" t="s">
        <v>3894</v>
      </c>
      <c r="C10081" t="s">
        <v>40</v>
      </c>
      <c r="D10081">
        <v>-15</v>
      </c>
      <c r="E10081" s="31">
        <v>40896</v>
      </c>
      <c r="F10081" s="31">
        <v>40877</v>
      </c>
    </row>
    <row r="10082" spans="1:6" x14ac:dyDescent="0.25">
      <c r="A10082">
        <v>106585</v>
      </c>
      <c r="B10082" t="s">
        <v>3895</v>
      </c>
      <c r="C10082" t="s">
        <v>40</v>
      </c>
      <c r="D10082">
        <v>-18.46</v>
      </c>
      <c r="E10082" s="31">
        <v>40896</v>
      </c>
      <c r="F10082" s="31">
        <v>40877</v>
      </c>
    </row>
    <row r="10083" spans="1:6" x14ac:dyDescent="0.25">
      <c r="A10083">
        <v>106585</v>
      </c>
      <c r="B10083" t="s">
        <v>3896</v>
      </c>
      <c r="C10083" t="s">
        <v>40</v>
      </c>
      <c r="D10083">
        <v>-36</v>
      </c>
      <c r="E10083" s="31">
        <v>40896</v>
      </c>
      <c r="F10083" s="31">
        <v>40877</v>
      </c>
    </row>
    <row r="10084" spans="1:6" x14ac:dyDescent="0.25">
      <c r="A10084">
        <v>106585</v>
      </c>
      <c r="B10084" t="s">
        <v>3897</v>
      </c>
      <c r="C10084" t="s">
        <v>40</v>
      </c>
      <c r="D10084">
        <v>-45</v>
      </c>
      <c r="E10084" s="31">
        <v>40896</v>
      </c>
      <c r="F10084" s="31">
        <v>40877</v>
      </c>
    </row>
    <row r="10085" spans="1:6" x14ac:dyDescent="0.25">
      <c r="A10085">
        <v>106585</v>
      </c>
      <c r="B10085" t="s">
        <v>3898</v>
      </c>
      <c r="C10085" t="s">
        <v>40</v>
      </c>
      <c r="D10085">
        <v>-84.7</v>
      </c>
      <c r="E10085" s="31">
        <v>40896</v>
      </c>
      <c r="F10085" s="31">
        <v>40877</v>
      </c>
    </row>
    <row r="10086" spans="1:6" x14ac:dyDescent="0.25">
      <c r="A10086">
        <v>106585</v>
      </c>
      <c r="B10086" t="s">
        <v>3899</v>
      </c>
      <c r="C10086" t="s">
        <v>40</v>
      </c>
      <c r="D10086">
        <v>-5.04</v>
      </c>
      <c r="E10086" s="31">
        <v>40896</v>
      </c>
      <c r="F10086" s="31">
        <v>40877</v>
      </c>
    </row>
    <row r="10087" spans="1:6" x14ac:dyDescent="0.25">
      <c r="A10087">
        <v>106585</v>
      </c>
      <c r="B10087" t="s">
        <v>3900</v>
      </c>
      <c r="C10087" t="s">
        <v>40</v>
      </c>
      <c r="D10087">
        <v>-91.99</v>
      </c>
      <c r="E10087" s="31">
        <v>40896</v>
      </c>
      <c r="F10087" s="31">
        <v>40877</v>
      </c>
    </row>
    <row r="10088" spans="1:6" x14ac:dyDescent="0.25">
      <c r="A10088">
        <v>106585</v>
      </c>
      <c r="B10088" t="s">
        <v>3901</v>
      </c>
      <c r="C10088" t="s">
        <v>40</v>
      </c>
      <c r="D10088">
        <v>-180</v>
      </c>
      <c r="E10088" s="31">
        <v>40896</v>
      </c>
      <c r="F10088" s="31">
        <v>40877</v>
      </c>
    </row>
    <row r="10089" spans="1:6" x14ac:dyDescent="0.25">
      <c r="A10089">
        <v>106585</v>
      </c>
      <c r="B10089" t="s">
        <v>3902</v>
      </c>
      <c r="C10089" t="s">
        <v>40</v>
      </c>
      <c r="D10089">
        <v>-60</v>
      </c>
      <c r="E10089" s="31">
        <v>40896</v>
      </c>
      <c r="F10089" s="31">
        <v>40877</v>
      </c>
    </row>
    <row r="10090" spans="1:6" x14ac:dyDescent="0.25">
      <c r="A10090">
        <v>106585</v>
      </c>
      <c r="B10090" t="s">
        <v>3903</v>
      </c>
      <c r="C10090" t="s">
        <v>40</v>
      </c>
      <c r="D10090">
        <v>-81.3</v>
      </c>
      <c r="E10090" s="31">
        <v>40896</v>
      </c>
      <c r="F10090" s="31">
        <v>40877</v>
      </c>
    </row>
    <row r="10091" spans="1:6" x14ac:dyDescent="0.25">
      <c r="A10091">
        <v>106585</v>
      </c>
      <c r="B10091" t="s">
        <v>3904</v>
      </c>
      <c r="C10091" t="s">
        <v>40</v>
      </c>
      <c r="D10091">
        <v>-46.9</v>
      </c>
      <c r="E10091" s="31">
        <v>40896</v>
      </c>
      <c r="F10091" s="31">
        <v>40877</v>
      </c>
    </row>
    <row r="10092" spans="1:6" x14ac:dyDescent="0.25">
      <c r="A10092">
        <v>106585</v>
      </c>
      <c r="B10092" t="s">
        <v>3905</v>
      </c>
      <c r="C10092" t="s">
        <v>40</v>
      </c>
      <c r="D10092">
        <v>-22.8</v>
      </c>
      <c r="E10092" s="31">
        <v>40896</v>
      </c>
      <c r="F10092" s="31">
        <v>40877</v>
      </c>
    </row>
    <row r="10093" spans="1:6" x14ac:dyDescent="0.25">
      <c r="A10093">
        <v>106585</v>
      </c>
      <c r="B10093" t="s">
        <v>3906</v>
      </c>
      <c r="C10093" t="s">
        <v>40</v>
      </c>
      <c r="D10093">
        <v>-55.2</v>
      </c>
      <c r="E10093" s="31">
        <v>40896</v>
      </c>
      <c r="F10093" s="31">
        <v>40877</v>
      </c>
    </row>
    <row r="10094" spans="1:6" x14ac:dyDescent="0.25">
      <c r="A10094">
        <v>106585</v>
      </c>
      <c r="B10094" t="s">
        <v>3907</v>
      </c>
      <c r="C10094" t="s">
        <v>40</v>
      </c>
      <c r="D10094">
        <v>-200</v>
      </c>
      <c r="E10094" s="31">
        <v>40896</v>
      </c>
      <c r="F10094" s="31">
        <v>40877</v>
      </c>
    </row>
    <row r="10095" spans="1:6" x14ac:dyDescent="0.25">
      <c r="A10095">
        <v>106585</v>
      </c>
      <c r="B10095" t="s">
        <v>3908</v>
      </c>
      <c r="C10095" t="s">
        <v>40</v>
      </c>
      <c r="D10095">
        <v>-15</v>
      </c>
      <c r="E10095" s="31">
        <v>40896</v>
      </c>
      <c r="F10095" s="31">
        <v>40877</v>
      </c>
    </row>
    <row r="10096" spans="1:6" x14ac:dyDescent="0.25">
      <c r="A10096">
        <v>106585</v>
      </c>
      <c r="B10096" t="s">
        <v>3909</v>
      </c>
      <c r="C10096" t="s">
        <v>40</v>
      </c>
      <c r="D10096">
        <v>-65</v>
      </c>
      <c r="E10096" s="31">
        <v>40896</v>
      </c>
      <c r="F10096" s="31">
        <v>40877</v>
      </c>
    </row>
    <row r="10097" spans="1:6" x14ac:dyDescent="0.25">
      <c r="A10097">
        <v>106585</v>
      </c>
      <c r="B10097" t="s">
        <v>3910</v>
      </c>
      <c r="C10097" t="s">
        <v>40</v>
      </c>
      <c r="D10097">
        <v>-16</v>
      </c>
      <c r="E10097" s="31">
        <v>40896</v>
      </c>
      <c r="F10097" s="31">
        <v>40877</v>
      </c>
    </row>
    <row r="10098" spans="1:6" x14ac:dyDescent="0.25">
      <c r="A10098">
        <v>106585</v>
      </c>
      <c r="B10098" t="s">
        <v>3911</v>
      </c>
      <c r="C10098" t="s">
        <v>40</v>
      </c>
      <c r="D10098">
        <v>-2.5</v>
      </c>
      <c r="E10098" s="31">
        <v>40896</v>
      </c>
      <c r="F10098" s="31">
        <v>40877</v>
      </c>
    </row>
    <row r="10099" spans="1:6" x14ac:dyDescent="0.25">
      <c r="A10099">
        <v>106585</v>
      </c>
      <c r="B10099" t="s">
        <v>3912</v>
      </c>
      <c r="C10099" t="s">
        <v>40</v>
      </c>
      <c r="D10099">
        <v>-80</v>
      </c>
      <c r="E10099" s="31">
        <v>40896</v>
      </c>
      <c r="F10099" s="31">
        <v>40877</v>
      </c>
    </row>
    <row r="10100" spans="1:6" x14ac:dyDescent="0.25">
      <c r="A10100">
        <v>106585</v>
      </c>
      <c r="B10100" t="s">
        <v>3913</v>
      </c>
      <c r="C10100" t="s">
        <v>40</v>
      </c>
      <c r="D10100">
        <v>-45</v>
      </c>
      <c r="E10100" s="31">
        <v>40896</v>
      </c>
      <c r="F10100" s="31">
        <v>40877</v>
      </c>
    </row>
    <row r="10101" spans="1:6" x14ac:dyDescent="0.25">
      <c r="A10101">
        <v>106585</v>
      </c>
      <c r="B10101" t="s">
        <v>3914</v>
      </c>
      <c r="C10101" t="s">
        <v>40</v>
      </c>
      <c r="D10101">
        <v>-3.6</v>
      </c>
      <c r="E10101" s="31">
        <v>40896</v>
      </c>
      <c r="F10101" s="31">
        <v>40877</v>
      </c>
    </row>
    <row r="10102" spans="1:6" x14ac:dyDescent="0.25">
      <c r="A10102">
        <v>106585</v>
      </c>
      <c r="B10102" t="s">
        <v>3915</v>
      </c>
      <c r="C10102" t="s">
        <v>40</v>
      </c>
      <c r="D10102">
        <v>-18</v>
      </c>
      <c r="E10102" s="31">
        <v>40896</v>
      </c>
      <c r="F10102" s="31">
        <v>40877</v>
      </c>
    </row>
    <row r="10103" spans="1:6" x14ac:dyDescent="0.25">
      <c r="A10103">
        <v>106585</v>
      </c>
      <c r="B10103" t="s">
        <v>3916</v>
      </c>
      <c r="C10103" t="s">
        <v>40</v>
      </c>
      <c r="D10103">
        <v>-25</v>
      </c>
      <c r="E10103" s="31">
        <v>40896</v>
      </c>
      <c r="F10103" s="31">
        <v>40877</v>
      </c>
    </row>
    <row r="10104" spans="1:6" x14ac:dyDescent="0.25">
      <c r="A10104">
        <v>106585</v>
      </c>
      <c r="B10104" t="s">
        <v>3917</v>
      </c>
      <c r="C10104" t="s">
        <v>40</v>
      </c>
      <c r="D10104">
        <v>-36.299999999999997</v>
      </c>
      <c r="E10104" s="31">
        <v>40896</v>
      </c>
      <c r="F10104" s="31">
        <v>40877</v>
      </c>
    </row>
    <row r="10105" spans="1:6" x14ac:dyDescent="0.25">
      <c r="A10105">
        <v>100095</v>
      </c>
      <c r="B10105" t="s">
        <v>3918</v>
      </c>
      <c r="C10105" t="s">
        <v>34</v>
      </c>
      <c r="D10105">
        <v>-228.48</v>
      </c>
      <c r="E10105" s="31">
        <v>40896</v>
      </c>
      <c r="F10105" s="31">
        <v>40883</v>
      </c>
    </row>
    <row r="10106" spans="1:6" x14ac:dyDescent="0.25">
      <c r="A10106">
        <v>100095</v>
      </c>
      <c r="B10106" t="s">
        <v>3919</v>
      </c>
      <c r="C10106" t="s">
        <v>34</v>
      </c>
      <c r="D10106">
        <v>-81.099999999999994</v>
      </c>
      <c r="E10106" s="31">
        <v>40896</v>
      </c>
      <c r="F10106" s="31">
        <v>40877</v>
      </c>
    </row>
    <row r="10107" spans="1:6" x14ac:dyDescent="0.25">
      <c r="A10107">
        <v>100095</v>
      </c>
      <c r="B10107" t="s">
        <v>3920</v>
      </c>
      <c r="C10107" t="s">
        <v>34</v>
      </c>
      <c r="D10107">
        <v>-65.319999999999993</v>
      </c>
      <c r="E10107" s="31">
        <v>40896</v>
      </c>
      <c r="F10107" s="31">
        <v>40882</v>
      </c>
    </row>
    <row r="10108" spans="1:6" x14ac:dyDescent="0.25">
      <c r="A10108">
        <v>100095</v>
      </c>
      <c r="B10108" t="s">
        <v>3921</v>
      </c>
      <c r="C10108" t="s">
        <v>34</v>
      </c>
      <c r="D10108">
        <v>-262.66000000000003</v>
      </c>
      <c r="E10108" s="31">
        <v>40896</v>
      </c>
      <c r="F10108" s="31">
        <v>40877</v>
      </c>
    </row>
    <row r="10109" spans="1:6" x14ac:dyDescent="0.25">
      <c r="A10109">
        <v>100095</v>
      </c>
      <c r="B10109" t="s">
        <v>3922</v>
      </c>
      <c r="C10109" t="s">
        <v>34</v>
      </c>
      <c r="D10109">
        <v>-139.71</v>
      </c>
      <c r="E10109" s="31">
        <v>40896</v>
      </c>
      <c r="F10109" s="31">
        <v>40877</v>
      </c>
    </row>
    <row r="10110" spans="1:6" x14ac:dyDescent="0.25">
      <c r="A10110">
        <v>100095</v>
      </c>
      <c r="B10110" t="s">
        <v>3923</v>
      </c>
      <c r="C10110" t="s">
        <v>34</v>
      </c>
      <c r="D10110">
        <v>-110.29</v>
      </c>
      <c r="E10110" s="31">
        <v>40896</v>
      </c>
      <c r="F10110" s="31">
        <v>40883</v>
      </c>
    </row>
    <row r="10111" spans="1:6" x14ac:dyDescent="0.25">
      <c r="A10111">
        <v>100095</v>
      </c>
      <c r="B10111" t="s">
        <v>3924</v>
      </c>
      <c r="C10111" t="s">
        <v>34</v>
      </c>
      <c r="D10111">
        <v>-53.38</v>
      </c>
      <c r="E10111" s="31">
        <v>40896</v>
      </c>
      <c r="F10111" s="31">
        <v>40878</v>
      </c>
    </row>
    <row r="10112" spans="1:6" x14ac:dyDescent="0.25">
      <c r="A10112">
        <v>100095</v>
      </c>
      <c r="B10112" t="s">
        <v>3925</v>
      </c>
      <c r="C10112" t="s">
        <v>34</v>
      </c>
      <c r="D10112">
        <v>-763.17</v>
      </c>
      <c r="E10112" s="31">
        <v>40896</v>
      </c>
      <c r="F10112" s="31">
        <v>40882</v>
      </c>
    </row>
    <row r="10113" spans="1:6" x14ac:dyDescent="0.25">
      <c r="A10113">
        <v>100095</v>
      </c>
      <c r="B10113" t="s">
        <v>3926</v>
      </c>
      <c r="C10113" t="s">
        <v>34</v>
      </c>
      <c r="D10113">
        <v>-149.85</v>
      </c>
      <c r="E10113" s="31">
        <v>40896</v>
      </c>
      <c r="F10113" s="31">
        <v>40882</v>
      </c>
    </row>
    <row r="10114" spans="1:6" x14ac:dyDescent="0.25">
      <c r="A10114">
        <v>100095</v>
      </c>
      <c r="B10114" t="s">
        <v>3927</v>
      </c>
      <c r="C10114" t="s">
        <v>34</v>
      </c>
      <c r="D10114">
        <v>-163.72</v>
      </c>
      <c r="E10114" s="31">
        <v>40896</v>
      </c>
      <c r="F10114" s="31">
        <v>40883</v>
      </c>
    </row>
    <row r="10115" spans="1:6" x14ac:dyDescent="0.25">
      <c r="A10115">
        <v>100095</v>
      </c>
      <c r="B10115" t="s">
        <v>3928</v>
      </c>
      <c r="C10115" t="s">
        <v>34</v>
      </c>
      <c r="D10115">
        <v>-21.25</v>
      </c>
      <c r="E10115" s="31">
        <v>40896</v>
      </c>
      <c r="F10115" s="31">
        <v>40883</v>
      </c>
    </row>
    <row r="10116" spans="1:6" x14ac:dyDescent="0.25">
      <c r="A10116">
        <v>100095</v>
      </c>
      <c r="B10116" t="s">
        <v>3929</v>
      </c>
      <c r="C10116" t="s">
        <v>34</v>
      </c>
      <c r="D10116">
        <v>-60.01</v>
      </c>
      <c r="E10116" s="31">
        <v>40896</v>
      </c>
      <c r="F10116" s="31">
        <v>40882</v>
      </c>
    </row>
    <row r="10117" spans="1:6" x14ac:dyDescent="0.25">
      <c r="A10117">
        <v>100095</v>
      </c>
      <c r="B10117" t="s">
        <v>3930</v>
      </c>
      <c r="C10117" t="s">
        <v>34</v>
      </c>
      <c r="D10117">
        <v>-70.260000000000005</v>
      </c>
      <c r="E10117" s="31">
        <v>40896</v>
      </c>
      <c r="F10117" s="31">
        <v>40883</v>
      </c>
    </row>
    <row r="10118" spans="1:6" x14ac:dyDescent="0.25">
      <c r="A10118">
        <v>100095</v>
      </c>
      <c r="B10118" t="s">
        <v>3931</v>
      </c>
      <c r="C10118" t="s">
        <v>34</v>
      </c>
      <c r="D10118">
        <v>-114.96</v>
      </c>
      <c r="E10118" s="31">
        <v>40896</v>
      </c>
      <c r="F10118" s="31">
        <v>40883</v>
      </c>
    </row>
    <row r="10119" spans="1:6" x14ac:dyDescent="0.25">
      <c r="A10119">
        <v>100095</v>
      </c>
      <c r="B10119" t="s">
        <v>3932</v>
      </c>
      <c r="C10119" t="s">
        <v>34</v>
      </c>
      <c r="D10119">
        <v>-75.010000000000005</v>
      </c>
      <c r="E10119" s="31">
        <v>40896</v>
      </c>
      <c r="F10119" s="31">
        <v>40877</v>
      </c>
    </row>
    <row r="10120" spans="1:6" x14ac:dyDescent="0.25">
      <c r="A10120">
        <v>100095</v>
      </c>
      <c r="B10120" t="s">
        <v>3933</v>
      </c>
      <c r="C10120" t="s">
        <v>34</v>
      </c>
      <c r="D10120">
        <v>-151.09</v>
      </c>
      <c r="E10120" s="31">
        <v>40896</v>
      </c>
      <c r="F10120" s="31">
        <v>40882</v>
      </c>
    </row>
    <row r="10121" spans="1:6" x14ac:dyDescent="0.25">
      <c r="A10121">
        <v>100095</v>
      </c>
      <c r="B10121" t="s">
        <v>3934</v>
      </c>
      <c r="C10121" t="s">
        <v>34</v>
      </c>
      <c r="D10121">
        <v>-139.35</v>
      </c>
      <c r="E10121" s="31">
        <v>40896</v>
      </c>
      <c r="F10121" s="31">
        <v>40883</v>
      </c>
    </row>
    <row r="10122" spans="1:6" x14ac:dyDescent="0.25">
      <c r="A10122">
        <v>100095</v>
      </c>
      <c r="B10122" t="s">
        <v>3935</v>
      </c>
      <c r="C10122" t="s">
        <v>34</v>
      </c>
      <c r="D10122">
        <v>-235.92</v>
      </c>
      <c r="E10122" s="31">
        <v>40896</v>
      </c>
      <c r="F10122" s="31">
        <v>40876</v>
      </c>
    </row>
    <row r="10123" spans="1:6" x14ac:dyDescent="0.25">
      <c r="A10123">
        <v>100095</v>
      </c>
      <c r="B10123" t="s">
        <v>3936</v>
      </c>
      <c r="C10123" t="s">
        <v>34</v>
      </c>
      <c r="D10123">
        <v>-68.349999999999994</v>
      </c>
      <c r="E10123" s="31">
        <v>40896</v>
      </c>
      <c r="F10123" s="31">
        <v>40876</v>
      </c>
    </row>
    <row r="10124" spans="1:6" x14ac:dyDescent="0.25">
      <c r="A10124">
        <v>100095</v>
      </c>
      <c r="B10124" t="s">
        <v>3937</v>
      </c>
      <c r="C10124" t="s">
        <v>34</v>
      </c>
      <c r="D10124">
        <v>-157.57</v>
      </c>
      <c r="E10124" s="31">
        <v>40896</v>
      </c>
      <c r="F10124" s="31">
        <v>40883</v>
      </c>
    </row>
    <row r="10125" spans="1:6" x14ac:dyDescent="0.25">
      <c r="A10125">
        <v>100095</v>
      </c>
      <c r="B10125" t="s">
        <v>3938</v>
      </c>
      <c r="C10125" t="s">
        <v>34</v>
      </c>
      <c r="D10125">
        <v>-649.99</v>
      </c>
      <c r="E10125" s="31">
        <v>40896</v>
      </c>
      <c r="F10125" s="31">
        <v>40883</v>
      </c>
    </row>
    <row r="10126" spans="1:6" x14ac:dyDescent="0.25">
      <c r="A10126">
        <v>100095</v>
      </c>
      <c r="B10126" t="s">
        <v>3939</v>
      </c>
      <c r="C10126" t="s">
        <v>34</v>
      </c>
      <c r="D10126">
        <v>-126.45</v>
      </c>
      <c r="E10126" s="31">
        <v>40896</v>
      </c>
      <c r="F10126" s="31">
        <v>40877</v>
      </c>
    </row>
    <row r="10127" spans="1:6" x14ac:dyDescent="0.25">
      <c r="A10127">
        <v>100095</v>
      </c>
      <c r="B10127" t="s">
        <v>3940</v>
      </c>
      <c r="C10127" t="s">
        <v>34</v>
      </c>
      <c r="D10127">
        <v>-248.62</v>
      </c>
      <c r="E10127" s="31">
        <v>40896</v>
      </c>
      <c r="F10127" s="31">
        <v>40883</v>
      </c>
    </row>
    <row r="10128" spans="1:6" x14ac:dyDescent="0.25">
      <c r="A10128">
        <v>100095</v>
      </c>
      <c r="B10128" t="s">
        <v>3941</v>
      </c>
      <c r="C10128" t="s">
        <v>34</v>
      </c>
      <c r="D10128">
        <v>-40.67</v>
      </c>
      <c r="E10128" s="31">
        <v>40896</v>
      </c>
      <c r="F10128" s="31">
        <v>40883</v>
      </c>
    </row>
    <row r="10129" spans="1:6" x14ac:dyDescent="0.25">
      <c r="A10129">
        <v>100095</v>
      </c>
      <c r="B10129" t="s">
        <v>3942</v>
      </c>
      <c r="C10129" t="s">
        <v>34</v>
      </c>
      <c r="D10129">
        <v>-296.02</v>
      </c>
      <c r="E10129" s="31">
        <v>40896</v>
      </c>
      <c r="F10129" s="31">
        <v>40883</v>
      </c>
    </row>
    <row r="10130" spans="1:6" x14ac:dyDescent="0.25">
      <c r="A10130">
        <v>100095</v>
      </c>
      <c r="B10130" t="s">
        <v>3943</v>
      </c>
      <c r="C10130" t="s">
        <v>34</v>
      </c>
      <c r="D10130">
        <v>-33.28</v>
      </c>
      <c r="E10130" s="31">
        <v>40896</v>
      </c>
      <c r="F10130" s="31">
        <v>40883</v>
      </c>
    </row>
    <row r="10131" spans="1:6" x14ac:dyDescent="0.25">
      <c r="A10131">
        <v>100095</v>
      </c>
      <c r="B10131" t="s">
        <v>3944</v>
      </c>
      <c r="C10131" t="s">
        <v>34</v>
      </c>
      <c r="D10131">
        <v>-2116.9</v>
      </c>
      <c r="E10131" s="31">
        <v>40896</v>
      </c>
      <c r="F10131" s="31">
        <v>40882</v>
      </c>
    </row>
    <row r="10132" spans="1:6" x14ac:dyDescent="0.25">
      <c r="A10132">
        <v>100095</v>
      </c>
      <c r="B10132" t="s">
        <v>3945</v>
      </c>
      <c r="C10132" t="s">
        <v>34</v>
      </c>
      <c r="D10132">
        <v>-142.80000000000001</v>
      </c>
      <c r="E10132" s="31">
        <v>40896</v>
      </c>
      <c r="F10132" s="31">
        <v>40877</v>
      </c>
    </row>
    <row r="10133" spans="1:6" x14ac:dyDescent="0.25">
      <c r="A10133">
        <v>100095</v>
      </c>
      <c r="B10133" t="s">
        <v>3946</v>
      </c>
      <c r="C10133" t="s">
        <v>34</v>
      </c>
      <c r="D10133">
        <v>-79.8</v>
      </c>
      <c r="E10133" s="31">
        <v>40896</v>
      </c>
      <c r="F10133" s="31">
        <v>40882</v>
      </c>
    </row>
    <row r="10134" spans="1:6" x14ac:dyDescent="0.25">
      <c r="A10134">
        <v>100095</v>
      </c>
      <c r="B10134" t="s">
        <v>3947</v>
      </c>
      <c r="C10134" t="s">
        <v>34</v>
      </c>
      <c r="D10134">
        <v>-37.03</v>
      </c>
      <c r="E10134" s="31">
        <v>40896</v>
      </c>
      <c r="F10134" s="31">
        <v>40883</v>
      </c>
    </row>
    <row r="10135" spans="1:6" x14ac:dyDescent="0.25">
      <c r="A10135">
        <v>100095</v>
      </c>
      <c r="B10135" t="s">
        <v>3948</v>
      </c>
      <c r="C10135" t="s">
        <v>34</v>
      </c>
      <c r="D10135">
        <v>-177.93</v>
      </c>
      <c r="E10135" s="31">
        <v>40896</v>
      </c>
      <c r="F10135" s="31">
        <v>40878</v>
      </c>
    </row>
    <row r="10136" spans="1:6" x14ac:dyDescent="0.25">
      <c r="A10136">
        <v>100095</v>
      </c>
      <c r="B10136" t="s">
        <v>3949</v>
      </c>
      <c r="C10136" t="s">
        <v>34</v>
      </c>
      <c r="D10136">
        <v>-780.77</v>
      </c>
      <c r="E10136" s="31">
        <v>40896</v>
      </c>
      <c r="F10136" s="31">
        <v>40876</v>
      </c>
    </row>
    <row r="10137" spans="1:6" x14ac:dyDescent="0.25">
      <c r="A10137">
        <v>100095</v>
      </c>
      <c r="B10137" t="s">
        <v>3950</v>
      </c>
      <c r="C10137" t="s">
        <v>34</v>
      </c>
      <c r="D10137">
        <v>-50.36</v>
      </c>
      <c r="E10137" s="31">
        <v>40896</v>
      </c>
      <c r="F10137" s="31">
        <v>40878</v>
      </c>
    </row>
    <row r="10138" spans="1:6" x14ac:dyDescent="0.25">
      <c r="A10138">
        <v>100095</v>
      </c>
      <c r="B10138" t="s">
        <v>3951</v>
      </c>
      <c r="C10138" t="s">
        <v>34</v>
      </c>
      <c r="D10138">
        <v>-67.11</v>
      </c>
      <c r="E10138" s="31">
        <v>40896</v>
      </c>
      <c r="F10138" s="31">
        <v>40883</v>
      </c>
    </row>
    <row r="10139" spans="1:6" x14ac:dyDescent="0.25">
      <c r="A10139">
        <v>109497</v>
      </c>
      <c r="B10139">
        <v>1263</v>
      </c>
      <c r="C10139" t="s">
        <v>83</v>
      </c>
      <c r="D10139">
        <v>-76.23</v>
      </c>
      <c r="E10139" s="31">
        <v>40896</v>
      </c>
      <c r="F10139" s="31">
        <v>40885</v>
      </c>
    </row>
    <row r="10140" spans="1:6" x14ac:dyDescent="0.25">
      <c r="A10140">
        <v>109497</v>
      </c>
      <c r="B10140">
        <v>1236</v>
      </c>
      <c r="C10140" t="s">
        <v>83</v>
      </c>
      <c r="D10140">
        <v>-579.59</v>
      </c>
      <c r="E10140" s="31">
        <v>40896</v>
      </c>
      <c r="F10140" s="31">
        <v>40886</v>
      </c>
    </row>
    <row r="10141" spans="1:6" x14ac:dyDescent="0.25">
      <c r="A10141">
        <v>109497</v>
      </c>
      <c r="B10141">
        <v>1247</v>
      </c>
      <c r="C10141" t="s">
        <v>83</v>
      </c>
      <c r="D10141">
        <v>-125.24</v>
      </c>
      <c r="E10141" s="31">
        <v>40896</v>
      </c>
      <c r="F10141" s="31">
        <v>40886</v>
      </c>
    </row>
    <row r="10142" spans="1:6" x14ac:dyDescent="0.25">
      <c r="A10142">
        <v>109497</v>
      </c>
      <c r="B10142">
        <v>1301</v>
      </c>
      <c r="C10142" t="s">
        <v>83</v>
      </c>
      <c r="D10142">
        <v>-211.27</v>
      </c>
      <c r="E10142" s="31">
        <v>40896</v>
      </c>
      <c r="F10142" s="31">
        <v>40893</v>
      </c>
    </row>
    <row r="10143" spans="1:6" x14ac:dyDescent="0.25">
      <c r="A10143">
        <v>109513</v>
      </c>
      <c r="B10143">
        <v>255</v>
      </c>
      <c r="C10143" t="s">
        <v>37</v>
      </c>
      <c r="D10143">
        <v>-1620</v>
      </c>
      <c r="E10143" s="31">
        <v>40896</v>
      </c>
      <c r="F10143" s="31">
        <v>40886</v>
      </c>
    </row>
    <row r="10144" spans="1:6" x14ac:dyDescent="0.25">
      <c r="A10144">
        <v>109529</v>
      </c>
      <c r="B10144">
        <v>3458</v>
      </c>
      <c r="C10144" t="s">
        <v>37</v>
      </c>
      <c r="D10144">
        <v>-8250</v>
      </c>
      <c r="E10144" s="31">
        <v>40896</v>
      </c>
      <c r="F10144" s="31">
        <v>40813</v>
      </c>
    </row>
    <row r="10145" spans="1:6" x14ac:dyDescent="0.25">
      <c r="A10145">
        <v>109529</v>
      </c>
      <c r="B10145">
        <v>3444</v>
      </c>
      <c r="C10145" t="s">
        <v>37</v>
      </c>
      <c r="D10145">
        <v>-9363.75</v>
      </c>
      <c r="E10145" s="31">
        <v>40896</v>
      </c>
      <c r="F10145" s="31">
        <v>40889</v>
      </c>
    </row>
    <row r="10146" spans="1:6" x14ac:dyDescent="0.25">
      <c r="A10146">
        <v>109534</v>
      </c>
      <c r="B10146">
        <v>222</v>
      </c>
      <c r="C10146" t="s">
        <v>173</v>
      </c>
      <c r="D10146">
        <v>-286.75</v>
      </c>
      <c r="E10146" s="31">
        <v>40896</v>
      </c>
      <c r="F10146" s="31">
        <v>40891</v>
      </c>
    </row>
    <row r="10147" spans="1:6" x14ac:dyDescent="0.25">
      <c r="A10147">
        <v>109534</v>
      </c>
      <c r="B10147">
        <v>1139</v>
      </c>
      <c r="C10147" t="s">
        <v>35</v>
      </c>
      <c r="D10147">
        <v>-270</v>
      </c>
      <c r="E10147" s="31">
        <v>40896</v>
      </c>
      <c r="F10147" s="31">
        <v>40883</v>
      </c>
    </row>
    <row r="10148" spans="1:6" x14ac:dyDescent="0.25">
      <c r="A10148">
        <v>109534</v>
      </c>
      <c r="B10148" t="s">
        <v>3952</v>
      </c>
      <c r="C10148" t="s">
        <v>35</v>
      </c>
      <c r="D10148">
        <v>-320</v>
      </c>
      <c r="E10148" s="31">
        <v>40896</v>
      </c>
      <c r="F10148" s="31">
        <v>40889</v>
      </c>
    </row>
    <row r="10149" spans="1:6" x14ac:dyDescent="0.25">
      <c r="A10149">
        <v>109535</v>
      </c>
      <c r="B10149">
        <v>102394</v>
      </c>
      <c r="C10149" t="s">
        <v>83</v>
      </c>
      <c r="D10149">
        <v>-605</v>
      </c>
      <c r="E10149" s="31">
        <v>40896</v>
      </c>
      <c r="F10149" s="31">
        <v>40886</v>
      </c>
    </row>
    <row r="10150" spans="1:6" x14ac:dyDescent="0.25">
      <c r="A10150">
        <v>109549</v>
      </c>
      <c r="B10150">
        <v>5772588</v>
      </c>
      <c r="C10150" t="s">
        <v>35</v>
      </c>
      <c r="D10150">
        <v>-8142.73</v>
      </c>
      <c r="E10150" s="31">
        <v>40896</v>
      </c>
      <c r="F10150" s="31">
        <v>40884</v>
      </c>
    </row>
    <row r="10151" spans="1:6" x14ac:dyDescent="0.25">
      <c r="A10151">
        <v>109549</v>
      </c>
      <c r="B10151">
        <v>5774481</v>
      </c>
      <c r="C10151" t="s">
        <v>35</v>
      </c>
      <c r="D10151">
        <v>-17170.39</v>
      </c>
      <c r="E10151" s="31">
        <v>40896</v>
      </c>
      <c r="F10151" s="31">
        <v>40884</v>
      </c>
    </row>
    <row r="10152" spans="1:6" x14ac:dyDescent="0.25">
      <c r="A10152">
        <v>109549</v>
      </c>
      <c r="B10152">
        <v>5774676</v>
      </c>
      <c r="C10152" t="s">
        <v>35</v>
      </c>
      <c r="D10152">
        <v>-3598.07</v>
      </c>
      <c r="E10152" s="31">
        <v>40896</v>
      </c>
      <c r="F10152" s="31">
        <v>40886</v>
      </c>
    </row>
    <row r="10153" spans="1:6" x14ac:dyDescent="0.25">
      <c r="A10153">
        <v>109549</v>
      </c>
      <c r="B10153">
        <v>5774462</v>
      </c>
      <c r="C10153" t="s">
        <v>35</v>
      </c>
      <c r="D10153">
        <v>-6765.26</v>
      </c>
      <c r="E10153" s="31">
        <v>40896</v>
      </c>
      <c r="F10153" s="31">
        <v>40886</v>
      </c>
    </row>
    <row r="10154" spans="1:6" x14ac:dyDescent="0.25">
      <c r="A10154">
        <v>109549</v>
      </c>
      <c r="B10154">
        <v>5774403</v>
      </c>
      <c r="C10154" t="s">
        <v>35</v>
      </c>
      <c r="D10154">
        <v>-732.61</v>
      </c>
      <c r="E10154" s="31">
        <v>40896</v>
      </c>
      <c r="F10154" s="31">
        <v>40886</v>
      </c>
    </row>
    <row r="10155" spans="1:6" x14ac:dyDescent="0.25">
      <c r="A10155">
        <v>109549</v>
      </c>
      <c r="B10155">
        <v>5774545</v>
      </c>
      <c r="C10155" t="s">
        <v>35</v>
      </c>
      <c r="D10155">
        <v>-6154.06</v>
      </c>
      <c r="E10155" s="31">
        <v>40896</v>
      </c>
      <c r="F10155" s="31">
        <v>40886</v>
      </c>
    </row>
    <row r="10156" spans="1:6" x14ac:dyDescent="0.25">
      <c r="A10156">
        <v>109549</v>
      </c>
      <c r="B10156">
        <v>5774732</v>
      </c>
      <c r="C10156" t="s">
        <v>35</v>
      </c>
      <c r="D10156">
        <v>-874.4</v>
      </c>
      <c r="E10156" s="31">
        <v>40896</v>
      </c>
      <c r="F10156" s="31">
        <v>40886</v>
      </c>
    </row>
    <row r="10157" spans="1:6" x14ac:dyDescent="0.25">
      <c r="A10157">
        <v>109549</v>
      </c>
      <c r="B10157">
        <v>5775329</v>
      </c>
      <c r="C10157" t="s">
        <v>35</v>
      </c>
      <c r="D10157">
        <v>-5657.9</v>
      </c>
      <c r="E10157" s="31">
        <v>40896</v>
      </c>
      <c r="F10157" s="31">
        <v>40886</v>
      </c>
    </row>
    <row r="10158" spans="1:6" x14ac:dyDescent="0.25">
      <c r="A10158">
        <v>109549</v>
      </c>
      <c r="B10158">
        <v>5691114</v>
      </c>
      <c r="C10158" t="s">
        <v>35</v>
      </c>
      <c r="D10158">
        <v>-472.31</v>
      </c>
      <c r="E10158" s="31">
        <v>40896</v>
      </c>
      <c r="F10158" s="31">
        <v>40886</v>
      </c>
    </row>
    <row r="10159" spans="1:6" x14ac:dyDescent="0.25">
      <c r="A10159">
        <v>109549</v>
      </c>
      <c r="B10159">
        <v>5774405</v>
      </c>
      <c r="C10159" t="s">
        <v>35</v>
      </c>
      <c r="D10159">
        <v>-89309.72</v>
      </c>
      <c r="E10159" s="31">
        <v>40896</v>
      </c>
      <c r="F10159" s="31">
        <v>40889</v>
      </c>
    </row>
    <row r="10160" spans="1:6" x14ac:dyDescent="0.25">
      <c r="A10160">
        <v>109549</v>
      </c>
      <c r="B10160">
        <v>5942229</v>
      </c>
      <c r="C10160" t="s">
        <v>35</v>
      </c>
      <c r="D10160">
        <v>-429.47</v>
      </c>
      <c r="E10160" s="31">
        <v>40896</v>
      </c>
      <c r="F10160" s="31">
        <v>40889</v>
      </c>
    </row>
    <row r="10161" spans="1:6" x14ac:dyDescent="0.25">
      <c r="A10161">
        <v>109549</v>
      </c>
      <c r="B10161">
        <v>5942187</v>
      </c>
      <c r="C10161" t="s">
        <v>35</v>
      </c>
      <c r="D10161">
        <v>-97.62</v>
      </c>
      <c r="E10161" s="31">
        <v>40896</v>
      </c>
      <c r="F10161" s="31">
        <v>40890</v>
      </c>
    </row>
    <row r="10162" spans="1:6" x14ac:dyDescent="0.25">
      <c r="A10162">
        <v>106585</v>
      </c>
      <c r="B10162" t="s">
        <v>3953</v>
      </c>
      <c r="C10162" t="s">
        <v>40</v>
      </c>
      <c r="D10162">
        <v>-29.4</v>
      </c>
      <c r="E10162" s="31">
        <v>40896</v>
      </c>
      <c r="F10162" s="31">
        <v>40877</v>
      </c>
    </row>
    <row r="10163" spans="1:6" x14ac:dyDescent="0.25">
      <c r="A10163">
        <v>106585</v>
      </c>
      <c r="B10163" t="s">
        <v>3954</v>
      </c>
      <c r="C10163" t="s">
        <v>40</v>
      </c>
      <c r="D10163">
        <v>-6</v>
      </c>
      <c r="E10163" s="31">
        <v>40896</v>
      </c>
      <c r="F10163" s="31">
        <v>40877</v>
      </c>
    </row>
    <row r="10164" spans="1:6" x14ac:dyDescent="0.25">
      <c r="A10164">
        <v>106585</v>
      </c>
      <c r="B10164" t="s">
        <v>3955</v>
      </c>
      <c r="C10164" t="s">
        <v>40</v>
      </c>
      <c r="D10164">
        <v>-128.75</v>
      </c>
      <c r="E10164" s="31">
        <v>40896</v>
      </c>
      <c r="F10164" s="31">
        <v>40877</v>
      </c>
    </row>
    <row r="10165" spans="1:6" x14ac:dyDescent="0.25">
      <c r="A10165">
        <v>106585</v>
      </c>
      <c r="B10165" t="s">
        <v>3956</v>
      </c>
      <c r="C10165" t="s">
        <v>40</v>
      </c>
      <c r="D10165">
        <v>-4</v>
      </c>
      <c r="E10165" s="31">
        <v>40896</v>
      </c>
      <c r="F10165" s="31">
        <v>40877</v>
      </c>
    </row>
    <row r="10166" spans="1:6" x14ac:dyDescent="0.25">
      <c r="A10166">
        <v>106585</v>
      </c>
      <c r="B10166" t="s">
        <v>3957</v>
      </c>
      <c r="C10166" t="s">
        <v>40</v>
      </c>
      <c r="D10166">
        <v>-6.6</v>
      </c>
      <c r="E10166" s="31">
        <v>40896</v>
      </c>
      <c r="F10166" s="31">
        <v>40877</v>
      </c>
    </row>
    <row r="10167" spans="1:6" x14ac:dyDescent="0.25">
      <c r="A10167">
        <v>106585</v>
      </c>
      <c r="B10167" t="s">
        <v>3958</v>
      </c>
      <c r="C10167" t="s">
        <v>40</v>
      </c>
      <c r="D10167">
        <v>-12</v>
      </c>
      <c r="E10167" s="31">
        <v>40896</v>
      </c>
      <c r="F10167" s="31">
        <v>40877</v>
      </c>
    </row>
    <row r="10168" spans="1:6" x14ac:dyDescent="0.25">
      <c r="A10168">
        <v>106585</v>
      </c>
      <c r="B10168" t="s">
        <v>3959</v>
      </c>
      <c r="C10168" t="s">
        <v>40</v>
      </c>
      <c r="D10168">
        <v>-18</v>
      </c>
      <c r="E10168" s="31">
        <v>40896</v>
      </c>
      <c r="F10168" s="31">
        <v>40877</v>
      </c>
    </row>
    <row r="10169" spans="1:6" x14ac:dyDescent="0.25">
      <c r="A10169">
        <v>106585</v>
      </c>
      <c r="B10169" t="s">
        <v>3960</v>
      </c>
      <c r="C10169" t="s">
        <v>40</v>
      </c>
      <c r="D10169">
        <v>-9.1999999999999993</v>
      </c>
      <c r="E10169" s="31">
        <v>40896</v>
      </c>
      <c r="F10169" s="31">
        <v>40877</v>
      </c>
    </row>
    <row r="10170" spans="1:6" x14ac:dyDescent="0.25">
      <c r="A10170">
        <v>106585</v>
      </c>
      <c r="B10170" t="s">
        <v>3961</v>
      </c>
      <c r="C10170" t="s">
        <v>40</v>
      </c>
      <c r="D10170">
        <v>-95.01</v>
      </c>
      <c r="E10170" s="31">
        <v>40896</v>
      </c>
      <c r="F10170" s="31">
        <v>40877</v>
      </c>
    </row>
    <row r="10171" spans="1:6" x14ac:dyDescent="0.25">
      <c r="A10171">
        <v>106585</v>
      </c>
      <c r="B10171" t="s">
        <v>3962</v>
      </c>
      <c r="C10171" t="s">
        <v>40</v>
      </c>
      <c r="D10171">
        <v>-54</v>
      </c>
      <c r="E10171" s="31">
        <v>40896</v>
      </c>
      <c r="F10171" s="31">
        <v>40877</v>
      </c>
    </row>
    <row r="10172" spans="1:6" x14ac:dyDescent="0.25">
      <c r="A10172">
        <v>106585</v>
      </c>
      <c r="B10172" t="s">
        <v>3963</v>
      </c>
      <c r="C10172" t="s">
        <v>40</v>
      </c>
      <c r="D10172">
        <v>-5.5</v>
      </c>
      <c r="E10172" s="31">
        <v>40896</v>
      </c>
      <c r="F10172" s="31">
        <v>40877</v>
      </c>
    </row>
    <row r="10173" spans="1:6" x14ac:dyDescent="0.25">
      <c r="A10173">
        <v>106585</v>
      </c>
      <c r="B10173" t="s">
        <v>3964</v>
      </c>
      <c r="C10173" t="s">
        <v>40</v>
      </c>
      <c r="D10173">
        <v>-43.02</v>
      </c>
      <c r="E10173" s="31">
        <v>40896</v>
      </c>
      <c r="F10173" s="31">
        <v>40877</v>
      </c>
    </row>
    <row r="10174" spans="1:6" x14ac:dyDescent="0.25">
      <c r="A10174">
        <v>106585</v>
      </c>
      <c r="B10174" t="s">
        <v>3965</v>
      </c>
      <c r="C10174" t="s">
        <v>40</v>
      </c>
      <c r="D10174">
        <v>-8.4</v>
      </c>
      <c r="E10174" s="31">
        <v>40896</v>
      </c>
      <c r="F10174" s="31">
        <v>40877</v>
      </c>
    </row>
    <row r="10175" spans="1:6" x14ac:dyDescent="0.25">
      <c r="A10175">
        <v>106585</v>
      </c>
      <c r="B10175" t="s">
        <v>3966</v>
      </c>
      <c r="C10175" t="s">
        <v>40</v>
      </c>
      <c r="D10175">
        <v>-144</v>
      </c>
      <c r="E10175" s="31">
        <v>40896</v>
      </c>
      <c r="F10175" s="31">
        <v>40877</v>
      </c>
    </row>
    <row r="10176" spans="1:6" x14ac:dyDescent="0.25">
      <c r="A10176">
        <v>106585</v>
      </c>
      <c r="B10176" t="s">
        <v>3967</v>
      </c>
      <c r="C10176" t="s">
        <v>40</v>
      </c>
      <c r="D10176">
        <v>-160</v>
      </c>
      <c r="E10176" s="31">
        <v>40896</v>
      </c>
      <c r="F10176" s="31">
        <v>40877</v>
      </c>
    </row>
    <row r="10177" spans="1:6" x14ac:dyDescent="0.25">
      <c r="A10177">
        <v>106585</v>
      </c>
      <c r="B10177" t="s">
        <v>3968</v>
      </c>
      <c r="C10177" t="s">
        <v>40</v>
      </c>
      <c r="D10177">
        <v>-9</v>
      </c>
      <c r="E10177" s="31">
        <v>40896</v>
      </c>
      <c r="F10177" s="31">
        <v>40877</v>
      </c>
    </row>
    <row r="10178" spans="1:6" x14ac:dyDescent="0.25">
      <c r="A10178">
        <v>106585</v>
      </c>
      <c r="B10178" t="s">
        <v>3969</v>
      </c>
      <c r="C10178" t="s">
        <v>40</v>
      </c>
      <c r="D10178">
        <v>-10</v>
      </c>
      <c r="E10178" s="31">
        <v>40896</v>
      </c>
      <c r="F10178" s="31">
        <v>40877</v>
      </c>
    </row>
    <row r="10179" spans="1:6" x14ac:dyDescent="0.25">
      <c r="A10179">
        <v>106585</v>
      </c>
      <c r="B10179" t="s">
        <v>3970</v>
      </c>
      <c r="C10179" t="s">
        <v>40</v>
      </c>
      <c r="D10179">
        <v>-8</v>
      </c>
      <c r="E10179" s="31">
        <v>40896</v>
      </c>
      <c r="F10179" s="31">
        <v>40877</v>
      </c>
    </row>
    <row r="10180" spans="1:6" x14ac:dyDescent="0.25">
      <c r="A10180">
        <v>106585</v>
      </c>
      <c r="B10180" t="s">
        <v>3971</v>
      </c>
      <c r="C10180" t="s">
        <v>40</v>
      </c>
      <c r="D10180">
        <v>-11.76</v>
      </c>
      <c r="E10180" s="31">
        <v>40896</v>
      </c>
      <c r="F10180" s="31">
        <v>40877</v>
      </c>
    </row>
    <row r="10181" spans="1:6" x14ac:dyDescent="0.25">
      <c r="A10181">
        <v>106585</v>
      </c>
      <c r="B10181" t="s">
        <v>3972</v>
      </c>
      <c r="C10181" t="s">
        <v>40</v>
      </c>
      <c r="D10181">
        <v>-12.8</v>
      </c>
      <c r="E10181" s="31">
        <v>40896</v>
      </c>
      <c r="F10181" s="31">
        <v>40877</v>
      </c>
    </row>
    <row r="10182" spans="1:6" x14ac:dyDescent="0.25">
      <c r="A10182">
        <v>106585</v>
      </c>
      <c r="B10182" t="s">
        <v>3973</v>
      </c>
      <c r="C10182" t="s">
        <v>40</v>
      </c>
      <c r="D10182">
        <v>-70.84</v>
      </c>
      <c r="E10182" s="31">
        <v>40896</v>
      </c>
      <c r="F10182" s="31">
        <v>40877</v>
      </c>
    </row>
    <row r="10183" spans="1:6" x14ac:dyDescent="0.25">
      <c r="A10183">
        <v>106585</v>
      </c>
      <c r="B10183" t="s">
        <v>3974</v>
      </c>
      <c r="C10183" t="s">
        <v>40</v>
      </c>
      <c r="D10183">
        <v>-26.62</v>
      </c>
      <c r="E10183" s="31">
        <v>40896</v>
      </c>
      <c r="F10183" s="31">
        <v>40877</v>
      </c>
    </row>
    <row r="10184" spans="1:6" x14ac:dyDescent="0.25">
      <c r="A10184">
        <v>106585</v>
      </c>
      <c r="B10184" t="s">
        <v>3975</v>
      </c>
      <c r="C10184" t="s">
        <v>40</v>
      </c>
      <c r="D10184">
        <v>-254.1</v>
      </c>
      <c r="E10184" s="31">
        <v>40896</v>
      </c>
      <c r="F10184" s="31">
        <v>40877</v>
      </c>
    </row>
    <row r="10185" spans="1:6" x14ac:dyDescent="0.25">
      <c r="A10185">
        <v>106585</v>
      </c>
      <c r="B10185" t="s">
        <v>3976</v>
      </c>
      <c r="C10185" t="s">
        <v>40</v>
      </c>
      <c r="D10185">
        <v>-381.15</v>
      </c>
      <c r="E10185" s="31">
        <v>40896</v>
      </c>
      <c r="F10185" s="31">
        <v>40877</v>
      </c>
    </row>
    <row r="10186" spans="1:6" x14ac:dyDescent="0.25">
      <c r="A10186">
        <v>106585</v>
      </c>
      <c r="B10186" t="s">
        <v>3977</v>
      </c>
      <c r="C10186" t="s">
        <v>40</v>
      </c>
      <c r="D10186">
        <v>-232.9</v>
      </c>
      <c r="E10186" s="31">
        <v>40896</v>
      </c>
      <c r="F10186" s="31">
        <v>40877</v>
      </c>
    </row>
    <row r="10187" spans="1:6" x14ac:dyDescent="0.25">
      <c r="A10187">
        <v>106585</v>
      </c>
      <c r="B10187" t="s">
        <v>3978</v>
      </c>
      <c r="C10187" t="s">
        <v>40</v>
      </c>
      <c r="D10187">
        <v>-312</v>
      </c>
      <c r="E10187" s="31">
        <v>40896</v>
      </c>
      <c r="F10187" s="31">
        <v>40877</v>
      </c>
    </row>
    <row r="10188" spans="1:6" x14ac:dyDescent="0.25">
      <c r="A10188">
        <v>106585</v>
      </c>
      <c r="B10188" t="s">
        <v>3979</v>
      </c>
      <c r="C10188" t="s">
        <v>40</v>
      </c>
      <c r="D10188">
        <v>-19</v>
      </c>
      <c r="E10188" s="31">
        <v>40896</v>
      </c>
      <c r="F10188" s="31">
        <v>40877</v>
      </c>
    </row>
    <row r="10189" spans="1:6" x14ac:dyDescent="0.25">
      <c r="A10189">
        <v>106585</v>
      </c>
      <c r="B10189" t="s">
        <v>3980</v>
      </c>
      <c r="C10189" t="s">
        <v>40</v>
      </c>
      <c r="D10189">
        <v>-20</v>
      </c>
      <c r="E10189" s="31">
        <v>40896</v>
      </c>
      <c r="F10189" s="31">
        <v>40877</v>
      </c>
    </row>
    <row r="10190" spans="1:6" x14ac:dyDescent="0.25">
      <c r="A10190">
        <v>106585</v>
      </c>
      <c r="B10190" t="s">
        <v>3981</v>
      </c>
      <c r="C10190" t="s">
        <v>40</v>
      </c>
      <c r="D10190">
        <v>-31.46</v>
      </c>
      <c r="E10190" s="31">
        <v>40896</v>
      </c>
      <c r="F10190" s="31">
        <v>40877</v>
      </c>
    </row>
    <row r="10191" spans="1:6" x14ac:dyDescent="0.25">
      <c r="A10191">
        <v>106585</v>
      </c>
      <c r="B10191" t="s">
        <v>3982</v>
      </c>
      <c r="C10191" t="s">
        <v>40</v>
      </c>
      <c r="D10191">
        <v>-22.39</v>
      </c>
      <c r="E10191" s="31">
        <v>40896</v>
      </c>
      <c r="F10191" s="31">
        <v>40877</v>
      </c>
    </row>
    <row r="10192" spans="1:6" x14ac:dyDescent="0.25">
      <c r="A10192">
        <v>106585</v>
      </c>
      <c r="B10192" t="s">
        <v>3983</v>
      </c>
      <c r="C10192" t="s">
        <v>40</v>
      </c>
      <c r="D10192">
        <v>-17</v>
      </c>
      <c r="E10192" s="31">
        <v>40896</v>
      </c>
      <c r="F10192" s="31">
        <v>40877</v>
      </c>
    </row>
    <row r="10193" spans="1:6" x14ac:dyDescent="0.25">
      <c r="A10193">
        <v>106585</v>
      </c>
      <c r="B10193" t="s">
        <v>3984</v>
      </c>
      <c r="C10193" t="s">
        <v>40</v>
      </c>
      <c r="D10193">
        <v>-5.6</v>
      </c>
      <c r="E10193" s="31">
        <v>40896</v>
      </c>
      <c r="F10193" s="31">
        <v>40877</v>
      </c>
    </row>
    <row r="10194" spans="1:6" x14ac:dyDescent="0.25">
      <c r="A10194">
        <v>106585</v>
      </c>
      <c r="B10194" t="s">
        <v>3985</v>
      </c>
      <c r="C10194" t="s">
        <v>40</v>
      </c>
      <c r="D10194">
        <v>-121</v>
      </c>
      <c r="E10194" s="31">
        <v>40896</v>
      </c>
      <c r="F10194" s="31">
        <v>40877</v>
      </c>
    </row>
    <row r="10195" spans="1:6" x14ac:dyDescent="0.25">
      <c r="A10195">
        <v>106585</v>
      </c>
      <c r="B10195" t="s">
        <v>3986</v>
      </c>
      <c r="C10195" t="s">
        <v>40</v>
      </c>
      <c r="D10195">
        <v>-5.6</v>
      </c>
      <c r="E10195" s="31">
        <v>40896</v>
      </c>
      <c r="F10195" s="31">
        <v>40877</v>
      </c>
    </row>
    <row r="10196" spans="1:6" x14ac:dyDescent="0.25">
      <c r="A10196">
        <v>106585</v>
      </c>
      <c r="B10196" t="s">
        <v>3987</v>
      </c>
      <c r="C10196" t="s">
        <v>40</v>
      </c>
      <c r="D10196">
        <v>-260</v>
      </c>
      <c r="E10196" s="31">
        <v>40896</v>
      </c>
      <c r="F10196" s="31">
        <v>40877</v>
      </c>
    </row>
    <row r="10197" spans="1:6" x14ac:dyDescent="0.25">
      <c r="A10197">
        <v>106585</v>
      </c>
      <c r="B10197" t="s">
        <v>3988</v>
      </c>
      <c r="C10197" t="s">
        <v>40</v>
      </c>
      <c r="D10197">
        <v>-44.77</v>
      </c>
      <c r="E10197" s="31">
        <v>40896</v>
      </c>
      <c r="F10197" s="31">
        <v>40877</v>
      </c>
    </row>
    <row r="10198" spans="1:6" x14ac:dyDescent="0.25">
      <c r="A10198">
        <v>106585</v>
      </c>
      <c r="B10198" t="s">
        <v>3989</v>
      </c>
      <c r="C10198" t="s">
        <v>40</v>
      </c>
      <c r="D10198">
        <v>-139.9</v>
      </c>
      <c r="E10198" s="31">
        <v>40896</v>
      </c>
      <c r="F10198" s="31">
        <v>40877</v>
      </c>
    </row>
    <row r="10199" spans="1:6" x14ac:dyDescent="0.25">
      <c r="A10199">
        <v>106585</v>
      </c>
      <c r="B10199" t="s">
        <v>3990</v>
      </c>
      <c r="C10199" t="s">
        <v>40</v>
      </c>
      <c r="D10199">
        <v>-148</v>
      </c>
      <c r="E10199" s="31">
        <v>40896</v>
      </c>
      <c r="F10199" s="31">
        <v>40877</v>
      </c>
    </row>
    <row r="10200" spans="1:6" x14ac:dyDescent="0.25">
      <c r="A10200">
        <v>106585</v>
      </c>
      <c r="B10200" t="s">
        <v>3991</v>
      </c>
      <c r="C10200" t="s">
        <v>40</v>
      </c>
      <c r="D10200">
        <v>-30</v>
      </c>
      <c r="E10200" s="31">
        <v>40896</v>
      </c>
      <c r="F10200" s="31">
        <v>40877</v>
      </c>
    </row>
    <row r="10201" spans="1:6" x14ac:dyDescent="0.25">
      <c r="A10201">
        <v>106585</v>
      </c>
      <c r="B10201" t="s">
        <v>3992</v>
      </c>
      <c r="C10201" t="s">
        <v>40</v>
      </c>
      <c r="D10201">
        <v>-39.6</v>
      </c>
      <c r="E10201" s="31">
        <v>40896</v>
      </c>
      <c r="F10201" s="31">
        <v>40877</v>
      </c>
    </row>
    <row r="10202" spans="1:6" x14ac:dyDescent="0.25">
      <c r="A10202">
        <v>106585</v>
      </c>
      <c r="B10202" t="s">
        <v>3993</v>
      </c>
      <c r="C10202" t="s">
        <v>40</v>
      </c>
      <c r="D10202">
        <v>-9.6199999999999992</v>
      </c>
      <c r="E10202" s="31">
        <v>40896</v>
      </c>
      <c r="F10202" s="31">
        <v>40877</v>
      </c>
    </row>
    <row r="10203" spans="1:6" x14ac:dyDescent="0.25">
      <c r="A10203">
        <v>106585</v>
      </c>
      <c r="B10203" t="s">
        <v>3994</v>
      </c>
      <c r="C10203" t="s">
        <v>40</v>
      </c>
      <c r="D10203">
        <v>-53.51</v>
      </c>
      <c r="E10203" s="31">
        <v>40896</v>
      </c>
      <c r="F10203" s="31">
        <v>40877</v>
      </c>
    </row>
    <row r="10204" spans="1:6" x14ac:dyDescent="0.25">
      <c r="A10204">
        <v>106585</v>
      </c>
      <c r="B10204" t="s">
        <v>3995</v>
      </c>
      <c r="C10204" t="s">
        <v>40</v>
      </c>
      <c r="D10204">
        <v>-101.61</v>
      </c>
      <c r="E10204" s="31">
        <v>40896</v>
      </c>
      <c r="F10204" s="31">
        <v>40877</v>
      </c>
    </row>
    <row r="10205" spans="1:6" x14ac:dyDescent="0.25">
      <c r="A10205">
        <v>106585</v>
      </c>
      <c r="B10205" t="s">
        <v>3996</v>
      </c>
      <c r="C10205" t="s">
        <v>40</v>
      </c>
      <c r="D10205">
        <v>-170</v>
      </c>
      <c r="E10205" s="31">
        <v>40896</v>
      </c>
      <c r="F10205" s="31">
        <v>40877</v>
      </c>
    </row>
    <row r="10206" spans="1:6" x14ac:dyDescent="0.25">
      <c r="A10206">
        <v>106585</v>
      </c>
      <c r="B10206" t="s">
        <v>3997</v>
      </c>
      <c r="C10206" t="s">
        <v>40</v>
      </c>
      <c r="D10206">
        <v>-158.5</v>
      </c>
      <c r="E10206" s="31">
        <v>40896</v>
      </c>
      <c r="F10206" s="31">
        <v>40877</v>
      </c>
    </row>
    <row r="10207" spans="1:6" x14ac:dyDescent="0.25">
      <c r="A10207">
        <v>106585</v>
      </c>
      <c r="B10207" t="s">
        <v>3998</v>
      </c>
      <c r="C10207" t="s">
        <v>40</v>
      </c>
      <c r="D10207">
        <v>-3.92</v>
      </c>
      <c r="E10207" s="31">
        <v>40896</v>
      </c>
      <c r="F10207" s="31">
        <v>40877</v>
      </c>
    </row>
    <row r="10208" spans="1:6" x14ac:dyDescent="0.25">
      <c r="A10208">
        <v>106585</v>
      </c>
      <c r="B10208" t="s">
        <v>3999</v>
      </c>
      <c r="C10208" t="s">
        <v>40</v>
      </c>
      <c r="D10208">
        <v>-7.05</v>
      </c>
      <c r="E10208" s="31">
        <v>40896</v>
      </c>
      <c r="F10208" s="31">
        <v>40877</v>
      </c>
    </row>
    <row r="10209" spans="1:6" x14ac:dyDescent="0.25">
      <c r="A10209">
        <v>106585</v>
      </c>
      <c r="B10209" t="s">
        <v>4000</v>
      </c>
      <c r="C10209" t="s">
        <v>40</v>
      </c>
      <c r="D10209">
        <v>-4</v>
      </c>
      <c r="E10209" s="31">
        <v>40896</v>
      </c>
      <c r="F10209" s="31">
        <v>40877</v>
      </c>
    </row>
    <row r="10210" spans="1:6" x14ac:dyDescent="0.25">
      <c r="A10210">
        <v>109406</v>
      </c>
      <c r="B10210">
        <v>20947</v>
      </c>
      <c r="C10210" t="s">
        <v>35</v>
      </c>
      <c r="D10210">
        <v>-1000</v>
      </c>
      <c r="E10210" s="31">
        <v>40896</v>
      </c>
      <c r="F10210" s="31">
        <v>40889</v>
      </c>
    </row>
    <row r="10211" spans="1:6" x14ac:dyDescent="0.25">
      <c r="A10211">
        <v>109406</v>
      </c>
      <c r="B10211">
        <v>20896</v>
      </c>
      <c r="C10211" t="s">
        <v>35</v>
      </c>
      <c r="D10211">
        <v>-450</v>
      </c>
      <c r="E10211" s="31">
        <v>40896</v>
      </c>
      <c r="F10211" s="31">
        <v>40889</v>
      </c>
    </row>
    <row r="10212" spans="1:6" x14ac:dyDescent="0.25">
      <c r="A10212">
        <v>109406</v>
      </c>
      <c r="B10212">
        <v>20942</v>
      </c>
      <c r="C10212" t="s">
        <v>35</v>
      </c>
      <c r="D10212">
        <v>-425</v>
      </c>
      <c r="E10212" s="31">
        <v>40896</v>
      </c>
      <c r="F10212" s="31">
        <v>40893</v>
      </c>
    </row>
    <row r="10213" spans="1:6" x14ac:dyDescent="0.25">
      <c r="A10213">
        <v>109406</v>
      </c>
      <c r="B10213">
        <v>20919</v>
      </c>
      <c r="C10213" t="s">
        <v>35</v>
      </c>
      <c r="D10213">
        <v>-950</v>
      </c>
      <c r="E10213" s="31">
        <v>40896</v>
      </c>
      <c r="F10213" s="31">
        <v>40893</v>
      </c>
    </row>
    <row r="10214" spans="1:6" x14ac:dyDescent="0.25">
      <c r="A10214">
        <v>109406</v>
      </c>
      <c r="B10214">
        <v>20916</v>
      </c>
      <c r="C10214" t="s">
        <v>35</v>
      </c>
      <c r="D10214">
        <v>-1000</v>
      </c>
      <c r="E10214" s="31">
        <v>40896</v>
      </c>
      <c r="F10214" s="31">
        <v>40893</v>
      </c>
    </row>
    <row r="10215" spans="1:6" x14ac:dyDescent="0.25">
      <c r="A10215">
        <v>109411</v>
      </c>
      <c r="B10215">
        <v>634</v>
      </c>
      <c r="C10215" t="s">
        <v>35</v>
      </c>
      <c r="D10215">
        <v>-619</v>
      </c>
      <c r="E10215" s="31">
        <v>40896</v>
      </c>
      <c r="F10215" s="31">
        <v>40889</v>
      </c>
    </row>
    <row r="10216" spans="1:6" x14ac:dyDescent="0.25">
      <c r="A10216">
        <v>109421</v>
      </c>
      <c r="B10216" t="s">
        <v>4001</v>
      </c>
      <c r="C10216" t="s">
        <v>37</v>
      </c>
      <c r="D10216">
        <v>-315.37</v>
      </c>
      <c r="E10216" s="31">
        <v>40896</v>
      </c>
      <c r="F10216" s="31">
        <v>40889</v>
      </c>
    </row>
    <row r="10217" spans="1:6" x14ac:dyDescent="0.25">
      <c r="A10217">
        <v>109421</v>
      </c>
      <c r="B10217" t="s">
        <v>4002</v>
      </c>
      <c r="C10217" t="s">
        <v>35</v>
      </c>
      <c r="D10217">
        <v>-498.84</v>
      </c>
      <c r="E10217" s="31">
        <v>40896</v>
      </c>
      <c r="F10217" s="31">
        <v>40892</v>
      </c>
    </row>
    <row r="10218" spans="1:6" x14ac:dyDescent="0.25">
      <c r="A10218">
        <v>109427</v>
      </c>
      <c r="B10218">
        <v>100467</v>
      </c>
      <c r="C10218" t="s">
        <v>37</v>
      </c>
      <c r="D10218">
        <v>-3916.02</v>
      </c>
      <c r="E10218" s="31">
        <v>40896</v>
      </c>
      <c r="F10218" s="31">
        <v>40871</v>
      </c>
    </row>
    <row r="10219" spans="1:6" x14ac:dyDescent="0.25">
      <c r="A10219">
        <v>109427</v>
      </c>
      <c r="B10219">
        <v>100468</v>
      </c>
      <c r="C10219" t="s">
        <v>37</v>
      </c>
      <c r="D10219">
        <v>-8663.5</v>
      </c>
      <c r="E10219" s="31">
        <v>40896</v>
      </c>
      <c r="F10219" s="31">
        <v>40871</v>
      </c>
    </row>
    <row r="10220" spans="1:6" x14ac:dyDescent="0.25">
      <c r="A10220">
        <v>109462</v>
      </c>
      <c r="B10220">
        <v>201109</v>
      </c>
      <c r="C10220" t="s">
        <v>35</v>
      </c>
      <c r="D10220">
        <v>-1439.42</v>
      </c>
      <c r="E10220" s="31">
        <v>40896</v>
      </c>
      <c r="F10220" s="31">
        <v>40889</v>
      </c>
    </row>
    <row r="10221" spans="1:6" x14ac:dyDescent="0.25">
      <c r="A10221">
        <v>109462</v>
      </c>
      <c r="B10221">
        <v>201111</v>
      </c>
      <c r="C10221" t="s">
        <v>35</v>
      </c>
      <c r="D10221">
        <v>-1378.48</v>
      </c>
      <c r="E10221" s="31">
        <v>40896</v>
      </c>
      <c r="F10221" s="31">
        <v>40889</v>
      </c>
    </row>
    <row r="10222" spans="1:6" x14ac:dyDescent="0.25">
      <c r="A10222">
        <v>109466</v>
      </c>
      <c r="B10222" t="s">
        <v>4003</v>
      </c>
      <c r="C10222" t="s">
        <v>37</v>
      </c>
      <c r="D10222">
        <v>-9709.9</v>
      </c>
      <c r="E10222" s="31">
        <v>40896</v>
      </c>
      <c r="F10222" s="31">
        <v>40884</v>
      </c>
    </row>
    <row r="10223" spans="1:6" x14ac:dyDescent="0.25">
      <c r="A10223">
        <v>109466</v>
      </c>
      <c r="B10223" t="s">
        <v>4004</v>
      </c>
      <c r="C10223" t="s">
        <v>37</v>
      </c>
      <c r="D10223">
        <v>-1220.72</v>
      </c>
      <c r="E10223" s="31">
        <v>40896</v>
      </c>
      <c r="F10223" s="31">
        <v>40884</v>
      </c>
    </row>
    <row r="10224" spans="1:6" x14ac:dyDescent="0.25">
      <c r="A10224">
        <v>109477</v>
      </c>
      <c r="B10224" s="34">
        <v>42309</v>
      </c>
      <c r="C10224" t="s">
        <v>173</v>
      </c>
      <c r="D10224">
        <v>-512</v>
      </c>
      <c r="E10224" s="31">
        <v>40896</v>
      </c>
      <c r="F10224" s="31">
        <v>40893</v>
      </c>
    </row>
    <row r="10225" spans="1:6" x14ac:dyDescent="0.25">
      <c r="A10225">
        <v>109497</v>
      </c>
      <c r="B10225">
        <v>1172</v>
      </c>
      <c r="C10225" t="s">
        <v>83</v>
      </c>
      <c r="D10225">
        <v>-171.82</v>
      </c>
      <c r="E10225" s="31">
        <v>40896</v>
      </c>
      <c r="F10225" s="31">
        <v>40884</v>
      </c>
    </row>
    <row r="10226" spans="1:6" x14ac:dyDescent="0.25">
      <c r="A10226">
        <v>106500</v>
      </c>
      <c r="B10226">
        <v>41212</v>
      </c>
      <c r="C10226" t="s">
        <v>83</v>
      </c>
      <c r="D10226">
        <v>-486.13</v>
      </c>
      <c r="E10226" s="31">
        <v>40896</v>
      </c>
      <c r="F10226" s="31">
        <v>40890</v>
      </c>
    </row>
    <row r="10227" spans="1:6" x14ac:dyDescent="0.25">
      <c r="A10227">
        <v>106500</v>
      </c>
      <c r="B10227">
        <v>41129</v>
      </c>
      <c r="C10227" t="s">
        <v>83</v>
      </c>
      <c r="D10227">
        <v>-72.599999999999994</v>
      </c>
      <c r="E10227" s="31">
        <v>40896</v>
      </c>
      <c r="F10227" s="31">
        <v>40890</v>
      </c>
    </row>
    <row r="10228" spans="1:6" x14ac:dyDescent="0.25">
      <c r="A10228">
        <v>106500</v>
      </c>
      <c r="B10228">
        <v>41118</v>
      </c>
      <c r="C10228" t="s">
        <v>83</v>
      </c>
      <c r="D10228">
        <v>-821.53</v>
      </c>
      <c r="E10228" s="31">
        <v>40896</v>
      </c>
      <c r="F10228" s="31">
        <v>40890</v>
      </c>
    </row>
    <row r="10229" spans="1:6" x14ac:dyDescent="0.25">
      <c r="A10229">
        <v>106500</v>
      </c>
      <c r="B10229">
        <v>41197</v>
      </c>
      <c r="C10229" t="s">
        <v>83</v>
      </c>
      <c r="D10229">
        <v>-1810.93</v>
      </c>
      <c r="E10229" s="31">
        <v>40896</v>
      </c>
      <c r="F10229" s="31">
        <v>40890</v>
      </c>
    </row>
    <row r="10230" spans="1:6" x14ac:dyDescent="0.25">
      <c r="A10230">
        <v>106500</v>
      </c>
      <c r="B10230">
        <v>41017</v>
      </c>
      <c r="C10230" t="s">
        <v>83</v>
      </c>
      <c r="D10230">
        <v>-433.28</v>
      </c>
      <c r="E10230" s="31">
        <v>40896</v>
      </c>
      <c r="F10230" s="31">
        <v>40884</v>
      </c>
    </row>
    <row r="10231" spans="1:6" x14ac:dyDescent="0.25">
      <c r="A10231">
        <v>106500</v>
      </c>
      <c r="B10231">
        <v>40938</v>
      </c>
      <c r="C10231" t="s">
        <v>37</v>
      </c>
      <c r="D10231">
        <v>-523.01</v>
      </c>
      <c r="E10231" s="31">
        <v>40896</v>
      </c>
      <c r="F10231" s="31">
        <v>40884</v>
      </c>
    </row>
    <row r="10232" spans="1:6" x14ac:dyDescent="0.25">
      <c r="A10232">
        <v>106526</v>
      </c>
      <c r="B10232" s="33">
        <v>40851</v>
      </c>
      <c r="C10232" t="s">
        <v>173</v>
      </c>
      <c r="D10232">
        <v>-200.4</v>
      </c>
      <c r="E10232" s="31">
        <v>40896</v>
      </c>
      <c r="F10232" s="31">
        <v>40889</v>
      </c>
    </row>
    <row r="10233" spans="1:6" x14ac:dyDescent="0.25">
      <c r="A10233">
        <v>106550</v>
      </c>
      <c r="B10233" t="s">
        <v>4005</v>
      </c>
      <c r="C10233" t="s">
        <v>37</v>
      </c>
      <c r="D10233">
        <v>-15000</v>
      </c>
      <c r="E10233" s="31">
        <v>40896</v>
      </c>
      <c r="F10233" s="31">
        <v>40883</v>
      </c>
    </row>
    <row r="10234" spans="1:6" x14ac:dyDescent="0.25">
      <c r="A10234">
        <v>106552</v>
      </c>
      <c r="B10234">
        <v>67825</v>
      </c>
      <c r="C10234" t="s">
        <v>35</v>
      </c>
      <c r="D10234">
        <v>-3199.84</v>
      </c>
      <c r="E10234" s="31">
        <v>40896</v>
      </c>
      <c r="F10234" s="31">
        <v>40890</v>
      </c>
    </row>
    <row r="10235" spans="1:6" x14ac:dyDescent="0.25">
      <c r="A10235">
        <v>106585</v>
      </c>
      <c r="B10235" t="s">
        <v>4006</v>
      </c>
      <c r="C10235" t="s">
        <v>40</v>
      </c>
      <c r="D10235">
        <v>-185</v>
      </c>
      <c r="E10235" s="31">
        <v>40896</v>
      </c>
      <c r="F10235" s="31">
        <v>40877</v>
      </c>
    </row>
    <row r="10236" spans="1:6" x14ac:dyDescent="0.25">
      <c r="A10236">
        <v>106585</v>
      </c>
      <c r="B10236" t="s">
        <v>4007</v>
      </c>
      <c r="C10236" t="s">
        <v>40</v>
      </c>
      <c r="D10236">
        <v>-36</v>
      </c>
      <c r="E10236" s="31">
        <v>40896</v>
      </c>
      <c r="F10236" s="31">
        <v>40877</v>
      </c>
    </row>
    <row r="10237" spans="1:6" x14ac:dyDescent="0.25">
      <c r="A10237">
        <v>106585</v>
      </c>
      <c r="B10237" t="s">
        <v>4008</v>
      </c>
      <c r="C10237" t="s">
        <v>40</v>
      </c>
      <c r="D10237">
        <v>-8.1999999999999993</v>
      </c>
      <c r="E10237" s="31">
        <v>40896</v>
      </c>
      <c r="F10237" s="31">
        <v>40877</v>
      </c>
    </row>
    <row r="10238" spans="1:6" x14ac:dyDescent="0.25">
      <c r="A10238">
        <v>106585</v>
      </c>
      <c r="B10238" t="s">
        <v>4009</v>
      </c>
      <c r="C10238" t="s">
        <v>40</v>
      </c>
      <c r="D10238">
        <v>-5</v>
      </c>
      <c r="E10238" s="31">
        <v>40896</v>
      </c>
      <c r="F10238" s="31">
        <v>40877</v>
      </c>
    </row>
    <row r="10239" spans="1:6" x14ac:dyDescent="0.25">
      <c r="A10239">
        <v>106585</v>
      </c>
      <c r="B10239" t="s">
        <v>4010</v>
      </c>
      <c r="C10239" t="s">
        <v>40</v>
      </c>
      <c r="D10239">
        <v>-123.2</v>
      </c>
      <c r="E10239" s="31">
        <v>40896</v>
      </c>
      <c r="F10239" s="31">
        <v>40877</v>
      </c>
    </row>
    <row r="10240" spans="1:6" x14ac:dyDescent="0.25">
      <c r="A10240">
        <v>106585</v>
      </c>
      <c r="B10240" t="s">
        <v>4011</v>
      </c>
      <c r="C10240" t="s">
        <v>40</v>
      </c>
      <c r="D10240">
        <v>-144.97</v>
      </c>
      <c r="E10240" s="31">
        <v>40896</v>
      </c>
      <c r="F10240" s="31">
        <v>40877</v>
      </c>
    </row>
    <row r="10241" spans="1:6" x14ac:dyDescent="0.25">
      <c r="A10241">
        <v>106585</v>
      </c>
      <c r="B10241" t="s">
        <v>4012</v>
      </c>
      <c r="C10241" t="s">
        <v>40</v>
      </c>
      <c r="D10241">
        <v>-40.799999999999997</v>
      </c>
      <c r="E10241" s="31">
        <v>40896</v>
      </c>
      <c r="F10241" s="31">
        <v>40877</v>
      </c>
    </row>
    <row r="10242" spans="1:6" x14ac:dyDescent="0.25">
      <c r="A10242">
        <v>106585</v>
      </c>
      <c r="B10242" t="s">
        <v>4013</v>
      </c>
      <c r="C10242" t="s">
        <v>40</v>
      </c>
      <c r="D10242">
        <v>-351</v>
      </c>
      <c r="E10242" s="31">
        <v>40896</v>
      </c>
      <c r="F10242" s="31">
        <v>40877</v>
      </c>
    </row>
    <row r="10243" spans="1:6" x14ac:dyDescent="0.25">
      <c r="A10243">
        <v>106585</v>
      </c>
      <c r="B10243" t="s">
        <v>4014</v>
      </c>
      <c r="C10243" t="s">
        <v>40</v>
      </c>
      <c r="D10243">
        <v>-177.3</v>
      </c>
      <c r="E10243" s="31">
        <v>40896</v>
      </c>
      <c r="F10243" s="31">
        <v>40877</v>
      </c>
    </row>
    <row r="10244" spans="1:6" x14ac:dyDescent="0.25">
      <c r="A10244">
        <v>106585</v>
      </c>
      <c r="B10244" t="s">
        <v>4015</v>
      </c>
      <c r="C10244" t="s">
        <v>40</v>
      </c>
      <c r="D10244">
        <v>-35</v>
      </c>
      <c r="E10244" s="31">
        <v>40896</v>
      </c>
      <c r="F10244" s="31">
        <v>40877</v>
      </c>
    </row>
    <row r="10245" spans="1:6" x14ac:dyDescent="0.25">
      <c r="A10245">
        <v>106585</v>
      </c>
      <c r="B10245" t="s">
        <v>4016</v>
      </c>
      <c r="C10245" t="s">
        <v>40</v>
      </c>
      <c r="D10245">
        <v>-330</v>
      </c>
      <c r="E10245" s="31">
        <v>40896</v>
      </c>
      <c r="F10245" s="31">
        <v>40877</v>
      </c>
    </row>
    <row r="10246" spans="1:6" x14ac:dyDescent="0.25">
      <c r="A10246">
        <v>109350</v>
      </c>
      <c r="B10246">
        <v>786</v>
      </c>
      <c r="C10246" t="s">
        <v>35</v>
      </c>
      <c r="D10246">
        <v>-393.67</v>
      </c>
      <c r="E10246" s="31">
        <v>40896</v>
      </c>
      <c r="F10246" s="31">
        <v>40834</v>
      </c>
    </row>
    <row r="10247" spans="1:6" x14ac:dyDescent="0.25">
      <c r="A10247">
        <v>109350</v>
      </c>
      <c r="B10247">
        <v>805</v>
      </c>
      <c r="C10247" t="s">
        <v>35</v>
      </c>
      <c r="D10247">
        <v>-116.96</v>
      </c>
      <c r="E10247" s="31">
        <v>40896</v>
      </c>
      <c r="F10247" s="31">
        <v>40869</v>
      </c>
    </row>
    <row r="10248" spans="1:6" x14ac:dyDescent="0.25">
      <c r="A10248">
        <v>109350</v>
      </c>
      <c r="B10248">
        <v>797</v>
      </c>
      <c r="C10248" t="s">
        <v>35</v>
      </c>
      <c r="D10248">
        <v>-198.4</v>
      </c>
      <c r="E10248" s="31">
        <v>40896</v>
      </c>
      <c r="F10248" s="31">
        <v>40869</v>
      </c>
    </row>
    <row r="10249" spans="1:6" x14ac:dyDescent="0.25">
      <c r="A10249">
        <v>109350</v>
      </c>
      <c r="B10249">
        <v>820</v>
      </c>
      <c r="C10249" t="s">
        <v>35</v>
      </c>
      <c r="D10249">
        <v>-108.08</v>
      </c>
      <c r="E10249" s="31">
        <v>40896</v>
      </c>
      <c r="F10249" s="31">
        <v>40883</v>
      </c>
    </row>
    <row r="10250" spans="1:6" x14ac:dyDescent="0.25">
      <c r="A10250">
        <v>109350</v>
      </c>
      <c r="B10250">
        <v>835</v>
      </c>
      <c r="C10250" t="s">
        <v>35</v>
      </c>
      <c r="D10250">
        <v>-207.28</v>
      </c>
      <c r="E10250" s="31">
        <v>40896</v>
      </c>
      <c r="F10250" s="31">
        <v>40878</v>
      </c>
    </row>
    <row r="10251" spans="1:6" x14ac:dyDescent="0.25">
      <c r="A10251">
        <v>109350</v>
      </c>
      <c r="B10251">
        <v>794</v>
      </c>
      <c r="C10251" t="s">
        <v>35</v>
      </c>
      <c r="D10251">
        <v>-99.2</v>
      </c>
      <c r="E10251" s="31">
        <v>40896</v>
      </c>
      <c r="F10251" s="31">
        <v>40870</v>
      </c>
    </row>
    <row r="10252" spans="1:6" x14ac:dyDescent="0.25">
      <c r="A10252">
        <v>109350</v>
      </c>
      <c r="B10252">
        <v>847</v>
      </c>
      <c r="C10252" t="s">
        <v>35</v>
      </c>
      <c r="D10252">
        <v>-313.79000000000002</v>
      </c>
      <c r="E10252" s="31">
        <v>40896</v>
      </c>
      <c r="F10252" s="31">
        <v>40878</v>
      </c>
    </row>
    <row r="10253" spans="1:6" x14ac:dyDescent="0.25">
      <c r="A10253">
        <v>109350</v>
      </c>
      <c r="B10253">
        <v>841</v>
      </c>
      <c r="C10253" t="s">
        <v>35</v>
      </c>
      <c r="D10253">
        <v>-104.42</v>
      </c>
      <c r="E10253" s="31">
        <v>40896</v>
      </c>
      <c r="F10253" s="31">
        <v>40878</v>
      </c>
    </row>
    <row r="10254" spans="1:6" x14ac:dyDescent="0.25">
      <c r="A10254">
        <v>109350</v>
      </c>
      <c r="B10254">
        <v>825</v>
      </c>
      <c r="C10254" t="s">
        <v>35</v>
      </c>
      <c r="D10254">
        <v>-116.96</v>
      </c>
      <c r="E10254" s="31">
        <v>40896</v>
      </c>
      <c r="F10254" s="31">
        <v>40883</v>
      </c>
    </row>
    <row r="10255" spans="1:6" x14ac:dyDescent="0.25">
      <c r="A10255">
        <v>109350</v>
      </c>
      <c r="B10255">
        <v>822</v>
      </c>
      <c r="C10255" t="s">
        <v>35</v>
      </c>
      <c r="D10255">
        <v>-8.8800000000000008</v>
      </c>
      <c r="E10255" s="31">
        <v>40896</v>
      </c>
      <c r="F10255" s="31">
        <v>40883</v>
      </c>
    </row>
    <row r="10256" spans="1:6" x14ac:dyDescent="0.25">
      <c r="A10256">
        <v>109350</v>
      </c>
      <c r="B10256">
        <v>832</v>
      </c>
      <c r="C10256" t="s">
        <v>35</v>
      </c>
      <c r="D10256">
        <v>-116.96</v>
      </c>
      <c r="E10256" s="31">
        <v>40896</v>
      </c>
      <c r="F10256" s="31">
        <v>40878</v>
      </c>
    </row>
    <row r="10257" spans="1:6" x14ac:dyDescent="0.25">
      <c r="A10257">
        <v>109355</v>
      </c>
      <c r="B10257">
        <v>4206</v>
      </c>
      <c r="C10257" t="s">
        <v>37</v>
      </c>
      <c r="D10257">
        <v>-130</v>
      </c>
      <c r="E10257" s="31">
        <v>40896</v>
      </c>
      <c r="F10257" s="31">
        <v>40889</v>
      </c>
    </row>
    <row r="10258" spans="1:6" x14ac:dyDescent="0.25">
      <c r="A10258">
        <v>109363</v>
      </c>
      <c r="B10258">
        <v>501</v>
      </c>
      <c r="C10258" t="s">
        <v>173</v>
      </c>
      <c r="D10258">
        <v>-754.53</v>
      </c>
      <c r="E10258" s="31">
        <v>40896</v>
      </c>
      <c r="F10258" s="31">
        <v>40889</v>
      </c>
    </row>
    <row r="10259" spans="1:6" x14ac:dyDescent="0.25">
      <c r="A10259">
        <v>100076</v>
      </c>
      <c r="B10259">
        <v>120005970</v>
      </c>
      <c r="C10259" t="s">
        <v>83</v>
      </c>
      <c r="D10259">
        <v>-234.89</v>
      </c>
      <c r="E10259" s="31">
        <v>40896</v>
      </c>
      <c r="F10259" s="31">
        <v>40886</v>
      </c>
    </row>
    <row r="10260" spans="1:6" x14ac:dyDescent="0.25">
      <c r="A10260">
        <v>100076</v>
      </c>
      <c r="B10260">
        <v>120007447</v>
      </c>
      <c r="C10260" t="s">
        <v>83</v>
      </c>
      <c r="D10260">
        <v>-555.39</v>
      </c>
      <c r="E10260" s="31">
        <v>40896</v>
      </c>
      <c r="F10260" s="31">
        <v>40886</v>
      </c>
    </row>
    <row r="10261" spans="1:6" x14ac:dyDescent="0.25">
      <c r="A10261">
        <v>100076</v>
      </c>
      <c r="B10261">
        <v>120007457</v>
      </c>
      <c r="C10261" t="s">
        <v>83</v>
      </c>
      <c r="D10261">
        <v>-26.77</v>
      </c>
      <c r="E10261" s="31">
        <v>40896</v>
      </c>
      <c r="F10261" s="31">
        <v>40886</v>
      </c>
    </row>
    <row r="10262" spans="1:6" x14ac:dyDescent="0.25">
      <c r="A10262">
        <v>100076</v>
      </c>
      <c r="B10262">
        <v>120008198</v>
      </c>
      <c r="C10262" t="s">
        <v>83</v>
      </c>
      <c r="D10262">
        <v>-285.70999999999998</v>
      </c>
      <c r="E10262" s="31">
        <v>40896</v>
      </c>
      <c r="F10262" s="31">
        <v>40886</v>
      </c>
    </row>
    <row r="10263" spans="1:6" x14ac:dyDescent="0.25">
      <c r="A10263">
        <v>100076</v>
      </c>
      <c r="B10263">
        <v>110039379</v>
      </c>
      <c r="C10263" t="s">
        <v>173</v>
      </c>
      <c r="D10263">
        <v>-1815</v>
      </c>
      <c r="E10263" s="31">
        <v>40896</v>
      </c>
      <c r="F10263" s="31">
        <v>40799</v>
      </c>
    </row>
    <row r="10264" spans="1:6" x14ac:dyDescent="0.25">
      <c r="A10264">
        <v>100076</v>
      </c>
      <c r="B10264">
        <v>110048748</v>
      </c>
      <c r="C10264" t="s">
        <v>83</v>
      </c>
      <c r="D10264">
        <v>-1113.2</v>
      </c>
      <c r="E10264" s="31">
        <v>40896</v>
      </c>
      <c r="F10264" s="31">
        <v>40780</v>
      </c>
    </row>
    <row r="10265" spans="1:6" x14ac:dyDescent="0.25">
      <c r="A10265">
        <v>100092</v>
      </c>
      <c r="B10265">
        <v>3571182186</v>
      </c>
      <c r="C10265" t="s">
        <v>83</v>
      </c>
      <c r="D10265">
        <v>-186.36</v>
      </c>
      <c r="E10265" s="31">
        <v>40896</v>
      </c>
      <c r="F10265" s="31">
        <v>40884</v>
      </c>
    </row>
    <row r="10266" spans="1:6" x14ac:dyDescent="0.25">
      <c r="A10266">
        <v>100092</v>
      </c>
      <c r="B10266">
        <v>3571183005</v>
      </c>
      <c r="C10266" t="s">
        <v>83</v>
      </c>
      <c r="D10266">
        <v>-140.21</v>
      </c>
      <c r="E10266" s="31">
        <v>40896</v>
      </c>
      <c r="F10266" s="31">
        <v>40885</v>
      </c>
    </row>
    <row r="10267" spans="1:6" x14ac:dyDescent="0.25">
      <c r="A10267">
        <v>100092</v>
      </c>
      <c r="B10267">
        <v>3571176766</v>
      </c>
      <c r="C10267" t="s">
        <v>83</v>
      </c>
      <c r="D10267">
        <v>-407.43</v>
      </c>
      <c r="E10267" s="31">
        <v>40896</v>
      </c>
      <c r="F10267" s="31">
        <v>40886</v>
      </c>
    </row>
    <row r="10268" spans="1:6" x14ac:dyDescent="0.25">
      <c r="A10268">
        <v>100092</v>
      </c>
      <c r="B10268">
        <v>3571177457</v>
      </c>
      <c r="C10268" t="s">
        <v>83</v>
      </c>
      <c r="D10268">
        <v>-385.6</v>
      </c>
      <c r="E10268" s="31">
        <v>40896</v>
      </c>
      <c r="F10268" s="31">
        <v>40886</v>
      </c>
    </row>
    <row r="10269" spans="1:6" x14ac:dyDescent="0.25">
      <c r="A10269">
        <v>100092</v>
      </c>
      <c r="B10269">
        <v>3571182184</v>
      </c>
      <c r="C10269" t="s">
        <v>83</v>
      </c>
      <c r="D10269">
        <v>-407.43</v>
      </c>
      <c r="E10269" s="31">
        <v>40896</v>
      </c>
      <c r="F10269" s="31">
        <v>40884</v>
      </c>
    </row>
    <row r="10270" spans="1:6" x14ac:dyDescent="0.25">
      <c r="A10270">
        <v>100092</v>
      </c>
      <c r="B10270">
        <v>3571169416</v>
      </c>
      <c r="C10270" t="s">
        <v>83</v>
      </c>
      <c r="D10270">
        <v>-180.22</v>
      </c>
      <c r="E10270" s="31">
        <v>40896</v>
      </c>
      <c r="F10270" s="31">
        <v>40886</v>
      </c>
    </row>
    <row r="10271" spans="1:6" x14ac:dyDescent="0.25">
      <c r="A10271">
        <v>100092</v>
      </c>
      <c r="B10271">
        <v>3571185383</v>
      </c>
      <c r="C10271" t="s">
        <v>83</v>
      </c>
      <c r="D10271">
        <v>-242.52</v>
      </c>
      <c r="E10271" s="31">
        <v>40896</v>
      </c>
      <c r="F10271" s="31">
        <v>40886</v>
      </c>
    </row>
    <row r="10272" spans="1:6" x14ac:dyDescent="0.25">
      <c r="A10272">
        <v>100092</v>
      </c>
      <c r="B10272">
        <v>3571182185</v>
      </c>
      <c r="C10272" t="s">
        <v>83</v>
      </c>
      <c r="D10272">
        <v>-221.1</v>
      </c>
      <c r="E10272" s="31">
        <v>40896</v>
      </c>
      <c r="F10272" s="31">
        <v>40884</v>
      </c>
    </row>
    <row r="10273" spans="1:6" x14ac:dyDescent="0.25">
      <c r="A10273">
        <v>100092</v>
      </c>
      <c r="B10273">
        <v>3571183009</v>
      </c>
      <c r="C10273" t="s">
        <v>37</v>
      </c>
      <c r="D10273">
        <v>-345.49</v>
      </c>
      <c r="E10273" s="31">
        <v>40896</v>
      </c>
      <c r="F10273" s="31">
        <v>40885</v>
      </c>
    </row>
    <row r="10274" spans="1:6" x14ac:dyDescent="0.25">
      <c r="A10274">
        <v>100092</v>
      </c>
      <c r="B10274">
        <v>3571187085</v>
      </c>
      <c r="C10274" t="s">
        <v>37</v>
      </c>
      <c r="D10274">
        <v>-521.66</v>
      </c>
      <c r="E10274" s="31">
        <v>40896</v>
      </c>
      <c r="F10274" s="31">
        <v>40889</v>
      </c>
    </row>
    <row r="10275" spans="1:6" x14ac:dyDescent="0.25">
      <c r="A10275">
        <v>106500</v>
      </c>
      <c r="B10275">
        <v>40930</v>
      </c>
      <c r="C10275" t="s">
        <v>83</v>
      </c>
      <c r="D10275">
        <v>-380.33</v>
      </c>
      <c r="E10275" s="31">
        <v>40896</v>
      </c>
      <c r="F10275" s="31">
        <v>40885</v>
      </c>
    </row>
    <row r="10276" spans="1:6" x14ac:dyDescent="0.25">
      <c r="A10276">
        <v>106500</v>
      </c>
      <c r="B10276">
        <v>40914</v>
      </c>
      <c r="C10276" t="s">
        <v>83</v>
      </c>
      <c r="D10276">
        <v>-59.9</v>
      </c>
      <c r="E10276" s="31">
        <v>40896</v>
      </c>
      <c r="F10276" s="31">
        <v>40885</v>
      </c>
    </row>
    <row r="10277" spans="1:6" x14ac:dyDescent="0.25">
      <c r="A10277">
        <v>106500</v>
      </c>
      <c r="B10277">
        <v>40943</v>
      </c>
      <c r="C10277" t="s">
        <v>83</v>
      </c>
      <c r="D10277">
        <v>-193.6</v>
      </c>
      <c r="E10277" s="31">
        <v>40896</v>
      </c>
      <c r="F10277" s="31">
        <v>40884</v>
      </c>
    </row>
    <row r="10278" spans="1:6" x14ac:dyDescent="0.25">
      <c r="A10278">
        <v>106500</v>
      </c>
      <c r="B10278">
        <v>40748</v>
      </c>
      <c r="C10278" t="s">
        <v>83</v>
      </c>
      <c r="D10278">
        <v>-363</v>
      </c>
      <c r="E10278" s="31">
        <v>40896</v>
      </c>
      <c r="F10278" s="31">
        <v>40886</v>
      </c>
    </row>
    <row r="10279" spans="1:6" x14ac:dyDescent="0.25">
      <c r="A10279">
        <v>106500</v>
      </c>
      <c r="B10279">
        <v>40743</v>
      </c>
      <c r="C10279" t="s">
        <v>83</v>
      </c>
      <c r="D10279">
        <v>-580.79999999999995</v>
      </c>
      <c r="E10279" s="31">
        <v>40896</v>
      </c>
      <c r="F10279" s="31">
        <v>40886</v>
      </c>
    </row>
    <row r="10280" spans="1:6" x14ac:dyDescent="0.25">
      <c r="A10280">
        <v>106500</v>
      </c>
      <c r="B10280">
        <v>40688</v>
      </c>
      <c r="C10280" t="s">
        <v>83</v>
      </c>
      <c r="D10280">
        <v>-1445.61</v>
      </c>
      <c r="E10280" s="31">
        <v>40896</v>
      </c>
      <c r="F10280" s="31">
        <v>40886</v>
      </c>
    </row>
    <row r="10281" spans="1:6" x14ac:dyDescent="0.25">
      <c r="A10281">
        <v>106500</v>
      </c>
      <c r="B10281">
        <v>40687</v>
      </c>
      <c r="C10281" t="s">
        <v>83</v>
      </c>
      <c r="D10281">
        <v>-178.11</v>
      </c>
      <c r="E10281" s="31">
        <v>40896</v>
      </c>
      <c r="F10281" s="31">
        <v>40886</v>
      </c>
    </row>
    <row r="10282" spans="1:6" x14ac:dyDescent="0.25">
      <c r="A10282">
        <v>106500</v>
      </c>
      <c r="B10282">
        <v>40686</v>
      </c>
      <c r="C10282" t="s">
        <v>83</v>
      </c>
      <c r="D10282">
        <v>-1614.62</v>
      </c>
      <c r="E10282" s="31">
        <v>40896</v>
      </c>
      <c r="F10282" s="31">
        <v>40886</v>
      </c>
    </row>
    <row r="10283" spans="1:6" x14ac:dyDescent="0.25">
      <c r="A10283">
        <v>106500</v>
      </c>
      <c r="B10283">
        <v>40683</v>
      </c>
      <c r="C10283" t="s">
        <v>83</v>
      </c>
      <c r="D10283">
        <v>-133.1</v>
      </c>
      <c r="E10283" s="31">
        <v>40896</v>
      </c>
      <c r="F10283" s="31">
        <v>40886</v>
      </c>
    </row>
    <row r="10284" spans="1:6" x14ac:dyDescent="0.25">
      <c r="A10284">
        <v>106500</v>
      </c>
      <c r="B10284">
        <v>40981</v>
      </c>
      <c r="C10284" t="s">
        <v>83</v>
      </c>
      <c r="D10284">
        <v>-421.66</v>
      </c>
      <c r="E10284" s="31">
        <v>40896</v>
      </c>
      <c r="F10284" s="31">
        <v>40886</v>
      </c>
    </row>
    <row r="10285" spans="1:6" x14ac:dyDescent="0.25">
      <c r="A10285">
        <v>106500</v>
      </c>
      <c r="B10285">
        <v>40993</v>
      </c>
      <c r="C10285" t="s">
        <v>83</v>
      </c>
      <c r="D10285">
        <v>-2162.0300000000002</v>
      </c>
      <c r="E10285" s="31">
        <v>40896</v>
      </c>
      <c r="F10285" s="31">
        <v>40886</v>
      </c>
    </row>
    <row r="10286" spans="1:6" x14ac:dyDescent="0.25">
      <c r="A10286">
        <v>106500</v>
      </c>
      <c r="B10286">
        <v>41012</v>
      </c>
      <c r="C10286" t="s">
        <v>83</v>
      </c>
      <c r="D10286">
        <v>-1233.47</v>
      </c>
      <c r="E10286" s="31">
        <v>40896</v>
      </c>
      <c r="F10286" s="31">
        <v>40886</v>
      </c>
    </row>
    <row r="10287" spans="1:6" x14ac:dyDescent="0.25">
      <c r="A10287">
        <v>106500</v>
      </c>
      <c r="B10287">
        <v>41014</v>
      </c>
      <c r="C10287" t="s">
        <v>83</v>
      </c>
      <c r="D10287">
        <v>-745.36</v>
      </c>
      <c r="E10287" s="31">
        <v>40896</v>
      </c>
      <c r="F10287" s="31">
        <v>40886</v>
      </c>
    </row>
    <row r="10288" spans="1:6" x14ac:dyDescent="0.25">
      <c r="A10288">
        <v>106500</v>
      </c>
      <c r="B10288">
        <v>41015</v>
      </c>
      <c r="C10288" t="s">
        <v>83</v>
      </c>
      <c r="D10288">
        <v>-18.149999999999999</v>
      </c>
      <c r="E10288" s="31">
        <v>40896</v>
      </c>
      <c r="F10288" s="31">
        <v>40886</v>
      </c>
    </row>
    <row r="10289" spans="1:6" x14ac:dyDescent="0.25">
      <c r="A10289">
        <v>106500</v>
      </c>
      <c r="B10289">
        <v>41016</v>
      </c>
      <c r="C10289" t="s">
        <v>83</v>
      </c>
      <c r="D10289">
        <v>-899.08</v>
      </c>
      <c r="E10289" s="31">
        <v>40896</v>
      </c>
      <c r="F10289" s="31">
        <v>40886</v>
      </c>
    </row>
    <row r="10290" spans="1:6" x14ac:dyDescent="0.25">
      <c r="A10290">
        <v>106500</v>
      </c>
      <c r="B10290">
        <v>41076</v>
      </c>
      <c r="C10290" t="s">
        <v>83</v>
      </c>
      <c r="D10290">
        <v>-412.73</v>
      </c>
      <c r="E10290" s="31">
        <v>40896</v>
      </c>
      <c r="F10290" s="31">
        <v>40886</v>
      </c>
    </row>
    <row r="10291" spans="1:6" x14ac:dyDescent="0.25">
      <c r="A10291">
        <v>106500</v>
      </c>
      <c r="B10291">
        <v>41077</v>
      </c>
      <c r="C10291" t="s">
        <v>83</v>
      </c>
      <c r="D10291">
        <v>-297.66000000000003</v>
      </c>
      <c r="E10291" s="31">
        <v>40896</v>
      </c>
      <c r="F10291" s="31">
        <v>40886</v>
      </c>
    </row>
    <row r="10292" spans="1:6" x14ac:dyDescent="0.25">
      <c r="A10292">
        <v>106500</v>
      </c>
      <c r="B10292">
        <v>41080</v>
      </c>
      <c r="C10292" t="s">
        <v>83</v>
      </c>
      <c r="D10292">
        <v>-71.44</v>
      </c>
      <c r="E10292" s="31">
        <v>40896</v>
      </c>
      <c r="F10292" s="31">
        <v>40886</v>
      </c>
    </row>
    <row r="10293" spans="1:6" x14ac:dyDescent="0.25">
      <c r="A10293">
        <v>106500</v>
      </c>
      <c r="B10293">
        <v>41081</v>
      </c>
      <c r="C10293" t="s">
        <v>83</v>
      </c>
      <c r="D10293">
        <v>-726</v>
      </c>
      <c r="E10293" s="31">
        <v>40896</v>
      </c>
      <c r="F10293" s="31">
        <v>40886</v>
      </c>
    </row>
    <row r="10294" spans="1:6" x14ac:dyDescent="0.25">
      <c r="A10294">
        <v>106500</v>
      </c>
      <c r="B10294">
        <v>41082</v>
      </c>
      <c r="C10294" t="s">
        <v>83</v>
      </c>
      <c r="D10294">
        <v>-491.26</v>
      </c>
      <c r="E10294" s="31">
        <v>40896</v>
      </c>
      <c r="F10294" s="31">
        <v>40886</v>
      </c>
    </row>
    <row r="10295" spans="1:6" x14ac:dyDescent="0.25">
      <c r="A10295">
        <v>106500</v>
      </c>
      <c r="B10295">
        <v>40036</v>
      </c>
      <c r="C10295" t="s">
        <v>83</v>
      </c>
      <c r="D10295">
        <v>-446.05</v>
      </c>
      <c r="E10295" s="31">
        <v>40896</v>
      </c>
      <c r="F10295" s="31">
        <v>40836</v>
      </c>
    </row>
    <row r="10296" spans="1:6" x14ac:dyDescent="0.25">
      <c r="A10296">
        <v>106482</v>
      </c>
      <c r="B10296" t="s">
        <v>4017</v>
      </c>
      <c r="C10296" t="s">
        <v>37</v>
      </c>
      <c r="D10296">
        <v>-49.37</v>
      </c>
      <c r="E10296" s="31">
        <v>40896</v>
      </c>
      <c r="F10296" s="31">
        <v>40885</v>
      </c>
    </row>
    <row r="10297" spans="1:6" x14ac:dyDescent="0.25">
      <c r="A10297">
        <v>106482</v>
      </c>
      <c r="B10297" t="s">
        <v>4018</v>
      </c>
      <c r="C10297" t="s">
        <v>37</v>
      </c>
      <c r="D10297">
        <v>-72.55</v>
      </c>
      <c r="E10297" s="31">
        <v>40896</v>
      </c>
      <c r="F10297" s="31">
        <v>40886</v>
      </c>
    </row>
    <row r="10298" spans="1:6" x14ac:dyDescent="0.25">
      <c r="A10298">
        <v>106482</v>
      </c>
      <c r="B10298" t="s">
        <v>4019</v>
      </c>
      <c r="C10298" t="s">
        <v>37</v>
      </c>
      <c r="D10298">
        <v>-108.9</v>
      </c>
      <c r="E10298" s="31">
        <v>40896</v>
      </c>
      <c r="F10298" s="31">
        <v>40886</v>
      </c>
    </row>
    <row r="10299" spans="1:6" x14ac:dyDescent="0.25">
      <c r="A10299">
        <v>106482</v>
      </c>
      <c r="B10299" t="s">
        <v>4020</v>
      </c>
      <c r="C10299" t="s">
        <v>37</v>
      </c>
      <c r="D10299">
        <v>-668.77</v>
      </c>
      <c r="E10299" s="31">
        <v>40896</v>
      </c>
      <c r="F10299" s="31">
        <v>40886</v>
      </c>
    </row>
    <row r="10300" spans="1:6" x14ac:dyDescent="0.25">
      <c r="A10300">
        <v>106482</v>
      </c>
      <c r="B10300" t="s">
        <v>4021</v>
      </c>
      <c r="C10300" t="s">
        <v>37</v>
      </c>
      <c r="D10300">
        <v>-475.87</v>
      </c>
      <c r="E10300" s="31">
        <v>40896</v>
      </c>
      <c r="F10300" s="31">
        <v>40886</v>
      </c>
    </row>
    <row r="10301" spans="1:6" x14ac:dyDescent="0.25">
      <c r="A10301">
        <v>106482</v>
      </c>
      <c r="B10301" t="s">
        <v>4022</v>
      </c>
      <c r="C10301" t="s">
        <v>37</v>
      </c>
      <c r="D10301">
        <v>-67.52</v>
      </c>
      <c r="E10301" s="31">
        <v>40896</v>
      </c>
      <c r="F10301" s="31">
        <v>40886</v>
      </c>
    </row>
    <row r="10302" spans="1:6" x14ac:dyDescent="0.25">
      <c r="A10302">
        <v>106482</v>
      </c>
      <c r="B10302" t="s">
        <v>4023</v>
      </c>
      <c r="C10302" t="s">
        <v>37</v>
      </c>
      <c r="D10302">
        <v>-181.09</v>
      </c>
      <c r="E10302" s="31">
        <v>40896</v>
      </c>
      <c r="F10302" s="31">
        <v>40886</v>
      </c>
    </row>
    <row r="10303" spans="1:6" x14ac:dyDescent="0.25">
      <c r="A10303">
        <v>106482</v>
      </c>
      <c r="B10303" t="s">
        <v>4024</v>
      </c>
      <c r="C10303" t="s">
        <v>37</v>
      </c>
      <c r="D10303">
        <v>-808.24</v>
      </c>
      <c r="E10303" s="31">
        <v>40896</v>
      </c>
      <c r="F10303" s="31">
        <v>40886</v>
      </c>
    </row>
    <row r="10304" spans="1:6" x14ac:dyDescent="0.25">
      <c r="A10304">
        <v>106482</v>
      </c>
      <c r="B10304" t="s">
        <v>4025</v>
      </c>
      <c r="C10304" t="s">
        <v>37</v>
      </c>
      <c r="D10304">
        <v>-167.95</v>
      </c>
      <c r="E10304" s="31">
        <v>40896</v>
      </c>
      <c r="F10304" s="31">
        <v>40886</v>
      </c>
    </row>
    <row r="10305" spans="1:6" x14ac:dyDescent="0.25">
      <c r="A10305">
        <v>106482</v>
      </c>
      <c r="B10305" t="s">
        <v>4026</v>
      </c>
      <c r="C10305" t="s">
        <v>35</v>
      </c>
      <c r="D10305">
        <v>-296.45</v>
      </c>
      <c r="E10305" s="31">
        <v>40896</v>
      </c>
      <c r="F10305" s="31">
        <v>40886</v>
      </c>
    </row>
    <row r="10306" spans="1:6" x14ac:dyDescent="0.25">
      <c r="A10306">
        <v>106482</v>
      </c>
      <c r="B10306" t="s">
        <v>4027</v>
      </c>
      <c r="C10306" t="s">
        <v>37</v>
      </c>
      <c r="D10306">
        <v>-217.73</v>
      </c>
      <c r="E10306" s="31">
        <v>40896</v>
      </c>
      <c r="F10306" s="31">
        <v>40889</v>
      </c>
    </row>
    <row r="10307" spans="1:6" x14ac:dyDescent="0.25">
      <c r="A10307">
        <v>106482</v>
      </c>
      <c r="B10307" t="s">
        <v>4028</v>
      </c>
      <c r="C10307" t="s">
        <v>37</v>
      </c>
      <c r="D10307">
        <v>-65.67</v>
      </c>
      <c r="E10307" s="31">
        <v>40896</v>
      </c>
      <c r="F10307" s="31">
        <v>40889</v>
      </c>
    </row>
    <row r="10308" spans="1:6" x14ac:dyDescent="0.25">
      <c r="A10308">
        <v>106482</v>
      </c>
      <c r="B10308" t="s">
        <v>4029</v>
      </c>
      <c r="C10308" t="s">
        <v>37</v>
      </c>
      <c r="D10308">
        <v>-80.62</v>
      </c>
      <c r="E10308" s="31">
        <v>40896</v>
      </c>
      <c r="F10308" s="31">
        <v>40889</v>
      </c>
    </row>
    <row r="10309" spans="1:6" x14ac:dyDescent="0.25">
      <c r="A10309">
        <v>106482</v>
      </c>
      <c r="B10309" t="s">
        <v>4030</v>
      </c>
      <c r="C10309" t="s">
        <v>35</v>
      </c>
      <c r="D10309">
        <v>-181.77</v>
      </c>
      <c r="E10309" s="31">
        <v>40896</v>
      </c>
      <c r="F10309" s="31">
        <v>40849</v>
      </c>
    </row>
    <row r="10310" spans="1:6" x14ac:dyDescent="0.25">
      <c r="A10310">
        <v>106482</v>
      </c>
      <c r="B10310" t="s">
        <v>4031</v>
      </c>
      <c r="C10310" t="s">
        <v>37</v>
      </c>
      <c r="D10310">
        <v>-87.36</v>
      </c>
      <c r="E10310" s="31">
        <v>40896</v>
      </c>
      <c r="F10310" s="31">
        <v>40890</v>
      </c>
    </row>
    <row r="10311" spans="1:6" x14ac:dyDescent="0.25">
      <c r="A10311">
        <v>106482</v>
      </c>
      <c r="B10311" t="s">
        <v>4032</v>
      </c>
      <c r="C10311" t="s">
        <v>37</v>
      </c>
      <c r="D10311">
        <v>-142.21</v>
      </c>
      <c r="E10311" s="31">
        <v>40896</v>
      </c>
      <c r="F10311" s="31">
        <v>40835</v>
      </c>
    </row>
    <row r="10312" spans="1:6" x14ac:dyDescent="0.25">
      <c r="A10312">
        <v>106482</v>
      </c>
      <c r="B10312" t="s">
        <v>4033</v>
      </c>
      <c r="C10312" t="s">
        <v>37</v>
      </c>
      <c r="D10312">
        <v>-503.95</v>
      </c>
      <c r="E10312" s="31">
        <v>40896</v>
      </c>
      <c r="F10312" s="31">
        <v>40875</v>
      </c>
    </row>
    <row r="10313" spans="1:6" x14ac:dyDescent="0.25">
      <c r="A10313">
        <v>106482</v>
      </c>
      <c r="B10313" t="s">
        <v>4034</v>
      </c>
      <c r="C10313" t="s">
        <v>37</v>
      </c>
      <c r="D10313">
        <v>-58.96</v>
      </c>
      <c r="E10313" s="31">
        <v>40896</v>
      </c>
      <c r="F10313" s="31">
        <v>40891</v>
      </c>
    </row>
    <row r="10314" spans="1:6" x14ac:dyDescent="0.25">
      <c r="A10314">
        <v>106497</v>
      </c>
      <c r="B10314">
        <v>9643</v>
      </c>
      <c r="C10314" t="s">
        <v>35</v>
      </c>
      <c r="D10314">
        <v>-1130.48</v>
      </c>
      <c r="E10314" s="31">
        <v>40896</v>
      </c>
      <c r="F10314" s="31">
        <v>40883</v>
      </c>
    </row>
    <row r="10315" spans="1:6" x14ac:dyDescent="0.25">
      <c r="A10315">
        <v>106498</v>
      </c>
      <c r="B10315" t="s">
        <v>4035</v>
      </c>
      <c r="C10315" t="s">
        <v>35</v>
      </c>
      <c r="D10315">
        <v>-365.55</v>
      </c>
      <c r="E10315" s="31">
        <v>40896</v>
      </c>
      <c r="F10315" s="31">
        <v>40823</v>
      </c>
    </row>
    <row r="10316" spans="1:6" x14ac:dyDescent="0.25">
      <c r="A10316">
        <v>106498</v>
      </c>
      <c r="B10316" t="s">
        <v>4036</v>
      </c>
      <c r="C10316" t="s">
        <v>35</v>
      </c>
      <c r="D10316">
        <v>-6812.75</v>
      </c>
      <c r="E10316" s="31">
        <v>40896</v>
      </c>
      <c r="F10316" s="31">
        <v>40823</v>
      </c>
    </row>
    <row r="10317" spans="1:6" x14ac:dyDescent="0.25">
      <c r="A10317">
        <v>100045</v>
      </c>
      <c r="B10317">
        <v>5260248588</v>
      </c>
      <c r="C10317" t="s">
        <v>83</v>
      </c>
      <c r="D10317">
        <v>-89.54</v>
      </c>
      <c r="E10317" s="31">
        <v>40896</v>
      </c>
      <c r="F10317" s="31">
        <v>40890</v>
      </c>
    </row>
    <row r="10318" spans="1:6" x14ac:dyDescent="0.25">
      <c r="A10318">
        <v>100045</v>
      </c>
      <c r="B10318">
        <v>5260248591</v>
      </c>
      <c r="C10318" t="s">
        <v>83</v>
      </c>
      <c r="D10318">
        <v>-175.14</v>
      </c>
      <c r="E10318" s="31">
        <v>40896</v>
      </c>
      <c r="F10318" s="31">
        <v>40890</v>
      </c>
    </row>
    <row r="10319" spans="1:6" x14ac:dyDescent="0.25">
      <c r="A10319">
        <v>100045</v>
      </c>
      <c r="B10319">
        <v>5260243525</v>
      </c>
      <c r="C10319" t="s">
        <v>83</v>
      </c>
      <c r="D10319">
        <v>-23.56</v>
      </c>
      <c r="E10319" s="31">
        <v>40896</v>
      </c>
      <c r="F10319" s="31">
        <v>40850</v>
      </c>
    </row>
    <row r="10320" spans="1:6" x14ac:dyDescent="0.25">
      <c r="A10320">
        <v>100045</v>
      </c>
      <c r="B10320">
        <v>5260249250</v>
      </c>
      <c r="C10320" t="s">
        <v>83</v>
      </c>
      <c r="D10320">
        <v>-1344.92</v>
      </c>
      <c r="E10320" s="31">
        <v>40896</v>
      </c>
      <c r="F10320" s="31">
        <v>40891</v>
      </c>
    </row>
    <row r="10321" spans="1:6" x14ac:dyDescent="0.25">
      <c r="A10321">
        <v>100045</v>
      </c>
      <c r="B10321">
        <v>5260243524</v>
      </c>
      <c r="C10321" t="s">
        <v>83</v>
      </c>
      <c r="D10321">
        <v>-110.81</v>
      </c>
      <c r="E10321" s="31">
        <v>40896</v>
      </c>
      <c r="F10321" s="31">
        <v>40850</v>
      </c>
    </row>
    <row r="10322" spans="1:6" x14ac:dyDescent="0.25">
      <c r="A10322">
        <v>100045</v>
      </c>
      <c r="B10322">
        <v>5260247784</v>
      </c>
      <c r="C10322" t="s">
        <v>37</v>
      </c>
      <c r="D10322">
        <v>-63.71</v>
      </c>
      <c r="E10322" s="31">
        <v>40896</v>
      </c>
      <c r="F10322" s="31">
        <v>40885</v>
      </c>
    </row>
    <row r="10323" spans="1:6" x14ac:dyDescent="0.25">
      <c r="A10323">
        <v>100045</v>
      </c>
      <c r="B10323">
        <v>5260247940</v>
      </c>
      <c r="C10323" t="s">
        <v>37</v>
      </c>
      <c r="D10323">
        <v>-485.69</v>
      </c>
      <c r="E10323" s="31">
        <v>40896</v>
      </c>
      <c r="F10323" s="31">
        <v>40889</v>
      </c>
    </row>
    <row r="10324" spans="1:6" x14ac:dyDescent="0.25">
      <c r="A10324">
        <v>100061</v>
      </c>
      <c r="B10324">
        <v>604432418</v>
      </c>
      <c r="C10324" t="s">
        <v>173</v>
      </c>
      <c r="D10324">
        <v>-58</v>
      </c>
      <c r="E10324" s="31">
        <v>40896</v>
      </c>
      <c r="F10324" s="31">
        <v>40889</v>
      </c>
    </row>
    <row r="10325" spans="1:6" x14ac:dyDescent="0.25">
      <c r="A10325">
        <v>100061</v>
      </c>
      <c r="B10325">
        <v>1104387579</v>
      </c>
      <c r="C10325" t="s">
        <v>173</v>
      </c>
      <c r="D10325">
        <v>-510.65</v>
      </c>
      <c r="E10325" s="31">
        <v>40896</v>
      </c>
      <c r="F10325" s="31">
        <v>40889</v>
      </c>
    </row>
    <row r="10326" spans="1:6" x14ac:dyDescent="0.25">
      <c r="A10326">
        <v>100061</v>
      </c>
      <c r="B10326" t="s">
        <v>4037</v>
      </c>
      <c r="C10326" t="s">
        <v>35</v>
      </c>
      <c r="D10326">
        <v>-985.29</v>
      </c>
      <c r="E10326" s="31">
        <v>40896</v>
      </c>
      <c r="F10326" s="31">
        <v>40870</v>
      </c>
    </row>
    <row r="10327" spans="1:6" x14ac:dyDescent="0.25">
      <c r="A10327">
        <v>100061</v>
      </c>
      <c r="B10327">
        <v>1203713137</v>
      </c>
      <c r="C10327" t="s">
        <v>35</v>
      </c>
      <c r="D10327">
        <v>-884.96</v>
      </c>
      <c r="E10327" s="31">
        <v>40896</v>
      </c>
      <c r="F10327" s="31">
        <v>40885</v>
      </c>
    </row>
    <row r="10328" spans="1:6" x14ac:dyDescent="0.25">
      <c r="A10328">
        <v>100061</v>
      </c>
      <c r="B10328">
        <v>1403926329</v>
      </c>
      <c r="C10328" t="s">
        <v>35</v>
      </c>
      <c r="D10328">
        <v>-178.41</v>
      </c>
      <c r="E10328" s="31">
        <v>40896</v>
      </c>
      <c r="F10328" s="31">
        <v>40885</v>
      </c>
    </row>
    <row r="10329" spans="1:6" x14ac:dyDescent="0.25">
      <c r="A10329">
        <v>100061</v>
      </c>
      <c r="B10329">
        <v>1104375984</v>
      </c>
      <c r="C10329" t="s">
        <v>35</v>
      </c>
      <c r="D10329">
        <v>-87.62</v>
      </c>
      <c r="E10329" s="31">
        <v>40896</v>
      </c>
      <c r="F10329" s="31">
        <v>40886</v>
      </c>
    </row>
    <row r="10330" spans="1:6" x14ac:dyDescent="0.25">
      <c r="A10330">
        <v>100061</v>
      </c>
      <c r="B10330">
        <v>804463171</v>
      </c>
      <c r="C10330" t="s">
        <v>35</v>
      </c>
      <c r="D10330">
        <v>-977</v>
      </c>
      <c r="E10330" s="31">
        <v>40896</v>
      </c>
      <c r="F10330" s="31">
        <v>40889</v>
      </c>
    </row>
    <row r="10331" spans="1:6" x14ac:dyDescent="0.25">
      <c r="A10331">
        <v>100061</v>
      </c>
      <c r="B10331">
        <v>1803691030</v>
      </c>
      <c r="C10331" t="s">
        <v>35</v>
      </c>
      <c r="D10331">
        <v>-108.48</v>
      </c>
      <c r="E10331" s="31">
        <v>40896</v>
      </c>
      <c r="F10331" s="31">
        <v>40889</v>
      </c>
    </row>
    <row r="10332" spans="1:6" x14ac:dyDescent="0.25">
      <c r="A10332">
        <v>100061</v>
      </c>
      <c r="B10332">
        <v>3517768</v>
      </c>
      <c r="C10332" t="s">
        <v>35</v>
      </c>
      <c r="D10332">
        <v>-100.95</v>
      </c>
      <c r="E10332" s="31">
        <v>40896</v>
      </c>
      <c r="F10332" s="31">
        <v>40855</v>
      </c>
    </row>
    <row r="10333" spans="1:6" x14ac:dyDescent="0.25">
      <c r="A10333">
        <v>100061</v>
      </c>
      <c r="B10333">
        <v>1303837440</v>
      </c>
      <c r="C10333" t="s">
        <v>35</v>
      </c>
      <c r="D10333">
        <v>-511.51</v>
      </c>
      <c r="E10333" s="31">
        <v>40896</v>
      </c>
      <c r="F10333" s="31">
        <v>40889</v>
      </c>
    </row>
    <row r="10334" spans="1:6" x14ac:dyDescent="0.25">
      <c r="A10334">
        <v>100061</v>
      </c>
      <c r="B10334">
        <v>504525063</v>
      </c>
      <c r="C10334" t="s">
        <v>35</v>
      </c>
      <c r="D10334">
        <v>-864.89</v>
      </c>
      <c r="E10334" s="31">
        <v>40896</v>
      </c>
      <c r="F10334" s="31">
        <v>40890</v>
      </c>
    </row>
    <row r="10335" spans="1:6" x14ac:dyDescent="0.25">
      <c r="A10335">
        <v>100076</v>
      </c>
      <c r="B10335">
        <v>120007227</v>
      </c>
      <c r="C10335" t="s">
        <v>83</v>
      </c>
      <c r="D10335">
        <v>-335.32</v>
      </c>
      <c r="E10335" s="31">
        <v>40896</v>
      </c>
      <c r="F10335" s="31">
        <v>40885</v>
      </c>
    </row>
    <row r="10336" spans="1:6" x14ac:dyDescent="0.25">
      <c r="A10336">
        <v>100076</v>
      </c>
      <c r="B10336">
        <v>120007226</v>
      </c>
      <c r="C10336" t="s">
        <v>83</v>
      </c>
      <c r="D10336">
        <v>-392.04</v>
      </c>
      <c r="E10336" s="31">
        <v>40896</v>
      </c>
      <c r="F10336" s="31">
        <v>40885</v>
      </c>
    </row>
    <row r="10337" spans="1:6" x14ac:dyDescent="0.25">
      <c r="A10337">
        <v>100076</v>
      </c>
      <c r="B10337">
        <v>120004871</v>
      </c>
      <c r="C10337" t="s">
        <v>83</v>
      </c>
      <c r="D10337">
        <v>-222.79</v>
      </c>
      <c r="E10337" s="31">
        <v>40896</v>
      </c>
      <c r="F10337" s="31">
        <v>40885</v>
      </c>
    </row>
    <row r="10338" spans="1:6" x14ac:dyDescent="0.25">
      <c r="A10338">
        <v>100076</v>
      </c>
      <c r="B10338">
        <v>120006204</v>
      </c>
      <c r="C10338" t="s">
        <v>83</v>
      </c>
      <c r="D10338">
        <v>-393.25</v>
      </c>
      <c r="E10338" s="31">
        <v>40896</v>
      </c>
      <c r="F10338" s="31">
        <v>40886</v>
      </c>
    </row>
    <row r="10339" spans="1:6" x14ac:dyDescent="0.25">
      <c r="A10339">
        <v>106482</v>
      </c>
      <c r="B10339" t="s">
        <v>4038</v>
      </c>
      <c r="C10339" t="s">
        <v>37</v>
      </c>
      <c r="D10339">
        <v>-166.28</v>
      </c>
      <c r="E10339" s="31">
        <v>40896</v>
      </c>
      <c r="F10339" s="31">
        <v>40884</v>
      </c>
    </row>
    <row r="10340" spans="1:6" x14ac:dyDescent="0.25">
      <c r="A10340">
        <v>106482</v>
      </c>
      <c r="B10340" t="s">
        <v>4039</v>
      </c>
      <c r="C10340" t="s">
        <v>37</v>
      </c>
      <c r="D10340">
        <v>-57.34</v>
      </c>
      <c r="E10340" s="31">
        <v>40896</v>
      </c>
      <c r="F10340" s="31">
        <v>40884</v>
      </c>
    </row>
    <row r="10341" spans="1:6" x14ac:dyDescent="0.25">
      <c r="A10341">
        <v>106482</v>
      </c>
      <c r="B10341" t="s">
        <v>4040</v>
      </c>
      <c r="C10341" t="s">
        <v>37</v>
      </c>
      <c r="D10341">
        <v>-70.180000000000007</v>
      </c>
      <c r="E10341" s="31">
        <v>40896</v>
      </c>
      <c r="F10341" s="31">
        <v>40884</v>
      </c>
    </row>
    <row r="10342" spans="1:6" x14ac:dyDescent="0.25">
      <c r="A10342">
        <v>106482</v>
      </c>
      <c r="B10342" t="s">
        <v>4041</v>
      </c>
      <c r="C10342" t="s">
        <v>37</v>
      </c>
      <c r="D10342">
        <v>-39.130000000000003</v>
      </c>
      <c r="E10342" s="31">
        <v>40896</v>
      </c>
      <c r="F10342" s="31">
        <v>40885</v>
      </c>
    </row>
    <row r="10343" spans="1:6" x14ac:dyDescent="0.25">
      <c r="A10343">
        <v>106482</v>
      </c>
      <c r="B10343" t="s">
        <v>4042</v>
      </c>
      <c r="C10343" t="s">
        <v>37</v>
      </c>
      <c r="D10343">
        <v>-85.26</v>
      </c>
      <c r="E10343" s="31">
        <v>40896</v>
      </c>
      <c r="F10343" s="31">
        <v>40885</v>
      </c>
    </row>
    <row r="10344" spans="1:6" x14ac:dyDescent="0.25">
      <c r="A10344">
        <v>106482</v>
      </c>
      <c r="B10344" t="s">
        <v>4043</v>
      </c>
      <c r="C10344" t="s">
        <v>37</v>
      </c>
      <c r="D10344">
        <v>-95.72</v>
      </c>
      <c r="E10344" s="31">
        <v>40896</v>
      </c>
      <c r="F10344" s="31">
        <v>40885</v>
      </c>
    </row>
    <row r="10345" spans="1:6" x14ac:dyDescent="0.25">
      <c r="A10345">
        <v>100045</v>
      </c>
      <c r="B10345">
        <v>5260246966</v>
      </c>
      <c r="C10345" t="s">
        <v>83</v>
      </c>
      <c r="D10345">
        <v>-46.34</v>
      </c>
      <c r="E10345" s="31">
        <v>40896</v>
      </c>
      <c r="F10345" s="31">
        <v>40886</v>
      </c>
    </row>
    <row r="10346" spans="1:6" x14ac:dyDescent="0.25">
      <c r="A10346">
        <v>100045</v>
      </c>
      <c r="B10346">
        <v>5260247781</v>
      </c>
      <c r="C10346" t="s">
        <v>83</v>
      </c>
      <c r="D10346">
        <v>-41.62</v>
      </c>
      <c r="E10346" s="31">
        <v>40896</v>
      </c>
      <c r="F10346" s="31">
        <v>40886</v>
      </c>
    </row>
    <row r="10347" spans="1:6" x14ac:dyDescent="0.25">
      <c r="A10347">
        <v>100045</v>
      </c>
      <c r="B10347">
        <v>5260247782</v>
      </c>
      <c r="C10347" t="s">
        <v>83</v>
      </c>
      <c r="D10347">
        <v>-15.17</v>
      </c>
      <c r="E10347" s="31">
        <v>40896</v>
      </c>
      <c r="F10347" s="31">
        <v>40886</v>
      </c>
    </row>
    <row r="10348" spans="1:6" x14ac:dyDescent="0.25">
      <c r="A10348">
        <v>100045</v>
      </c>
      <c r="B10348">
        <v>5260248187</v>
      </c>
      <c r="C10348" t="s">
        <v>83</v>
      </c>
      <c r="D10348">
        <v>-68.61</v>
      </c>
      <c r="E10348" s="31">
        <v>40896</v>
      </c>
      <c r="F10348" s="31">
        <v>40886</v>
      </c>
    </row>
    <row r="10349" spans="1:6" x14ac:dyDescent="0.25">
      <c r="A10349">
        <v>100038</v>
      </c>
      <c r="B10349">
        <v>202300</v>
      </c>
      <c r="C10349" t="s">
        <v>35</v>
      </c>
      <c r="D10349">
        <v>-170.85</v>
      </c>
      <c r="E10349" s="31">
        <v>40896</v>
      </c>
      <c r="F10349" s="31">
        <v>40883</v>
      </c>
    </row>
    <row r="10350" spans="1:6" x14ac:dyDescent="0.25">
      <c r="A10350">
        <v>100038</v>
      </c>
      <c r="B10350">
        <v>202305</v>
      </c>
      <c r="C10350" t="s">
        <v>35</v>
      </c>
      <c r="D10350">
        <v>-158</v>
      </c>
      <c r="E10350" s="31">
        <v>40896</v>
      </c>
      <c r="F10350" s="31">
        <v>40883</v>
      </c>
    </row>
    <row r="10351" spans="1:6" x14ac:dyDescent="0.25">
      <c r="A10351">
        <v>100045</v>
      </c>
      <c r="B10351">
        <v>5260246552</v>
      </c>
      <c r="C10351" t="s">
        <v>83</v>
      </c>
      <c r="D10351">
        <v>-160.44999999999999</v>
      </c>
      <c r="E10351" s="31">
        <v>40896</v>
      </c>
      <c r="F10351" s="31">
        <v>40886</v>
      </c>
    </row>
    <row r="10352" spans="1:6" x14ac:dyDescent="0.25">
      <c r="A10352">
        <v>100045</v>
      </c>
      <c r="B10352">
        <v>5260246553</v>
      </c>
      <c r="C10352" t="s">
        <v>83</v>
      </c>
      <c r="D10352">
        <v>-38.869999999999997</v>
      </c>
      <c r="E10352" s="31">
        <v>40896</v>
      </c>
      <c r="F10352" s="31">
        <v>40886</v>
      </c>
    </row>
    <row r="10353" spans="1:6" x14ac:dyDescent="0.25">
      <c r="A10353">
        <v>100045</v>
      </c>
      <c r="B10353">
        <v>5260246442</v>
      </c>
      <c r="C10353" t="s">
        <v>83</v>
      </c>
      <c r="D10353">
        <v>-386.58</v>
      </c>
      <c r="E10353" s="31">
        <v>40896</v>
      </c>
      <c r="F10353" s="31">
        <v>40886</v>
      </c>
    </row>
    <row r="10354" spans="1:6" x14ac:dyDescent="0.25">
      <c r="A10354">
        <v>100045</v>
      </c>
      <c r="B10354">
        <v>5260246334</v>
      </c>
      <c r="C10354" t="s">
        <v>83</v>
      </c>
      <c r="D10354">
        <v>-563.62</v>
      </c>
      <c r="E10354" s="31">
        <v>40896</v>
      </c>
      <c r="F10354" s="31">
        <v>40886</v>
      </c>
    </row>
    <row r="10355" spans="1:6" x14ac:dyDescent="0.25">
      <c r="A10355">
        <v>100045</v>
      </c>
      <c r="B10355">
        <v>5260246335</v>
      </c>
      <c r="C10355" t="s">
        <v>83</v>
      </c>
      <c r="D10355">
        <v>-271.52</v>
      </c>
      <c r="E10355" s="31">
        <v>40896</v>
      </c>
      <c r="F10355" s="31">
        <v>40886</v>
      </c>
    </row>
    <row r="10356" spans="1:6" x14ac:dyDescent="0.25">
      <c r="A10356">
        <v>100045</v>
      </c>
      <c r="B10356">
        <v>5260246336</v>
      </c>
      <c r="C10356" t="s">
        <v>83</v>
      </c>
      <c r="D10356">
        <v>-342.38</v>
      </c>
      <c r="E10356" s="31">
        <v>40896</v>
      </c>
      <c r="F10356" s="31">
        <v>40886</v>
      </c>
    </row>
    <row r="10357" spans="1:6" x14ac:dyDescent="0.25">
      <c r="A10357">
        <v>100045</v>
      </c>
      <c r="B10357">
        <v>5260246337</v>
      </c>
      <c r="C10357" t="s">
        <v>83</v>
      </c>
      <c r="D10357">
        <v>-389.52</v>
      </c>
      <c r="E10357" s="31">
        <v>40896</v>
      </c>
      <c r="F10357" s="31">
        <v>40886</v>
      </c>
    </row>
    <row r="10358" spans="1:6" x14ac:dyDescent="0.25">
      <c r="A10358">
        <v>100045</v>
      </c>
      <c r="B10358">
        <v>5260246338</v>
      </c>
      <c r="C10358" t="s">
        <v>83</v>
      </c>
      <c r="D10358">
        <v>-140.21</v>
      </c>
      <c r="E10358" s="31">
        <v>40896</v>
      </c>
      <c r="F10358" s="31">
        <v>40886</v>
      </c>
    </row>
    <row r="10359" spans="1:6" x14ac:dyDescent="0.25">
      <c r="A10359">
        <v>100045</v>
      </c>
      <c r="B10359">
        <v>5260246689</v>
      </c>
      <c r="C10359" t="s">
        <v>83</v>
      </c>
      <c r="D10359">
        <v>-545.66</v>
      </c>
      <c r="E10359" s="31">
        <v>40896</v>
      </c>
      <c r="F10359" s="31">
        <v>40886</v>
      </c>
    </row>
    <row r="10360" spans="1:6" x14ac:dyDescent="0.25">
      <c r="A10360">
        <v>100045</v>
      </c>
      <c r="B10360">
        <v>5260246964</v>
      </c>
      <c r="C10360" t="s">
        <v>83</v>
      </c>
      <c r="D10360">
        <v>-150.04</v>
      </c>
      <c r="E10360" s="31">
        <v>40896</v>
      </c>
      <c r="F10360" s="31">
        <v>40886</v>
      </c>
    </row>
    <row r="10361" spans="1:6" x14ac:dyDescent="0.25">
      <c r="A10361">
        <v>106440</v>
      </c>
      <c r="B10361">
        <v>101730</v>
      </c>
      <c r="C10361" t="s">
        <v>37</v>
      </c>
      <c r="D10361">
        <v>-8251.5499999999993</v>
      </c>
      <c r="E10361" s="31">
        <v>40896</v>
      </c>
      <c r="F10361" s="31">
        <v>40884</v>
      </c>
    </row>
    <row r="10362" spans="1:6" x14ac:dyDescent="0.25">
      <c r="A10362">
        <v>106440</v>
      </c>
      <c r="B10362">
        <v>101732</v>
      </c>
      <c r="C10362" t="s">
        <v>37</v>
      </c>
      <c r="D10362">
        <v>-8421</v>
      </c>
      <c r="E10362" s="31">
        <v>40896</v>
      </c>
      <c r="F10362" s="31">
        <v>40884</v>
      </c>
    </row>
    <row r="10363" spans="1:6" x14ac:dyDescent="0.25">
      <c r="A10363">
        <v>106440</v>
      </c>
      <c r="B10363">
        <v>101733</v>
      </c>
      <c r="C10363" t="s">
        <v>37</v>
      </c>
      <c r="D10363">
        <v>-8862.59</v>
      </c>
      <c r="E10363" s="31">
        <v>40896</v>
      </c>
      <c r="F10363" s="31">
        <v>40884</v>
      </c>
    </row>
    <row r="10364" spans="1:6" x14ac:dyDescent="0.25">
      <c r="A10364">
        <v>106440</v>
      </c>
      <c r="B10364">
        <v>101742</v>
      </c>
      <c r="C10364" t="s">
        <v>37</v>
      </c>
      <c r="D10364">
        <v>-2871.12</v>
      </c>
      <c r="E10364" s="31">
        <v>40896</v>
      </c>
      <c r="F10364" s="31">
        <v>40889</v>
      </c>
    </row>
    <row r="10365" spans="1:6" x14ac:dyDescent="0.25">
      <c r="A10365">
        <v>106440</v>
      </c>
      <c r="B10365">
        <v>101745</v>
      </c>
      <c r="C10365" t="s">
        <v>37</v>
      </c>
      <c r="D10365">
        <v>-9616.65</v>
      </c>
      <c r="E10365" s="31">
        <v>40896</v>
      </c>
      <c r="F10365" s="31">
        <v>40889</v>
      </c>
    </row>
    <row r="10366" spans="1:6" x14ac:dyDescent="0.25">
      <c r="A10366">
        <v>106440</v>
      </c>
      <c r="B10366">
        <v>101743</v>
      </c>
      <c r="C10366" t="s">
        <v>37</v>
      </c>
      <c r="D10366">
        <v>-8216.9500000000007</v>
      </c>
      <c r="E10366" s="31">
        <v>40896</v>
      </c>
      <c r="F10366" s="31">
        <v>40889</v>
      </c>
    </row>
    <row r="10367" spans="1:6" x14ac:dyDescent="0.25">
      <c r="A10367">
        <v>106440</v>
      </c>
      <c r="B10367">
        <v>101744</v>
      </c>
      <c r="C10367" t="s">
        <v>37</v>
      </c>
      <c r="D10367">
        <v>-19656.2</v>
      </c>
      <c r="E10367" s="31">
        <v>40896</v>
      </c>
      <c r="F10367" s="31">
        <v>40890</v>
      </c>
    </row>
    <row r="10368" spans="1:6" x14ac:dyDescent="0.25">
      <c r="A10368">
        <v>106454</v>
      </c>
      <c r="B10368" t="s">
        <v>4044</v>
      </c>
      <c r="C10368" t="s">
        <v>173</v>
      </c>
      <c r="D10368">
        <v>-150000</v>
      </c>
      <c r="E10368" s="31">
        <v>40896</v>
      </c>
      <c r="F10368" s="31">
        <v>40889</v>
      </c>
    </row>
    <row r="10369" spans="1:6" x14ac:dyDescent="0.25">
      <c r="A10369">
        <v>106482</v>
      </c>
      <c r="B10369" t="s">
        <v>4045</v>
      </c>
      <c r="C10369" t="s">
        <v>83</v>
      </c>
      <c r="D10369">
        <v>-715.33</v>
      </c>
      <c r="E10369" s="31">
        <v>40896</v>
      </c>
      <c r="F10369" s="31">
        <v>40885</v>
      </c>
    </row>
    <row r="10370" spans="1:6" x14ac:dyDescent="0.25">
      <c r="A10370">
        <v>106482</v>
      </c>
      <c r="B10370" t="s">
        <v>4046</v>
      </c>
      <c r="C10370" t="s">
        <v>83</v>
      </c>
      <c r="D10370">
        <v>-125.4</v>
      </c>
      <c r="E10370" s="31">
        <v>40896</v>
      </c>
      <c r="F10370" s="31">
        <v>40885</v>
      </c>
    </row>
    <row r="10371" spans="1:6" x14ac:dyDescent="0.25">
      <c r="A10371">
        <v>106482</v>
      </c>
      <c r="B10371" t="s">
        <v>4047</v>
      </c>
      <c r="C10371" t="s">
        <v>83</v>
      </c>
      <c r="D10371">
        <v>-120.7</v>
      </c>
      <c r="E10371" s="31">
        <v>40896</v>
      </c>
      <c r="F10371" s="31">
        <v>40886</v>
      </c>
    </row>
    <row r="10372" spans="1:6" x14ac:dyDescent="0.25">
      <c r="A10372">
        <v>106482</v>
      </c>
      <c r="B10372" t="s">
        <v>4048</v>
      </c>
      <c r="C10372" t="s">
        <v>83</v>
      </c>
      <c r="D10372">
        <v>-125.4</v>
      </c>
      <c r="E10372" s="31">
        <v>40896</v>
      </c>
      <c r="F10372" s="31">
        <v>40890</v>
      </c>
    </row>
    <row r="10373" spans="1:6" x14ac:dyDescent="0.25">
      <c r="A10373">
        <v>106482</v>
      </c>
      <c r="B10373" t="s">
        <v>4049</v>
      </c>
      <c r="C10373" t="s">
        <v>83</v>
      </c>
      <c r="D10373">
        <v>-88.28</v>
      </c>
      <c r="E10373" s="31">
        <v>40896</v>
      </c>
      <c r="F10373" s="31">
        <v>40890</v>
      </c>
    </row>
    <row r="10374" spans="1:6" x14ac:dyDescent="0.25">
      <c r="A10374">
        <v>109305</v>
      </c>
      <c r="B10374">
        <v>136969</v>
      </c>
      <c r="C10374" t="s">
        <v>35</v>
      </c>
      <c r="D10374">
        <v>-38.659999999999997</v>
      </c>
      <c r="E10374" s="31">
        <v>40896</v>
      </c>
      <c r="F10374" s="31">
        <v>40884</v>
      </c>
    </row>
    <row r="10375" spans="1:6" x14ac:dyDescent="0.25">
      <c r="A10375">
        <v>109314</v>
      </c>
      <c r="B10375">
        <v>81</v>
      </c>
      <c r="C10375" t="s">
        <v>35</v>
      </c>
      <c r="D10375">
        <v>-931</v>
      </c>
      <c r="E10375" s="31">
        <v>40896</v>
      </c>
      <c r="F10375" s="31">
        <v>40884</v>
      </c>
    </row>
    <row r="10376" spans="1:6" x14ac:dyDescent="0.25">
      <c r="A10376">
        <v>109315</v>
      </c>
      <c r="B10376">
        <v>35</v>
      </c>
      <c r="C10376" t="s">
        <v>35</v>
      </c>
      <c r="D10376">
        <v>-931</v>
      </c>
      <c r="E10376" s="31">
        <v>40896</v>
      </c>
      <c r="F10376" s="31">
        <v>40884</v>
      </c>
    </row>
    <row r="10377" spans="1:6" x14ac:dyDescent="0.25">
      <c r="A10377">
        <v>109323</v>
      </c>
      <c r="B10377">
        <v>1</v>
      </c>
      <c r="C10377" t="s">
        <v>35</v>
      </c>
      <c r="D10377">
        <v>-4950</v>
      </c>
      <c r="E10377" s="31">
        <v>40896</v>
      </c>
      <c r="F10377" s="31">
        <v>40884</v>
      </c>
    </row>
    <row r="10378" spans="1:6" x14ac:dyDescent="0.25">
      <c r="A10378">
        <v>109323</v>
      </c>
      <c r="B10378">
        <v>2</v>
      </c>
      <c r="C10378" t="s">
        <v>35</v>
      </c>
      <c r="D10378">
        <v>-21525</v>
      </c>
      <c r="E10378" s="31">
        <v>40896</v>
      </c>
      <c r="F10378" s="31">
        <v>40890</v>
      </c>
    </row>
    <row r="10379" spans="1:6" x14ac:dyDescent="0.25">
      <c r="A10379">
        <v>109327</v>
      </c>
      <c r="B10379" t="s">
        <v>4050</v>
      </c>
      <c r="C10379" t="s">
        <v>35</v>
      </c>
      <c r="D10379">
        <v>-450</v>
      </c>
      <c r="E10379" s="31">
        <v>40896</v>
      </c>
      <c r="F10379" s="31">
        <v>40890</v>
      </c>
    </row>
    <row r="10380" spans="1:6" x14ac:dyDescent="0.25">
      <c r="A10380">
        <v>109327</v>
      </c>
      <c r="B10380" t="s">
        <v>4051</v>
      </c>
      <c r="C10380" t="s">
        <v>35</v>
      </c>
      <c r="D10380">
        <v>-500</v>
      </c>
      <c r="E10380" s="31">
        <v>40896</v>
      </c>
      <c r="F10380" s="31">
        <v>40890</v>
      </c>
    </row>
    <row r="10381" spans="1:6" x14ac:dyDescent="0.25">
      <c r="A10381">
        <v>109327</v>
      </c>
      <c r="B10381" t="s">
        <v>4052</v>
      </c>
      <c r="C10381" t="s">
        <v>35</v>
      </c>
      <c r="D10381">
        <v>-750</v>
      </c>
      <c r="E10381" s="31">
        <v>40896</v>
      </c>
      <c r="F10381" s="31">
        <v>40890</v>
      </c>
    </row>
    <row r="10382" spans="1:6" x14ac:dyDescent="0.25">
      <c r="A10382">
        <v>109327</v>
      </c>
      <c r="B10382" t="s">
        <v>4053</v>
      </c>
      <c r="C10382" t="s">
        <v>37</v>
      </c>
      <c r="D10382">
        <v>-9500</v>
      </c>
      <c r="E10382" s="31">
        <v>40896</v>
      </c>
      <c r="F10382" s="31">
        <v>40893</v>
      </c>
    </row>
    <row r="10383" spans="1:6" x14ac:dyDescent="0.25">
      <c r="A10383">
        <v>109340</v>
      </c>
      <c r="B10383">
        <v>9477</v>
      </c>
      <c r="C10383" t="s">
        <v>173</v>
      </c>
      <c r="D10383">
        <v>-3772</v>
      </c>
      <c r="E10383" s="31">
        <v>40896</v>
      </c>
      <c r="F10383" s="31">
        <v>40896</v>
      </c>
    </row>
    <row r="10384" spans="1:6" x14ac:dyDescent="0.25">
      <c r="A10384">
        <v>109350</v>
      </c>
      <c r="B10384">
        <v>824</v>
      </c>
      <c r="C10384" t="s">
        <v>83</v>
      </c>
      <c r="D10384">
        <v>-17.760000000000002</v>
      </c>
      <c r="E10384" s="31">
        <v>40896</v>
      </c>
      <c r="F10384" s="31">
        <v>40886</v>
      </c>
    </row>
    <row r="10385" spans="1:6" x14ac:dyDescent="0.25">
      <c r="A10385">
        <v>109350</v>
      </c>
      <c r="B10385">
        <v>807</v>
      </c>
      <c r="C10385" t="s">
        <v>173</v>
      </c>
      <c r="D10385">
        <v>-125.83</v>
      </c>
      <c r="E10385" s="31">
        <v>40896</v>
      </c>
      <c r="F10385" s="31">
        <v>40869</v>
      </c>
    </row>
    <row r="10386" spans="1:6" x14ac:dyDescent="0.25">
      <c r="A10386">
        <v>109350</v>
      </c>
      <c r="B10386">
        <v>800</v>
      </c>
      <c r="C10386" t="s">
        <v>173</v>
      </c>
      <c r="D10386">
        <v>-99.2</v>
      </c>
      <c r="E10386" s="31">
        <v>40896</v>
      </c>
      <c r="F10386" s="31">
        <v>40869</v>
      </c>
    </row>
    <row r="10387" spans="1:6" x14ac:dyDescent="0.25">
      <c r="A10387">
        <v>109350</v>
      </c>
      <c r="B10387">
        <v>798</v>
      </c>
      <c r="C10387" t="s">
        <v>173</v>
      </c>
      <c r="D10387">
        <v>-99.2</v>
      </c>
      <c r="E10387" s="31">
        <v>40896</v>
      </c>
      <c r="F10387" s="31">
        <v>40869</v>
      </c>
    </row>
    <row r="10388" spans="1:6" x14ac:dyDescent="0.25">
      <c r="A10388">
        <v>109350</v>
      </c>
      <c r="B10388">
        <v>843</v>
      </c>
      <c r="C10388" t="s">
        <v>173</v>
      </c>
      <c r="D10388">
        <v>-125.3</v>
      </c>
      <c r="E10388" s="31">
        <v>40896</v>
      </c>
      <c r="F10388" s="31">
        <v>40878</v>
      </c>
    </row>
    <row r="10389" spans="1:6" x14ac:dyDescent="0.25">
      <c r="A10389">
        <v>109350</v>
      </c>
      <c r="B10389">
        <v>819</v>
      </c>
      <c r="C10389" t="s">
        <v>173</v>
      </c>
      <c r="D10389">
        <v>-150.37</v>
      </c>
      <c r="E10389" s="31">
        <v>40896</v>
      </c>
      <c r="F10389" s="31">
        <v>40883</v>
      </c>
    </row>
    <row r="10390" spans="1:6" x14ac:dyDescent="0.25">
      <c r="A10390">
        <v>106407</v>
      </c>
      <c r="B10390" t="s">
        <v>4054</v>
      </c>
      <c r="C10390" t="s">
        <v>173</v>
      </c>
      <c r="D10390">
        <v>-198.38</v>
      </c>
      <c r="E10390" s="31">
        <v>40896</v>
      </c>
      <c r="F10390" s="31">
        <v>40889</v>
      </c>
    </row>
    <row r="10391" spans="1:6" x14ac:dyDescent="0.25">
      <c r="A10391">
        <v>106407</v>
      </c>
      <c r="B10391" t="s">
        <v>4055</v>
      </c>
      <c r="C10391" t="s">
        <v>35</v>
      </c>
      <c r="D10391">
        <v>-34.770000000000003</v>
      </c>
      <c r="E10391" s="31">
        <v>40896</v>
      </c>
      <c r="F10391" s="31">
        <v>40883</v>
      </c>
    </row>
    <row r="10392" spans="1:6" x14ac:dyDescent="0.25">
      <c r="A10392">
        <v>106407</v>
      </c>
      <c r="B10392" t="s">
        <v>4056</v>
      </c>
      <c r="C10392" t="s">
        <v>35</v>
      </c>
      <c r="D10392">
        <v>-61.64</v>
      </c>
      <c r="E10392" s="31">
        <v>40896</v>
      </c>
      <c r="F10392" s="31">
        <v>40883</v>
      </c>
    </row>
    <row r="10393" spans="1:6" x14ac:dyDescent="0.25">
      <c r="A10393">
        <v>106407</v>
      </c>
      <c r="B10393" t="s">
        <v>4057</v>
      </c>
      <c r="C10393" t="s">
        <v>35</v>
      </c>
      <c r="D10393">
        <v>-51.23</v>
      </c>
      <c r="E10393" s="31">
        <v>40896</v>
      </c>
      <c r="F10393" s="31">
        <v>40883</v>
      </c>
    </row>
    <row r="10394" spans="1:6" x14ac:dyDescent="0.25">
      <c r="A10394">
        <v>106407</v>
      </c>
      <c r="B10394" t="s">
        <v>4058</v>
      </c>
      <c r="C10394" t="s">
        <v>35</v>
      </c>
      <c r="D10394">
        <v>-39.51</v>
      </c>
      <c r="E10394" s="31">
        <v>40896</v>
      </c>
      <c r="F10394" s="31">
        <v>40883</v>
      </c>
    </row>
    <row r="10395" spans="1:6" x14ac:dyDescent="0.25">
      <c r="A10395">
        <v>106407</v>
      </c>
      <c r="B10395" t="s">
        <v>4059</v>
      </c>
      <c r="C10395" t="s">
        <v>35</v>
      </c>
      <c r="D10395">
        <v>-40.82</v>
      </c>
      <c r="E10395" s="31">
        <v>40896</v>
      </c>
      <c r="F10395" s="31">
        <v>40884</v>
      </c>
    </row>
    <row r="10396" spans="1:6" x14ac:dyDescent="0.25">
      <c r="A10396">
        <v>106407</v>
      </c>
      <c r="B10396" t="s">
        <v>4060</v>
      </c>
      <c r="C10396" t="s">
        <v>35</v>
      </c>
      <c r="D10396">
        <v>-23.6</v>
      </c>
      <c r="E10396" s="31">
        <v>40896</v>
      </c>
      <c r="F10396" s="31">
        <v>40884</v>
      </c>
    </row>
    <row r="10397" spans="1:6" x14ac:dyDescent="0.25">
      <c r="A10397">
        <v>106407</v>
      </c>
      <c r="B10397" t="s">
        <v>4061</v>
      </c>
      <c r="C10397" t="s">
        <v>35</v>
      </c>
      <c r="D10397">
        <v>-1603.47</v>
      </c>
      <c r="E10397" s="31">
        <v>40896</v>
      </c>
      <c r="F10397" s="31">
        <v>40884</v>
      </c>
    </row>
    <row r="10398" spans="1:6" x14ac:dyDescent="0.25">
      <c r="A10398">
        <v>106407</v>
      </c>
      <c r="B10398" t="s">
        <v>4062</v>
      </c>
      <c r="C10398" t="s">
        <v>35</v>
      </c>
      <c r="D10398">
        <v>-51.23</v>
      </c>
      <c r="E10398" s="31">
        <v>40896</v>
      </c>
      <c r="F10398" s="31">
        <v>40886</v>
      </c>
    </row>
    <row r="10399" spans="1:6" x14ac:dyDescent="0.25">
      <c r="A10399">
        <v>106407</v>
      </c>
      <c r="B10399" t="s">
        <v>4063</v>
      </c>
      <c r="C10399" t="s">
        <v>35</v>
      </c>
      <c r="D10399">
        <v>-51.23</v>
      </c>
      <c r="E10399" s="31">
        <v>40896</v>
      </c>
      <c r="F10399" s="31">
        <v>40886</v>
      </c>
    </row>
    <row r="10400" spans="1:6" x14ac:dyDescent="0.25">
      <c r="A10400">
        <v>106407</v>
      </c>
      <c r="B10400" t="s">
        <v>4064</v>
      </c>
      <c r="C10400" t="s">
        <v>35</v>
      </c>
      <c r="D10400">
        <v>-73.58</v>
      </c>
      <c r="E10400" s="31">
        <v>40896</v>
      </c>
      <c r="F10400" s="31">
        <v>40886</v>
      </c>
    </row>
    <row r="10401" spans="1:6" x14ac:dyDescent="0.25">
      <c r="A10401">
        <v>106407</v>
      </c>
      <c r="B10401" t="s">
        <v>4065</v>
      </c>
      <c r="C10401" t="s">
        <v>35</v>
      </c>
      <c r="D10401">
        <v>-11.06</v>
      </c>
      <c r="E10401" s="31">
        <v>40896</v>
      </c>
      <c r="F10401" s="31">
        <v>40889</v>
      </c>
    </row>
    <row r="10402" spans="1:6" x14ac:dyDescent="0.25">
      <c r="A10402">
        <v>106407</v>
      </c>
      <c r="B10402" t="s">
        <v>4066</v>
      </c>
      <c r="C10402" t="s">
        <v>35</v>
      </c>
      <c r="D10402">
        <v>-15.8</v>
      </c>
      <c r="E10402" s="31">
        <v>40896</v>
      </c>
      <c r="F10402" s="31">
        <v>40889</v>
      </c>
    </row>
    <row r="10403" spans="1:6" x14ac:dyDescent="0.25">
      <c r="A10403">
        <v>106407</v>
      </c>
      <c r="B10403" t="s">
        <v>4067</v>
      </c>
      <c r="C10403" t="s">
        <v>35</v>
      </c>
      <c r="D10403">
        <v>-31.61</v>
      </c>
      <c r="E10403" s="31">
        <v>40896</v>
      </c>
      <c r="F10403" s="31">
        <v>40889</v>
      </c>
    </row>
    <row r="10404" spans="1:6" x14ac:dyDescent="0.25">
      <c r="A10404">
        <v>106407</v>
      </c>
      <c r="B10404" t="s">
        <v>4068</v>
      </c>
      <c r="C10404" t="s">
        <v>35</v>
      </c>
      <c r="D10404">
        <v>-160.22999999999999</v>
      </c>
      <c r="E10404" s="31">
        <v>40896</v>
      </c>
      <c r="F10404" s="31">
        <v>40890</v>
      </c>
    </row>
    <row r="10405" spans="1:6" x14ac:dyDescent="0.25">
      <c r="A10405">
        <v>106407</v>
      </c>
      <c r="B10405" t="s">
        <v>4069</v>
      </c>
      <c r="C10405" t="s">
        <v>35</v>
      </c>
      <c r="D10405">
        <v>-70.63</v>
      </c>
      <c r="E10405" s="31">
        <v>40896</v>
      </c>
      <c r="F10405" s="31">
        <v>40890</v>
      </c>
    </row>
    <row r="10406" spans="1:6" x14ac:dyDescent="0.25">
      <c r="A10406">
        <v>106407</v>
      </c>
      <c r="B10406" t="s">
        <v>4070</v>
      </c>
      <c r="C10406" t="s">
        <v>35</v>
      </c>
      <c r="D10406">
        <v>-107.82</v>
      </c>
      <c r="E10406" s="31">
        <v>40896</v>
      </c>
      <c r="F10406" s="31">
        <v>40890</v>
      </c>
    </row>
    <row r="10407" spans="1:6" x14ac:dyDescent="0.25">
      <c r="A10407">
        <v>106139</v>
      </c>
      <c r="B10407">
        <v>3600321299</v>
      </c>
      <c r="C10407" t="s">
        <v>37</v>
      </c>
      <c r="D10407">
        <v>-1795.64</v>
      </c>
      <c r="E10407" s="31">
        <v>40896</v>
      </c>
      <c r="F10407" s="31">
        <v>40884</v>
      </c>
    </row>
    <row r="10408" spans="1:6" x14ac:dyDescent="0.25">
      <c r="A10408">
        <v>106139</v>
      </c>
      <c r="B10408">
        <v>3600321012</v>
      </c>
      <c r="C10408" t="s">
        <v>37</v>
      </c>
      <c r="D10408">
        <v>-540.86</v>
      </c>
      <c r="E10408" s="31">
        <v>40896</v>
      </c>
      <c r="F10408" s="31">
        <v>40884</v>
      </c>
    </row>
    <row r="10409" spans="1:6" x14ac:dyDescent="0.25">
      <c r="A10409">
        <v>106139</v>
      </c>
      <c r="B10409">
        <v>3600321219</v>
      </c>
      <c r="C10409" t="s">
        <v>37</v>
      </c>
      <c r="D10409">
        <v>-41.62</v>
      </c>
      <c r="E10409" s="31">
        <v>40896</v>
      </c>
      <c r="F10409" s="31">
        <v>40884</v>
      </c>
    </row>
    <row r="10410" spans="1:6" x14ac:dyDescent="0.25">
      <c r="A10410">
        <v>106302</v>
      </c>
      <c r="B10410">
        <v>540509</v>
      </c>
      <c r="C10410" t="s">
        <v>83</v>
      </c>
      <c r="D10410">
        <v>-411.4</v>
      </c>
      <c r="E10410" s="31">
        <v>40896</v>
      </c>
      <c r="F10410" s="31">
        <v>40886</v>
      </c>
    </row>
    <row r="10411" spans="1:6" x14ac:dyDescent="0.25">
      <c r="A10411">
        <v>106302</v>
      </c>
      <c r="B10411">
        <v>374041</v>
      </c>
      <c r="C10411" t="s">
        <v>83</v>
      </c>
      <c r="D10411">
        <v>-247.18</v>
      </c>
      <c r="E10411" s="31">
        <v>40896</v>
      </c>
      <c r="F10411" s="31">
        <v>40886</v>
      </c>
    </row>
    <row r="10412" spans="1:6" x14ac:dyDescent="0.25">
      <c r="A10412">
        <v>106302</v>
      </c>
      <c r="B10412">
        <v>374166</v>
      </c>
      <c r="C10412" t="s">
        <v>83</v>
      </c>
      <c r="D10412">
        <v>-406.56</v>
      </c>
      <c r="E10412" s="31">
        <v>40896</v>
      </c>
      <c r="F10412" s="31">
        <v>40886</v>
      </c>
    </row>
    <row r="10413" spans="1:6" x14ac:dyDescent="0.25">
      <c r="A10413">
        <v>106302</v>
      </c>
      <c r="B10413">
        <v>374204</v>
      </c>
      <c r="C10413" t="s">
        <v>83</v>
      </c>
      <c r="D10413">
        <v>-970.42</v>
      </c>
      <c r="E10413" s="31">
        <v>40896</v>
      </c>
      <c r="F10413" s="31">
        <v>40886</v>
      </c>
    </row>
    <row r="10414" spans="1:6" x14ac:dyDescent="0.25">
      <c r="A10414">
        <v>106302</v>
      </c>
      <c r="B10414">
        <v>374167</v>
      </c>
      <c r="C10414" t="s">
        <v>37</v>
      </c>
      <c r="D10414">
        <v>-135.52000000000001</v>
      </c>
      <c r="E10414" s="31">
        <v>40896</v>
      </c>
      <c r="F10414" s="31">
        <v>40885</v>
      </c>
    </row>
    <row r="10415" spans="1:6" x14ac:dyDescent="0.25">
      <c r="A10415">
        <v>106302</v>
      </c>
      <c r="B10415">
        <v>374040</v>
      </c>
      <c r="C10415" t="s">
        <v>35</v>
      </c>
      <c r="D10415">
        <v>-50</v>
      </c>
      <c r="E10415" s="31">
        <v>40896</v>
      </c>
      <c r="F10415" s="31">
        <v>40882</v>
      </c>
    </row>
    <row r="10416" spans="1:6" x14ac:dyDescent="0.25">
      <c r="A10416">
        <v>106302</v>
      </c>
      <c r="B10416">
        <v>374213</v>
      </c>
      <c r="C10416" t="s">
        <v>37</v>
      </c>
      <c r="D10416">
        <v>-1135.3499999999999</v>
      </c>
      <c r="E10416" s="31">
        <v>40896</v>
      </c>
      <c r="F10416" s="31">
        <v>40889</v>
      </c>
    </row>
    <row r="10417" spans="1:6" x14ac:dyDescent="0.25">
      <c r="A10417">
        <v>106302</v>
      </c>
      <c r="B10417">
        <v>374026</v>
      </c>
      <c r="C10417" t="s">
        <v>35</v>
      </c>
      <c r="D10417">
        <v>-646.14</v>
      </c>
      <c r="E10417" s="31">
        <v>40896</v>
      </c>
      <c r="F10417" s="31">
        <v>40890</v>
      </c>
    </row>
    <row r="10418" spans="1:6" x14ac:dyDescent="0.25">
      <c r="A10418">
        <v>106326</v>
      </c>
      <c r="B10418">
        <v>680109</v>
      </c>
      <c r="C10418" t="s">
        <v>83</v>
      </c>
      <c r="D10418">
        <v>-68.680000000000007</v>
      </c>
      <c r="E10418" s="31">
        <v>40896</v>
      </c>
      <c r="F10418" s="31">
        <v>40890</v>
      </c>
    </row>
    <row r="10419" spans="1:6" x14ac:dyDescent="0.25">
      <c r="A10419">
        <v>106384</v>
      </c>
      <c r="B10419">
        <v>1368</v>
      </c>
      <c r="C10419" t="s">
        <v>37</v>
      </c>
      <c r="D10419">
        <v>-595.88</v>
      </c>
      <c r="E10419" s="31">
        <v>40896</v>
      </c>
      <c r="F10419" s="31">
        <v>40855</v>
      </c>
    </row>
    <row r="10420" spans="1:6" x14ac:dyDescent="0.25">
      <c r="A10420">
        <v>106394</v>
      </c>
      <c r="B10420">
        <v>25235</v>
      </c>
      <c r="C10420" t="s">
        <v>83</v>
      </c>
      <c r="D10420">
        <v>-7056.25</v>
      </c>
      <c r="E10420" s="31">
        <v>40896</v>
      </c>
      <c r="F10420" s="31">
        <v>40890</v>
      </c>
    </row>
    <row r="10421" spans="1:6" x14ac:dyDescent="0.25">
      <c r="A10421">
        <v>106404</v>
      </c>
      <c r="B10421">
        <v>101941</v>
      </c>
      <c r="C10421" t="s">
        <v>37</v>
      </c>
      <c r="D10421">
        <v>-732.2</v>
      </c>
      <c r="E10421" s="31">
        <v>40896</v>
      </c>
      <c r="F10421" s="31">
        <v>40889</v>
      </c>
    </row>
    <row r="10422" spans="1:6" x14ac:dyDescent="0.25">
      <c r="A10422">
        <v>109806</v>
      </c>
      <c r="B10422">
        <v>1760</v>
      </c>
      <c r="C10422" t="s">
        <v>37</v>
      </c>
      <c r="D10422">
        <v>-490.96</v>
      </c>
      <c r="E10422" s="31">
        <v>40896</v>
      </c>
      <c r="F10422" s="31">
        <v>40872</v>
      </c>
    </row>
    <row r="10423" spans="1:6" x14ac:dyDescent="0.25">
      <c r="A10423">
        <v>109819</v>
      </c>
      <c r="B10423">
        <v>10233</v>
      </c>
      <c r="C10423" t="s">
        <v>35</v>
      </c>
      <c r="D10423">
        <v>-1686.26</v>
      </c>
      <c r="E10423" s="31">
        <v>40896</v>
      </c>
      <c r="F10423" s="31">
        <v>40834</v>
      </c>
    </row>
    <row r="10424" spans="1:6" x14ac:dyDescent="0.25">
      <c r="A10424">
        <v>109839</v>
      </c>
      <c r="B10424">
        <v>1</v>
      </c>
      <c r="C10424" t="s">
        <v>173</v>
      </c>
      <c r="D10424">
        <v>-463</v>
      </c>
      <c r="E10424" s="31">
        <v>40896</v>
      </c>
      <c r="F10424" s="31">
        <v>40891</v>
      </c>
    </row>
    <row r="10425" spans="1:6" x14ac:dyDescent="0.25">
      <c r="A10425">
        <v>109839</v>
      </c>
      <c r="B10425">
        <v>2</v>
      </c>
      <c r="C10425" t="s">
        <v>35</v>
      </c>
      <c r="D10425">
        <v>-218</v>
      </c>
      <c r="E10425" s="31">
        <v>40896</v>
      </c>
      <c r="F10425" s="31">
        <v>40889</v>
      </c>
    </row>
    <row r="10426" spans="1:6" x14ac:dyDescent="0.25">
      <c r="A10426">
        <v>109840</v>
      </c>
      <c r="B10426">
        <v>36</v>
      </c>
      <c r="C10426" t="s">
        <v>35</v>
      </c>
      <c r="D10426">
        <v>-931</v>
      </c>
      <c r="E10426" s="31">
        <v>40896</v>
      </c>
      <c r="F10426" s="31">
        <v>40884</v>
      </c>
    </row>
    <row r="10427" spans="1:6" x14ac:dyDescent="0.25">
      <c r="A10427">
        <v>109850</v>
      </c>
      <c r="B10427" t="s">
        <v>4071</v>
      </c>
      <c r="C10427" t="s">
        <v>35</v>
      </c>
      <c r="D10427">
        <v>-270</v>
      </c>
      <c r="E10427" s="31">
        <v>40896</v>
      </c>
      <c r="F10427" s="31">
        <v>40883</v>
      </c>
    </row>
    <row r="10428" spans="1:6" x14ac:dyDescent="0.25">
      <c r="A10428">
        <v>109850</v>
      </c>
      <c r="B10428" t="s">
        <v>4072</v>
      </c>
      <c r="C10428" t="s">
        <v>35</v>
      </c>
      <c r="D10428">
        <v>-171</v>
      </c>
      <c r="E10428" s="31">
        <v>40896</v>
      </c>
      <c r="F10428" s="31">
        <v>40890</v>
      </c>
    </row>
    <row r="10429" spans="1:6" x14ac:dyDescent="0.25">
      <c r="A10429">
        <v>109851</v>
      </c>
      <c r="B10429">
        <v>358288</v>
      </c>
      <c r="C10429" t="s">
        <v>35</v>
      </c>
      <c r="D10429">
        <v>-81</v>
      </c>
      <c r="E10429" s="31">
        <v>40896</v>
      </c>
      <c r="F10429" s="31">
        <v>40886</v>
      </c>
    </row>
    <row r="10430" spans="1:6" x14ac:dyDescent="0.25">
      <c r="A10430">
        <v>109851</v>
      </c>
      <c r="B10430">
        <v>359797</v>
      </c>
      <c r="C10430" t="s">
        <v>35</v>
      </c>
      <c r="D10430">
        <v>-81</v>
      </c>
      <c r="E10430" s="31">
        <v>40896</v>
      </c>
      <c r="F10430" s="31">
        <v>40886</v>
      </c>
    </row>
    <row r="10431" spans="1:6" x14ac:dyDescent="0.25">
      <c r="A10431">
        <v>109859</v>
      </c>
      <c r="B10431" t="s">
        <v>4073</v>
      </c>
      <c r="C10431" t="s">
        <v>35</v>
      </c>
      <c r="D10431">
        <v>-216</v>
      </c>
      <c r="E10431" s="31">
        <v>40896</v>
      </c>
      <c r="F10431" s="31">
        <v>40884</v>
      </c>
    </row>
    <row r="10432" spans="1:6" x14ac:dyDescent="0.25">
      <c r="A10432">
        <v>109863</v>
      </c>
      <c r="B10432">
        <v>51211</v>
      </c>
      <c r="C10432" t="s">
        <v>35</v>
      </c>
      <c r="D10432">
        <v>-826.98</v>
      </c>
      <c r="E10432" s="31">
        <v>40896</v>
      </c>
      <c r="F10432" s="31">
        <v>40886</v>
      </c>
    </row>
    <row r="10433" spans="1:6" x14ac:dyDescent="0.25">
      <c r="A10433">
        <v>109864</v>
      </c>
      <c r="B10433" t="s">
        <v>4074</v>
      </c>
      <c r="C10433" t="s">
        <v>37</v>
      </c>
      <c r="D10433">
        <v>-70078.86</v>
      </c>
      <c r="E10433" s="31">
        <v>40896</v>
      </c>
      <c r="F10433" s="31">
        <v>40889</v>
      </c>
    </row>
    <row r="10434" spans="1:6" x14ac:dyDescent="0.25">
      <c r="A10434">
        <v>109872</v>
      </c>
      <c r="B10434">
        <v>917</v>
      </c>
      <c r="C10434" t="s">
        <v>35</v>
      </c>
      <c r="D10434">
        <v>-120</v>
      </c>
      <c r="E10434" s="31">
        <v>40896</v>
      </c>
      <c r="F10434" s="31">
        <v>40892</v>
      </c>
    </row>
    <row r="10435" spans="1:6" x14ac:dyDescent="0.25">
      <c r="A10435">
        <v>109872</v>
      </c>
      <c r="B10435">
        <v>922</v>
      </c>
      <c r="C10435" t="s">
        <v>37</v>
      </c>
      <c r="D10435">
        <v>-2325</v>
      </c>
      <c r="E10435" s="31">
        <v>40896</v>
      </c>
      <c r="F10435" s="31">
        <v>40893</v>
      </c>
    </row>
    <row r="10436" spans="1:6" x14ac:dyDescent="0.25">
      <c r="A10436">
        <v>109872</v>
      </c>
      <c r="B10436">
        <v>923</v>
      </c>
      <c r="C10436" t="s">
        <v>37</v>
      </c>
      <c r="D10436">
        <v>-5400</v>
      </c>
      <c r="E10436" s="31">
        <v>40896</v>
      </c>
      <c r="F10436" s="31">
        <v>40893</v>
      </c>
    </row>
    <row r="10437" spans="1:6" x14ac:dyDescent="0.25">
      <c r="A10437">
        <v>109872</v>
      </c>
      <c r="B10437">
        <v>924</v>
      </c>
      <c r="C10437" t="s">
        <v>37</v>
      </c>
      <c r="D10437">
        <v>-845</v>
      </c>
      <c r="E10437" s="31">
        <v>40896</v>
      </c>
      <c r="F10437" s="31">
        <v>40893</v>
      </c>
    </row>
    <row r="10438" spans="1:6" x14ac:dyDescent="0.25">
      <c r="A10438">
        <v>113756</v>
      </c>
      <c r="B10438">
        <v>3</v>
      </c>
      <c r="C10438" t="s">
        <v>83</v>
      </c>
      <c r="D10438">
        <v>-900</v>
      </c>
      <c r="E10438" s="31">
        <v>40896</v>
      </c>
      <c r="F10438" s="31">
        <v>40885</v>
      </c>
    </row>
    <row r="10439" spans="1:6" x14ac:dyDescent="0.25">
      <c r="A10439">
        <v>106139</v>
      </c>
      <c r="B10439">
        <v>3600321307</v>
      </c>
      <c r="C10439" t="s">
        <v>37</v>
      </c>
      <c r="D10439">
        <v>-62.44</v>
      </c>
      <c r="E10439" s="31">
        <v>40896</v>
      </c>
      <c r="F10439" s="31">
        <v>40884</v>
      </c>
    </row>
    <row r="10440" spans="1:6" x14ac:dyDescent="0.25">
      <c r="A10440">
        <v>106139</v>
      </c>
      <c r="B10440">
        <v>3600319862</v>
      </c>
      <c r="C10440" t="s">
        <v>37</v>
      </c>
      <c r="D10440">
        <v>-745.36</v>
      </c>
      <c r="E10440" s="31">
        <v>40896</v>
      </c>
      <c r="F10440" s="31">
        <v>40871</v>
      </c>
    </row>
    <row r="10441" spans="1:6" x14ac:dyDescent="0.25">
      <c r="A10441">
        <v>106139</v>
      </c>
      <c r="B10441">
        <v>3600319680</v>
      </c>
      <c r="C10441" t="s">
        <v>37</v>
      </c>
      <c r="D10441">
        <v>-644.92999999999995</v>
      </c>
      <c r="E10441" s="31">
        <v>40896</v>
      </c>
      <c r="F10441" s="31">
        <v>40869</v>
      </c>
    </row>
    <row r="10442" spans="1:6" x14ac:dyDescent="0.25">
      <c r="A10442">
        <v>106139</v>
      </c>
      <c r="B10442">
        <v>3600319681</v>
      </c>
      <c r="C10442" t="s">
        <v>37</v>
      </c>
      <c r="D10442">
        <v>-705.43</v>
      </c>
      <c r="E10442" s="31">
        <v>40896</v>
      </c>
      <c r="F10442" s="31">
        <v>40869</v>
      </c>
    </row>
    <row r="10443" spans="1:6" x14ac:dyDescent="0.25">
      <c r="A10443">
        <v>106139</v>
      </c>
      <c r="B10443">
        <v>3600321424</v>
      </c>
      <c r="C10443" t="s">
        <v>37</v>
      </c>
      <c r="D10443">
        <v>-106.43</v>
      </c>
      <c r="E10443" s="31">
        <v>40896</v>
      </c>
      <c r="F10443" s="31">
        <v>40885</v>
      </c>
    </row>
    <row r="10444" spans="1:6" x14ac:dyDescent="0.25">
      <c r="A10444">
        <v>106139</v>
      </c>
      <c r="B10444">
        <v>3600318741</v>
      </c>
      <c r="C10444" t="s">
        <v>37</v>
      </c>
      <c r="D10444">
        <v>-755.02</v>
      </c>
      <c r="E10444" s="31">
        <v>40896</v>
      </c>
      <c r="F10444" s="31">
        <v>40856</v>
      </c>
    </row>
    <row r="10445" spans="1:6" x14ac:dyDescent="0.25">
      <c r="A10445">
        <v>106139</v>
      </c>
      <c r="B10445">
        <v>3600320639</v>
      </c>
      <c r="C10445" t="s">
        <v>37</v>
      </c>
      <c r="D10445">
        <v>-1164.02</v>
      </c>
      <c r="E10445" s="31">
        <v>40896</v>
      </c>
      <c r="F10445" s="31">
        <v>40875</v>
      </c>
    </row>
    <row r="10446" spans="1:6" x14ac:dyDescent="0.25">
      <c r="A10446">
        <v>106139</v>
      </c>
      <c r="B10446">
        <v>3600321203</v>
      </c>
      <c r="C10446" t="s">
        <v>37</v>
      </c>
      <c r="D10446">
        <v>-93.16</v>
      </c>
      <c r="E10446" s="31">
        <v>40896</v>
      </c>
      <c r="F10446" s="31">
        <v>40884</v>
      </c>
    </row>
    <row r="10447" spans="1:6" x14ac:dyDescent="0.25">
      <c r="A10447">
        <v>106139</v>
      </c>
      <c r="B10447">
        <v>3600321599</v>
      </c>
      <c r="C10447" t="s">
        <v>37</v>
      </c>
      <c r="D10447">
        <v>-3492.06</v>
      </c>
      <c r="E10447" s="31">
        <v>40896</v>
      </c>
      <c r="F10447" s="31">
        <v>40884</v>
      </c>
    </row>
    <row r="10448" spans="1:6" x14ac:dyDescent="0.25">
      <c r="A10448">
        <v>106139</v>
      </c>
      <c r="B10448">
        <v>3600318813</v>
      </c>
      <c r="C10448" t="s">
        <v>37</v>
      </c>
      <c r="D10448">
        <v>-854.07</v>
      </c>
      <c r="E10448" s="31">
        <v>40896</v>
      </c>
      <c r="F10448" s="31">
        <v>40856</v>
      </c>
    </row>
    <row r="10449" spans="1:6" x14ac:dyDescent="0.25">
      <c r="A10449">
        <v>106139</v>
      </c>
      <c r="B10449">
        <v>3600321769</v>
      </c>
      <c r="C10449" t="s">
        <v>37</v>
      </c>
      <c r="D10449">
        <v>-2236.08</v>
      </c>
      <c r="E10449" s="31">
        <v>40896</v>
      </c>
      <c r="F10449" s="31">
        <v>40891</v>
      </c>
    </row>
    <row r="10450" spans="1:6" x14ac:dyDescent="0.25">
      <c r="A10450">
        <v>106139</v>
      </c>
      <c r="B10450">
        <v>3600322493</v>
      </c>
      <c r="C10450" t="s">
        <v>37</v>
      </c>
      <c r="D10450">
        <v>-774.4</v>
      </c>
      <c r="E10450" s="31">
        <v>40896</v>
      </c>
      <c r="F10450" s="31">
        <v>40891</v>
      </c>
    </row>
    <row r="10451" spans="1:6" x14ac:dyDescent="0.25">
      <c r="A10451">
        <v>106139</v>
      </c>
      <c r="B10451">
        <v>3600321200</v>
      </c>
      <c r="C10451" t="s">
        <v>37</v>
      </c>
      <c r="D10451">
        <v>-1151.92</v>
      </c>
      <c r="E10451" s="31">
        <v>40896</v>
      </c>
      <c r="F10451" s="31">
        <v>40884</v>
      </c>
    </row>
    <row r="10452" spans="1:6" x14ac:dyDescent="0.25">
      <c r="A10452">
        <v>106139</v>
      </c>
      <c r="B10452">
        <v>3600321292</v>
      </c>
      <c r="C10452" t="s">
        <v>37</v>
      </c>
      <c r="D10452">
        <v>-1160.3900000000001</v>
      </c>
      <c r="E10452" s="31">
        <v>40896</v>
      </c>
      <c r="F10452" s="31">
        <v>40884</v>
      </c>
    </row>
    <row r="10453" spans="1:6" x14ac:dyDescent="0.25">
      <c r="A10453">
        <v>106139</v>
      </c>
      <c r="B10453">
        <v>3600321197</v>
      </c>
      <c r="C10453" t="s">
        <v>37</v>
      </c>
      <c r="D10453">
        <v>-1026.08</v>
      </c>
      <c r="E10453" s="31">
        <v>40896</v>
      </c>
      <c r="F10453" s="31">
        <v>40884</v>
      </c>
    </row>
    <row r="10454" spans="1:6" x14ac:dyDescent="0.25">
      <c r="A10454">
        <v>109223</v>
      </c>
      <c r="B10454">
        <v>317144</v>
      </c>
      <c r="C10454" t="s">
        <v>37</v>
      </c>
      <c r="D10454">
        <v>-275.89</v>
      </c>
      <c r="E10454" s="31">
        <v>40896</v>
      </c>
      <c r="F10454" s="31">
        <v>40889</v>
      </c>
    </row>
    <row r="10455" spans="1:6" x14ac:dyDescent="0.25">
      <c r="A10455">
        <v>109248</v>
      </c>
      <c r="B10455">
        <v>12065</v>
      </c>
      <c r="C10455" t="s">
        <v>37</v>
      </c>
      <c r="D10455">
        <v>-8476.0499999999993</v>
      </c>
      <c r="E10455" s="31">
        <v>40896</v>
      </c>
      <c r="F10455" s="31">
        <v>40889</v>
      </c>
    </row>
    <row r="10456" spans="1:6" x14ac:dyDescent="0.25">
      <c r="A10456">
        <v>109261</v>
      </c>
      <c r="B10456">
        <v>1846</v>
      </c>
      <c r="C10456" t="s">
        <v>37</v>
      </c>
      <c r="D10456">
        <v>-7178</v>
      </c>
      <c r="E10456" s="31">
        <v>40896</v>
      </c>
      <c r="F10456" s="31">
        <v>40890</v>
      </c>
    </row>
    <row r="10457" spans="1:6" x14ac:dyDescent="0.25">
      <c r="A10457">
        <v>109262</v>
      </c>
      <c r="B10457">
        <v>18197</v>
      </c>
      <c r="C10457" t="s">
        <v>37</v>
      </c>
      <c r="D10457">
        <v>-1776.28</v>
      </c>
      <c r="E10457" s="31">
        <v>40896</v>
      </c>
      <c r="F10457" s="31">
        <v>40885</v>
      </c>
    </row>
    <row r="10458" spans="1:6" x14ac:dyDescent="0.25">
      <c r="A10458">
        <v>109262</v>
      </c>
      <c r="B10458">
        <v>18184</v>
      </c>
      <c r="C10458" t="s">
        <v>35</v>
      </c>
      <c r="D10458">
        <v>-180.29</v>
      </c>
      <c r="E10458" s="31">
        <v>40896</v>
      </c>
      <c r="F10458" s="31">
        <v>40889</v>
      </c>
    </row>
    <row r="10459" spans="1:6" x14ac:dyDescent="0.25">
      <c r="A10459">
        <v>109262</v>
      </c>
      <c r="B10459">
        <v>18484</v>
      </c>
      <c r="C10459" t="s">
        <v>37</v>
      </c>
      <c r="D10459">
        <v>-556.6</v>
      </c>
      <c r="E10459" s="31">
        <v>40896</v>
      </c>
      <c r="F10459" s="31">
        <v>40889</v>
      </c>
    </row>
    <row r="10460" spans="1:6" x14ac:dyDescent="0.25">
      <c r="A10460">
        <v>109262</v>
      </c>
      <c r="B10460">
        <v>18410</v>
      </c>
      <c r="C10460" t="s">
        <v>37</v>
      </c>
      <c r="D10460">
        <v>-198.44</v>
      </c>
      <c r="E10460" s="31">
        <v>40896</v>
      </c>
      <c r="F10460" s="31">
        <v>40889</v>
      </c>
    </row>
    <row r="10461" spans="1:6" x14ac:dyDescent="0.25">
      <c r="A10461">
        <v>109262</v>
      </c>
      <c r="B10461">
        <v>18411</v>
      </c>
      <c r="C10461" t="s">
        <v>37</v>
      </c>
      <c r="D10461">
        <v>-331.54</v>
      </c>
      <c r="E10461" s="31">
        <v>40896</v>
      </c>
      <c r="F10461" s="31">
        <v>40889</v>
      </c>
    </row>
    <row r="10462" spans="1:6" x14ac:dyDescent="0.25">
      <c r="A10462">
        <v>109262</v>
      </c>
      <c r="B10462">
        <v>18485</v>
      </c>
      <c r="C10462" t="s">
        <v>37</v>
      </c>
      <c r="D10462">
        <v>-556.6</v>
      </c>
      <c r="E10462" s="31">
        <v>40896</v>
      </c>
      <c r="F10462" s="31">
        <v>40889</v>
      </c>
    </row>
    <row r="10463" spans="1:6" x14ac:dyDescent="0.25">
      <c r="A10463">
        <v>109271</v>
      </c>
      <c r="B10463">
        <v>3823</v>
      </c>
      <c r="C10463" t="s">
        <v>37</v>
      </c>
      <c r="D10463">
        <v>-7990</v>
      </c>
      <c r="E10463" s="31">
        <v>40896</v>
      </c>
      <c r="F10463" s="31">
        <v>40883</v>
      </c>
    </row>
    <row r="10464" spans="1:6" x14ac:dyDescent="0.25">
      <c r="A10464">
        <v>109272</v>
      </c>
      <c r="B10464">
        <v>14</v>
      </c>
      <c r="C10464" t="s">
        <v>35</v>
      </c>
      <c r="D10464">
        <v>-4200</v>
      </c>
      <c r="E10464" s="31">
        <v>40896</v>
      </c>
      <c r="F10464" s="31">
        <v>40896</v>
      </c>
    </row>
    <row r="10465" spans="1:6" x14ac:dyDescent="0.25">
      <c r="A10465">
        <v>109280</v>
      </c>
      <c r="B10465">
        <v>6001511</v>
      </c>
      <c r="C10465" t="s">
        <v>37</v>
      </c>
      <c r="D10465">
        <v>-6268</v>
      </c>
      <c r="E10465" s="31">
        <v>40896</v>
      </c>
      <c r="F10465" s="31">
        <v>40889</v>
      </c>
    </row>
    <row r="10466" spans="1:6" x14ac:dyDescent="0.25">
      <c r="A10466">
        <v>106139</v>
      </c>
      <c r="B10466">
        <v>3600313959</v>
      </c>
      <c r="C10466" t="s">
        <v>83</v>
      </c>
      <c r="D10466">
        <v>-6594.5</v>
      </c>
      <c r="E10466" s="31">
        <v>40896</v>
      </c>
      <c r="F10466" s="31">
        <v>40816</v>
      </c>
    </row>
    <row r="10467" spans="1:6" x14ac:dyDescent="0.25">
      <c r="A10467">
        <v>106139</v>
      </c>
      <c r="B10467">
        <v>3600319488</v>
      </c>
      <c r="C10467" t="s">
        <v>83</v>
      </c>
      <c r="D10467">
        <v>-1197.6600000000001</v>
      </c>
      <c r="E10467" s="31">
        <v>40896</v>
      </c>
      <c r="F10467" s="31">
        <v>40862</v>
      </c>
    </row>
    <row r="10468" spans="1:6" x14ac:dyDescent="0.25">
      <c r="A10468">
        <v>106139</v>
      </c>
      <c r="B10468">
        <v>3600321306</v>
      </c>
      <c r="C10468" t="s">
        <v>83</v>
      </c>
      <c r="D10468">
        <v>-362.61</v>
      </c>
      <c r="E10468" s="31">
        <v>40896</v>
      </c>
      <c r="F10468" s="31">
        <v>40885</v>
      </c>
    </row>
    <row r="10469" spans="1:6" x14ac:dyDescent="0.25">
      <c r="A10469">
        <v>106139</v>
      </c>
      <c r="B10469">
        <v>3600320217</v>
      </c>
      <c r="C10469" t="s">
        <v>83</v>
      </c>
      <c r="D10469">
        <v>-825.22</v>
      </c>
      <c r="E10469" s="31">
        <v>40896</v>
      </c>
      <c r="F10469" s="31">
        <v>40886</v>
      </c>
    </row>
    <row r="10470" spans="1:6" x14ac:dyDescent="0.25">
      <c r="A10470">
        <v>106139</v>
      </c>
      <c r="B10470">
        <v>3600320777</v>
      </c>
      <c r="C10470" t="s">
        <v>83</v>
      </c>
      <c r="D10470">
        <v>-1058.23</v>
      </c>
      <c r="E10470" s="31">
        <v>40896</v>
      </c>
      <c r="F10470" s="31">
        <v>40886</v>
      </c>
    </row>
    <row r="10471" spans="1:6" x14ac:dyDescent="0.25">
      <c r="A10471">
        <v>106139</v>
      </c>
      <c r="B10471">
        <v>3600320599</v>
      </c>
      <c r="C10471" t="s">
        <v>83</v>
      </c>
      <c r="D10471">
        <v>-901.38</v>
      </c>
      <c r="E10471" s="31">
        <v>40896</v>
      </c>
      <c r="F10471" s="31">
        <v>40886</v>
      </c>
    </row>
    <row r="10472" spans="1:6" x14ac:dyDescent="0.25">
      <c r="A10472">
        <v>106139</v>
      </c>
      <c r="B10472">
        <v>3600321600</v>
      </c>
      <c r="C10472" t="s">
        <v>83</v>
      </c>
      <c r="D10472">
        <v>-942.59</v>
      </c>
      <c r="E10472" s="31">
        <v>40896</v>
      </c>
      <c r="F10472" s="31">
        <v>40886</v>
      </c>
    </row>
    <row r="10473" spans="1:6" x14ac:dyDescent="0.25">
      <c r="A10473">
        <v>106139</v>
      </c>
      <c r="B10473">
        <v>3600321713</v>
      </c>
      <c r="C10473" t="s">
        <v>83</v>
      </c>
      <c r="D10473">
        <v>-1161.01</v>
      </c>
      <c r="E10473" s="31">
        <v>40896</v>
      </c>
      <c r="F10473" s="31">
        <v>40886</v>
      </c>
    </row>
    <row r="10474" spans="1:6" x14ac:dyDescent="0.25">
      <c r="A10474">
        <v>106139</v>
      </c>
      <c r="B10474">
        <v>3600320594</v>
      </c>
      <c r="C10474" t="s">
        <v>83</v>
      </c>
      <c r="D10474">
        <v>-180.98</v>
      </c>
      <c r="E10474" s="31">
        <v>40896</v>
      </c>
      <c r="F10474" s="31">
        <v>40875</v>
      </c>
    </row>
    <row r="10475" spans="1:6" x14ac:dyDescent="0.25">
      <c r="A10475">
        <v>106139</v>
      </c>
      <c r="B10475">
        <v>3600319409</v>
      </c>
      <c r="C10475" t="s">
        <v>83</v>
      </c>
      <c r="D10475">
        <v>-1033.6500000000001</v>
      </c>
      <c r="E10475" s="31">
        <v>40896</v>
      </c>
      <c r="F10475" s="31">
        <v>40861</v>
      </c>
    </row>
    <row r="10476" spans="1:6" x14ac:dyDescent="0.25">
      <c r="A10476">
        <v>106139</v>
      </c>
      <c r="B10476">
        <v>3600318612</v>
      </c>
      <c r="C10476" t="s">
        <v>83</v>
      </c>
      <c r="D10476">
        <v>-1018.64</v>
      </c>
      <c r="E10476" s="31">
        <v>40896</v>
      </c>
      <c r="F10476" s="31">
        <v>40856</v>
      </c>
    </row>
    <row r="10477" spans="1:6" x14ac:dyDescent="0.25">
      <c r="A10477">
        <v>106139</v>
      </c>
      <c r="B10477">
        <v>3600319145</v>
      </c>
      <c r="C10477" t="s">
        <v>83</v>
      </c>
      <c r="D10477">
        <v>-28.99</v>
      </c>
      <c r="E10477" s="31">
        <v>40896</v>
      </c>
      <c r="F10477" s="31">
        <v>40869</v>
      </c>
    </row>
    <row r="10478" spans="1:6" x14ac:dyDescent="0.25">
      <c r="A10478">
        <v>106139</v>
      </c>
      <c r="B10478">
        <v>3600321899</v>
      </c>
      <c r="C10478" t="s">
        <v>83</v>
      </c>
      <c r="D10478">
        <v>-582.01</v>
      </c>
      <c r="E10478" s="31">
        <v>40896</v>
      </c>
      <c r="F10478" s="31">
        <v>40886</v>
      </c>
    </row>
    <row r="10479" spans="1:6" x14ac:dyDescent="0.25">
      <c r="A10479">
        <v>106139</v>
      </c>
      <c r="B10479">
        <v>3600315684</v>
      </c>
      <c r="C10479" t="s">
        <v>83</v>
      </c>
      <c r="D10479">
        <v>-212.95</v>
      </c>
      <c r="E10479" s="31">
        <v>40896</v>
      </c>
      <c r="F10479" s="31">
        <v>40836</v>
      </c>
    </row>
    <row r="10480" spans="1:6" x14ac:dyDescent="0.25">
      <c r="A10480">
        <v>106139</v>
      </c>
      <c r="B10480">
        <v>3600322261</v>
      </c>
      <c r="C10480" t="s">
        <v>83</v>
      </c>
      <c r="D10480">
        <v>-1304.3800000000001</v>
      </c>
      <c r="E10480" s="31">
        <v>40896</v>
      </c>
      <c r="F10480" s="31">
        <v>40889</v>
      </c>
    </row>
    <row r="10481" spans="1:6" x14ac:dyDescent="0.25">
      <c r="A10481">
        <v>109718</v>
      </c>
      <c r="B10481">
        <v>537418</v>
      </c>
      <c r="C10481" t="s">
        <v>37</v>
      </c>
      <c r="D10481">
        <v>-343.41</v>
      </c>
      <c r="E10481" s="31">
        <v>40896</v>
      </c>
      <c r="F10481" s="31">
        <v>40883</v>
      </c>
    </row>
    <row r="10482" spans="1:6" x14ac:dyDescent="0.25">
      <c r="A10482">
        <v>109718</v>
      </c>
      <c r="B10482">
        <v>531787</v>
      </c>
      <c r="C10482" t="s">
        <v>37</v>
      </c>
      <c r="D10482">
        <v>-1431</v>
      </c>
      <c r="E10482" s="31">
        <v>40896</v>
      </c>
      <c r="F10482" s="31">
        <v>40884</v>
      </c>
    </row>
    <row r="10483" spans="1:6" x14ac:dyDescent="0.25">
      <c r="A10483">
        <v>109718</v>
      </c>
      <c r="B10483">
        <v>523962</v>
      </c>
      <c r="C10483" t="s">
        <v>37</v>
      </c>
      <c r="D10483">
        <v>-217.76</v>
      </c>
      <c r="E10483" s="31">
        <v>40896</v>
      </c>
      <c r="F10483" s="31">
        <v>40884</v>
      </c>
    </row>
    <row r="10484" spans="1:6" x14ac:dyDescent="0.25">
      <c r="A10484">
        <v>109718</v>
      </c>
      <c r="B10484">
        <v>538331</v>
      </c>
      <c r="C10484" t="s">
        <v>37</v>
      </c>
      <c r="D10484">
        <v>-229.39</v>
      </c>
      <c r="E10484" s="31">
        <v>40896</v>
      </c>
      <c r="F10484" s="31">
        <v>40884</v>
      </c>
    </row>
    <row r="10485" spans="1:6" x14ac:dyDescent="0.25">
      <c r="A10485">
        <v>109718</v>
      </c>
      <c r="B10485">
        <v>535402</v>
      </c>
      <c r="C10485" t="s">
        <v>37</v>
      </c>
      <c r="D10485">
        <v>-95.15</v>
      </c>
      <c r="E10485" s="31">
        <v>40896</v>
      </c>
      <c r="F10485" s="31">
        <v>40884</v>
      </c>
    </row>
    <row r="10486" spans="1:6" x14ac:dyDescent="0.25">
      <c r="A10486">
        <v>109718</v>
      </c>
      <c r="B10486">
        <v>535233</v>
      </c>
      <c r="C10486" t="s">
        <v>37</v>
      </c>
      <c r="D10486">
        <v>-155.22999999999999</v>
      </c>
      <c r="E10486" s="31">
        <v>40896</v>
      </c>
      <c r="F10486" s="31">
        <v>40884</v>
      </c>
    </row>
    <row r="10487" spans="1:6" x14ac:dyDescent="0.25">
      <c r="A10487">
        <v>109718</v>
      </c>
      <c r="B10487">
        <v>536149</v>
      </c>
      <c r="C10487" t="s">
        <v>37</v>
      </c>
      <c r="D10487">
        <v>-92.26</v>
      </c>
      <c r="E10487" s="31">
        <v>40896</v>
      </c>
      <c r="F10487" s="31">
        <v>40884</v>
      </c>
    </row>
    <row r="10488" spans="1:6" x14ac:dyDescent="0.25">
      <c r="A10488">
        <v>109718</v>
      </c>
      <c r="B10488">
        <v>536013</v>
      </c>
      <c r="C10488" t="s">
        <v>37</v>
      </c>
      <c r="D10488">
        <v>-41.31</v>
      </c>
      <c r="E10488" s="31">
        <v>40896</v>
      </c>
      <c r="F10488" s="31">
        <v>40884</v>
      </c>
    </row>
    <row r="10489" spans="1:6" x14ac:dyDescent="0.25">
      <c r="A10489">
        <v>109718</v>
      </c>
      <c r="B10489">
        <v>538415</v>
      </c>
      <c r="C10489" t="s">
        <v>37</v>
      </c>
      <c r="D10489">
        <v>-81.900000000000006</v>
      </c>
      <c r="E10489" s="31">
        <v>40896</v>
      </c>
      <c r="F10489" s="31">
        <v>40884</v>
      </c>
    </row>
    <row r="10490" spans="1:6" x14ac:dyDescent="0.25">
      <c r="A10490">
        <v>109718</v>
      </c>
      <c r="B10490">
        <v>536148</v>
      </c>
      <c r="C10490" t="s">
        <v>37</v>
      </c>
      <c r="D10490">
        <v>-68.260000000000005</v>
      </c>
      <c r="E10490" s="31">
        <v>40896</v>
      </c>
      <c r="F10490" s="31">
        <v>40884</v>
      </c>
    </row>
    <row r="10491" spans="1:6" x14ac:dyDescent="0.25">
      <c r="A10491">
        <v>109718</v>
      </c>
      <c r="B10491">
        <v>535965</v>
      </c>
      <c r="C10491" t="s">
        <v>37</v>
      </c>
      <c r="D10491">
        <v>-74.260000000000005</v>
      </c>
      <c r="E10491" s="31">
        <v>40896</v>
      </c>
      <c r="F10491" s="31">
        <v>40884</v>
      </c>
    </row>
    <row r="10492" spans="1:6" x14ac:dyDescent="0.25">
      <c r="A10492">
        <v>106000</v>
      </c>
      <c r="B10492">
        <v>113241</v>
      </c>
      <c r="C10492" t="s">
        <v>83</v>
      </c>
      <c r="D10492">
        <v>-503.2</v>
      </c>
      <c r="E10492" s="31">
        <v>40896</v>
      </c>
      <c r="F10492" s="31">
        <v>40884</v>
      </c>
    </row>
    <row r="10493" spans="1:6" x14ac:dyDescent="0.25">
      <c r="A10493">
        <v>106000</v>
      </c>
      <c r="B10493">
        <v>113152</v>
      </c>
      <c r="C10493" t="s">
        <v>37</v>
      </c>
      <c r="D10493">
        <v>-55.66</v>
      </c>
      <c r="E10493" s="31">
        <v>40896</v>
      </c>
      <c r="F10493" s="31">
        <v>40884</v>
      </c>
    </row>
    <row r="10494" spans="1:6" x14ac:dyDescent="0.25">
      <c r="A10494">
        <v>106000</v>
      </c>
      <c r="B10494">
        <v>112552</v>
      </c>
      <c r="C10494" t="s">
        <v>37</v>
      </c>
      <c r="D10494">
        <v>-7.26</v>
      </c>
      <c r="E10494" s="31">
        <v>40896</v>
      </c>
      <c r="F10494" s="31">
        <v>40841</v>
      </c>
    </row>
    <row r="10495" spans="1:6" x14ac:dyDescent="0.25">
      <c r="A10495">
        <v>106000</v>
      </c>
      <c r="B10495">
        <v>112922</v>
      </c>
      <c r="C10495" t="s">
        <v>35</v>
      </c>
      <c r="D10495">
        <v>-30.25</v>
      </c>
      <c r="E10495" s="31">
        <v>40896</v>
      </c>
      <c r="F10495" s="31">
        <v>40861</v>
      </c>
    </row>
    <row r="10496" spans="1:6" x14ac:dyDescent="0.25">
      <c r="A10496">
        <v>106000</v>
      </c>
      <c r="B10496">
        <v>113408</v>
      </c>
      <c r="C10496" t="s">
        <v>37</v>
      </c>
      <c r="D10496">
        <v>-158</v>
      </c>
      <c r="E10496" s="31">
        <v>40896</v>
      </c>
      <c r="F10496" s="31">
        <v>40886</v>
      </c>
    </row>
    <row r="10497" spans="1:6" x14ac:dyDescent="0.25">
      <c r="A10497">
        <v>106000</v>
      </c>
      <c r="B10497">
        <v>113322</v>
      </c>
      <c r="C10497" t="s">
        <v>37</v>
      </c>
      <c r="D10497">
        <v>-217.8</v>
      </c>
      <c r="E10497" s="31">
        <v>40896</v>
      </c>
      <c r="F10497" s="31">
        <v>40886</v>
      </c>
    </row>
    <row r="10498" spans="1:6" x14ac:dyDescent="0.25">
      <c r="A10498">
        <v>106123</v>
      </c>
      <c r="B10498" t="s">
        <v>4075</v>
      </c>
      <c r="C10498" t="s">
        <v>35</v>
      </c>
      <c r="D10498">
        <v>-43538</v>
      </c>
      <c r="E10498" s="31">
        <v>40896</v>
      </c>
      <c r="F10498" s="31">
        <v>40886</v>
      </c>
    </row>
    <row r="10499" spans="1:6" x14ac:dyDescent="0.25">
      <c r="A10499">
        <v>105508</v>
      </c>
      <c r="B10499">
        <v>502963</v>
      </c>
      <c r="C10499" t="s">
        <v>35</v>
      </c>
      <c r="D10499">
        <v>-48</v>
      </c>
      <c r="E10499" s="31">
        <v>40896</v>
      </c>
      <c r="F10499" s="31">
        <v>40869</v>
      </c>
    </row>
    <row r="10500" spans="1:6" x14ac:dyDescent="0.25">
      <c r="A10500">
        <v>105508</v>
      </c>
      <c r="B10500">
        <v>502950</v>
      </c>
      <c r="C10500" t="s">
        <v>35</v>
      </c>
      <c r="D10500">
        <v>-18.3</v>
      </c>
      <c r="E10500" s="31">
        <v>40896</v>
      </c>
      <c r="F10500" s="31">
        <v>40869</v>
      </c>
    </row>
    <row r="10501" spans="1:6" x14ac:dyDescent="0.25">
      <c r="A10501">
        <v>105508</v>
      </c>
      <c r="B10501">
        <v>501711</v>
      </c>
      <c r="C10501" t="s">
        <v>35</v>
      </c>
      <c r="D10501">
        <v>-50.15</v>
      </c>
      <c r="E10501" s="31">
        <v>40896</v>
      </c>
      <c r="F10501" s="31">
        <v>40562</v>
      </c>
    </row>
    <row r="10502" spans="1:6" x14ac:dyDescent="0.25">
      <c r="A10502">
        <v>105508</v>
      </c>
      <c r="B10502">
        <v>502070</v>
      </c>
      <c r="C10502" t="s">
        <v>35</v>
      </c>
      <c r="D10502">
        <v>-35</v>
      </c>
      <c r="E10502" s="31">
        <v>40896</v>
      </c>
      <c r="F10502" s="31">
        <v>40562</v>
      </c>
    </row>
    <row r="10503" spans="1:6" x14ac:dyDescent="0.25">
      <c r="A10503">
        <v>105508</v>
      </c>
      <c r="B10503">
        <v>502192</v>
      </c>
      <c r="C10503" t="s">
        <v>35</v>
      </c>
      <c r="D10503">
        <v>-38.799999999999997</v>
      </c>
      <c r="E10503" s="31">
        <v>40896</v>
      </c>
      <c r="F10503" s="31">
        <v>40562</v>
      </c>
    </row>
    <row r="10504" spans="1:6" x14ac:dyDescent="0.25">
      <c r="A10504">
        <v>105508</v>
      </c>
      <c r="B10504">
        <v>502234</v>
      </c>
      <c r="C10504" t="s">
        <v>35</v>
      </c>
      <c r="D10504">
        <v>-22.8</v>
      </c>
      <c r="E10504" s="31">
        <v>40896</v>
      </c>
      <c r="F10504" s="31">
        <v>40562</v>
      </c>
    </row>
    <row r="10505" spans="1:6" x14ac:dyDescent="0.25">
      <c r="A10505">
        <v>105508</v>
      </c>
      <c r="B10505">
        <v>502319</v>
      </c>
      <c r="C10505" t="s">
        <v>35</v>
      </c>
      <c r="D10505">
        <v>-23.85</v>
      </c>
      <c r="E10505" s="31">
        <v>40896</v>
      </c>
      <c r="F10505" s="31">
        <v>40562</v>
      </c>
    </row>
    <row r="10506" spans="1:6" x14ac:dyDescent="0.25">
      <c r="A10506">
        <v>105530</v>
      </c>
      <c r="B10506">
        <v>25013</v>
      </c>
      <c r="C10506" t="s">
        <v>37</v>
      </c>
      <c r="D10506">
        <v>-48</v>
      </c>
      <c r="E10506" s="31">
        <v>40896</v>
      </c>
      <c r="F10506" s="31">
        <v>40886</v>
      </c>
    </row>
    <row r="10507" spans="1:6" x14ac:dyDescent="0.25">
      <c r="A10507">
        <v>105535</v>
      </c>
      <c r="B10507" t="s">
        <v>4076</v>
      </c>
      <c r="C10507" t="s">
        <v>173</v>
      </c>
      <c r="D10507">
        <v>-463.05</v>
      </c>
      <c r="E10507" s="31">
        <v>40896</v>
      </c>
      <c r="F10507" s="31">
        <v>40889</v>
      </c>
    </row>
    <row r="10508" spans="1:6" x14ac:dyDescent="0.25">
      <c r="A10508">
        <v>105535</v>
      </c>
      <c r="B10508" t="s">
        <v>4077</v>
      </c>
      <c r="C10508" t="s">
        <v>35</v>
      </c>
      <c r="D10508">
        <v>-358.78</v>
      </c>
      <c r="E10508" s="31">
        <v>40896</v>
      </c>
      <c r="F10508" s="31">
        <v>40883</v>
      </c>
    </row>
    <row r="10509" spans="1:6" x14ac:dyDescent="0.25">
      <c r="A10509">
        <v>105535</v>
      </c>
      <c r="B10509" t="s">
        <v>4078</v>
      </c>
      <c r="C10509" t="s">
        <v>35</v>
      </c>
      <c r="D10509">
        <v>-157.51</v>
      </c>
      <c r="E10509" s="31">
        <v>40896</v>
      </c>
      <c r="F10509" s="31">
        <v>40886</v>
      </c>
    </row>
    <row r="10510" spans="1:6" x14ac:dyDescent="0.25">
      <c r="A10510">
        <v>105535</v>
      </c>
      <c r="B10510" t="s">
        <v>4079</v>
      </c>
      <c r="C10510" t="s">
        <v>35</v>
      </c>
      <c r="D10510">
        <v>-418.87</v>
      </c>
      <c r="E10510" s="31">
        <v>40896</v>
      </c>
      <c r="F10510" s="31">
        <v>40890</v>
      </c>
    </row>
    <row r="10511" spans="1:6" x14ac:dyDescent="0.25">
      <c r="A10511">
        <v>105535</v>
      </c>
      <c r="B10511" t="s">
        <v>4080</v>
      </c>
      <c r="C10511" t="s">
        <v>35</v>
      </c>
      <c r="D10511">
        <v>-278.02</v>
      </c>
      <c r="E10511" s="31">
        <v>40896</v>
      </c>
      <c r="F10511" s="31">
        <v>40890</v>
      </c>
    </row>
    <row r="10512" spans="1:6" x14ac:dyDescent="0.25">
      <c r="A10512">
        <v>105563</v>
      </c>
      <c r="B10512">
        <v>60225</v>
      </c>
      <c r="C10512" t="s">
        <v>173</v>
      </c>
      <c r="D10512">
        <v>-290.56</v>
      </c>
      <c r="E10512" s="31">
        <v>40896</v>
      </c>
      <c r="F10512" s="31">
        <v>40889</v>
      </c>
    </row>
    <row r="10513" spans="1:6" x14ac:dyDescent="0.25">
      <c r="A10513">
        <v>105563</v>
      </c>
      <c r="B10513">
        <v>60963</v>
      </c>
      <c r="C10513" t="s">
        <v>173</v>
      </c>
      <c r="D10513">
        <v>-443</v>
      </c>
      <c r="E10513" s="31">
        <v>40896</v>
      </c>
      <c r="F10513" s="31">
        <v>40891</v>
      </c>
    </row>
    <row r="10514" spans="1:6" x14ac:dyDescent="0.25">
      <c r="A10514">
        <v>105563</v>
      </c>
      <c r="B10514">
        <v>60983</v>
      </c>
      <c r="C10514" t="s">
        <v>35</v>
      </c>
      <c r="D10514">
        <v>-290.56</v>
      </c>
      <c r="E10514" s="31">
        <v>40896</v>
      </c>
      <c r="F10514" s="31">
        <v>40885</v>
      </c>
    </row>
    <row r="10515" spans="1:6" x14ac:dyDescent="0.25">
      <c r="A10515">
        <v>105600</v>
      </c>
      <c r="B10515" t="s">
        <v>4081</v>
      </c>
      <c r="C10515" t="s">
        <v>37</v>
      </c>
      <c r="D10515">
        <v>-316.45999999999998</v>
      </c>
      <c r="E10515" s="31">
        <v>40896</v>
      </c>
      <c r="F10515" s="31">
        <v>40886</v>
      </c>
    </row>
    <row r="10516" spans="1:6" x14ac:dyDescent="0.25">
      <c r="A10516">
        <v>105618</v>
      </c>
      <c r="B10516">
        <v>72951</v>
      </c>
      <c r="C10516" t="s">
        <v>35</v>
      </c>
      <c r="D10516">
        <v>-100</v>
      </c>
      <c r="E10516" s="31">
        <v>40896</v>
      </c>
      <c r="F10516" s="31">
        <v>40890</v>
      </c>
    </row>
    <row r="10517" spans="1:6" x14ac:dyDescent="0.25">
      <c r="A10517">
        <v>105618</v>
      </c>
      <c r="B10517" t="s">
        <v>4082</v>
      </c>
      <c r="C10517" t="s">
        <v>35</v>
      </c>
      <c r="D10517">
        <v>-1714.55</v>
      </c>
      <c r="E10517" s="31">
        <v>40896</v>
      </c>
      <c r="F10517" s="31">
        <v>40890</v>
      </c>
    </row>
    <row r="10518" spans="1:6" x14ac:dyDescent="0.25">
      <c r="A10518">
        <v>105624</v>
      </c>
      <c r="B10518">
        <v>626551</v>
      </c>
      <c r="C10518" t="s">
        <v>37</v>
      </c>
      <c r="D10518">
        <v>-4600</v>
      </c>
      <c r="E10518" s="31">
        <v>40896</v>
      </c>
      <c r="F10518" s="31">
        <v>40892</v>
      </c>
    </row>
    <row r="10519" spans="1:6" x14ac:dyDescent="0.25">
      <c r="A10519">
        <v>105642</v>
      </c>
      <c r="B10519">
        <v>26215</v>
      </c>
      <c r="C10519" t="s">
        <v>37</v>
      </c>
      <c r="D10519">
        <v>-12515.03</v>
      </c>
      <c r="E10519" s="31">
        <v>40896</v>
      </c>
      <c r="F10519" s="31">
        <v>40893</v>
      </c>
    </row>
    <row r="10520" spans="1:6" x14ac:dyDescent="0.25">
      <c r="A10520">
        <v>105878</v>
      </c>
      <c r="B10520">
        <v>13087</v>
      </c>
      <c r="C10520" t="s">
        <v>35</v>
      </c>
      <c r="D10520">
        <v>-1040.5999999999999</v>
      </c>
      <c r="E10520" s="31">
        <v>40896</v>
      </c>
      <c r="F10520" s="31">
        <v>40886</v>
      </c>
    </row>
    <row r="10521" spans="1:6" x14ac:dyDescent="0.25">
      <c r="A10521">
        <v>105999</v>
      </c>
      <c r="B10521">
        <v>41116</v>
      </c>
      <c r="C10521" t="s">
        <v>83</v>
      </c>
      <c r="D10521">
        <v>-203.28</v>
      </c>
      <c r="E10521" s="31">
        <v>40896</v>
      </c>
      <c r="F10521" s="31">
        <v>40875</v>
      </c>
    </row>
    <row r="10522" spans="1:6" x14ac:dyDescent="0.25">
      <c r="A10522">
        <v>105115</v>
      </c>
      <c r="B10522" t="s">
        <v>4083</v>
      </c>
      <c r="C10522" t="s">
        <v>37</v>
      </c>
      <c r="D10522">
        <v>-48.4</v>
      </c>
      <c r="E10522" s="31">
        <v>40896</v>
      </c>
      <c r="F10522" s="31">
        <v>40885</v>
      </c>
    </row>
    <row r="10523" spans="1:6" x14ac:dyDescent="0.25">
      <c r="A10523">
        <v>105115</v>
      </c>
      <c r="B10523" t="s">
        <v>4084</v>
      </c>
      <c r="C10523" t="s">
        <v>37</v>
      </c>
      <c r="D10523">
        <v>-19939.11</v>
      </c>
      <c r="E10523" s="31">
        <v>40896</v>
      </c>
      <c r="F10523" s="31">
        <v>40872</v>
      </c>
    </row>
    <row r="10524" spans="1:6" x14ac:dyDescent="0.25">
      <c r="A10524">
        <v>105115</v>
      </c>
      <c r="B10524" t="s">
        <v>4085</v>
      </c>
      <c r="C10524" t="s">
        <v>37</v>
      </c>
      <c r="D10524">
        <v>-1251.3399999999999</v>
      </c>
      <c r="E10524" s="31">
        <v>40896</v>
      </c>
      <c r="F10524" s="31">
        <v>40872</v>
      </c>
    </row>
    <row r="10525" spans="1:6" x14ac:dyDescent="0.25">
      <c r="A10525">
        <v>105129</v>
      </c>
      <c r="B10525" t="s">
        <v>4086</v>
      </c>
      <c r="C10525" t="s">
        <v>37</v>
      </c>
      <c r="D10525">
        <v>-94.08</v>
      </c>
      <c r="E10525" s="31">
        <v>40896</v>
      </c>
      <c r="F10525" s="31">
        <v>40885</v>
      </c>
    </row>
    <row r="10526" spans="1:6" x14ac:dyDescent="0.25">
      <c r="A10526">
        <v>105129</v>
      </c>
      <c r="B10526" t="s">
        <v>4087</v>
      </c>
      <c r="C10526" t="s">
        <v>37</v>
      </c>
      <c r="D10526">
        <v>-645.61</v>
      </c>
      <c r="E10526" s="31">
        <v>40896</v>
      </c>
      <c r="F10526" s="31">
        <v>40885</v>
      </c>
    </row>
    <row r="10527" spans="1:6" x14ac:dyDescent="0.25">
      <c r="A10527">
        <v>105129</v>
      </c>
      <c r="B10527" t="s">
        <v>4088</v>
      </c>
      <c r="C10527" t="s">
        <v>37</v>
      </c>
      <c r="D10527">
        <v>-64.14</v>
      </c>
      <c r="E10527" s="31">
        <v>40896</v>
      </c>
      <c r="F10527" s="31">
        <v>40885</v>
      </c>
    </row>
    <row r="10528" spans="1:6" x14ac:dyDescent="0.25">
      <c r="A10528">
        <v>105129</v>
      </c>
      <c r="B10528" t="s">
        <v>4089</v>
      </c>
      <c r="C10528" t="s">
        <v>37</v>
      </c>
      <c r="D10528">
        <v>-439.21</v>
      </c>
      <c r="E10528" s="31">
        <v>40896</v>
      </c>
      <c r="F10528" s="31">
        <v>40885</v>
      </c>
    </row>
    <row r="10529" spans="1:6" x14ac:dyDescent="0.25">
      <c r="A10529">
        <v>105129</v>
      </c>
      <c r="B10529" t="s">
        <v>4090</v>
      </c>
      <c r="C10529" t="s">
        <v>37</v>
      </c>
      <c r="D10529">
        <v>-184.25</v>
      </c>
      <c r="E10529" s="31">
        <v>40896</v>
      </c>
      <c r="F10529" s="31">
        <v>40885</v>
      </c>
    </row>
    <row r="10530" spans="1:6" x14ac:dyDescent="0.25">
      <c r="A10530">
        <v>105129</v>
      </c>
      <c r="B10530" t="s">
        <v>4091</v>
      </c>
      <c r="C10530" t="s">
        <v>37</v>
      </c>
      <c r="D10530">
        <v>-7.26</v>
      </c>
      <c r="E10530" s="31">
        <v>40896</v>
      </c>
      <c r="F10530" s="31">
        <v>40885</v>
      </c>
    </row>
    <row r="10531" spans="1:6" x14ac:dyDescent="0.25">
      <c r="A10531">
        <v>105129</v>
      </c>
      <c r="B10531" t="s">
        <v>4092</v>
      </c>
      <c r="C10531" t="s">
        <v>37</v>
      </c>
      <c r="D10531">
        <v>-273.31</v>
      </c>
      <c r="E10531" s="31">
        <v>40896</v>
      </c>
      <c r="F10531" s="31">
        <v>40885</v>
      </c>
    </row>
    <row r="10532" spans="1:6" x14ac:dyDescent="0.25">
      <c r="A10532">
        <v>105129</v>
      </c>
      <c r="B10532" t="s">
        <v>4093</v>
      </c>
      <c r="C10532" t="s">
        <v>37</v>
      </c>
      <c r="D10532">
        <v>-211.63</v>
      </c>
      <c r="E10532" s="31">
        <v>40896</v>
      </c>
      <c r="F10532" s="31">
        <v>40885</v>
      </c>
    </row>
    <row r="10533" spans="1:6" x14ac:dyDescent="0.25">
      <c r="A10533">
        <v>105129</v>
      </c>
      <c r="B10533" t="s">
        <v>4094</v>
      </c>
      <c r="C10533" t="s">
        <v>37</v>
      </c>
      <c r="D10533">
        <v>-314.64999999999998</v>
      </c>
      <c r="E10533" s="31">
        <v>40896</v>
      </c>
      <c r="F10533" s="31">
        <v>40885</v>
      </c>
    </row>
    <row r="10534" spans="1:6" x14ac:dyDescent="0.25">
      <c r="A10534">
        <v>105279</v>
      </c>
      <c r="B10534">
        <v>203662</v>
      </c>
      <c r="C10534" t="s">
        <v>83</v>
      </c>
      <c r="D10534">
        <v>-187.55</v>
      </c>
      <c r="E10534" s="31">
        <v>40896</v>
      </c>
      <c r="F10534" s="31">
        <v>40861</v>
      </c>
    </row>
    <row r="10535" spans="1:6" x14ac:dyDescent="0.25">
      <c r="A10535">
        <v>105487</v>
      </c>
      <c r="B10535">
        <v>1910</v>
      </c>
      <c r="C10535" t="s">
        <v>35</v>
      </c>
      <c r="D10535">
        <v>-588</v>
      </c>
      <c r="E10535" s="31">
        <v>40896</v>
      </c>
      <c r="F10535" s="31">
        <v>40889</v>
      </c>
    </row>
    <row r="10536" spans="1:6" x14ac:dyDescent="0.25">
      <c r="A10536">
        <v>105493</v>
      </c>
      <c r="B10536">
        <v>14985</v>
      </c>
      <c r="C10536" t="s">
        <v>83</v>
      </c>
      <c r="D10536">
        <v>-227</v>
      </c>
      <c r="E10536" s="31">
        <v>40896</v>
      </c>
      <c r="F10536" s="31">
        <v>40891</v>
      </c>
    </row>
    <row r="10537" spans="1:6" x14ac:dyDescent="0.25">
      <c r="A10537">
        <v>105493</v>
      </c>
      <c r="B10537">
        <v>14967</v>
      </c>
      <c r="C10537" t="s">
        <v>83</v>
      </c>
      <c r="D10537">
        <v>-1343.6</v>
      </c>
      <c r="E10537" s="31">
        <v>40896</v>
      </c>
      <c r="F10537" s="31">
        <v>40892</v>
      </c>
    </row>
    <row r="10538" spans="1:6" x14ac:dyDescent="0.25">
      <c r="A10538">
        <v>105493</v>
      </c>
      <c r="B10538">
        <v>14983</v>
      </c>
      <c r="C10538" t="s">
        <v>37</v>
      </c>
      <c r="D10538">
        <v>-340.5</v>
      </c>
      <c r="E10538" s="31">
        <v>40896</v>
      </c>
      <c r="F10538" s="31">
        <v>40891</v>
      </c>
    </row>
    <row r="10539" spans="1:6" x14ac:dyDescent="0.25">
      <c r="A10539">
        <v>105493</v>
      </c>
      <c r="B10539">
        <v>15012</v>
      </c>
      <c r="C10539" t="s">
        <v>37</v>
      </c>
      <c r="D10539">
        <v>-227</v>
      </c>
      <c r="E10539" s="31">
        <v>40896</v>
      </c>
      <c r="F10539" s="31">
        <v>40893</v>
      </c>
    </row>
    <row r="10540" spans="1:6" x14ac:dyDescent="0.25">
      <c r="A10540">
        <v>105493</v>
      </c>
      <c r="B10540">
        <v>14984</v>
      </c>
      <c r="C10540" t="s">
        <v>37</v>
      </c>
      <c r="D10540">
        <v>-484</v>
      </c>
      <c r="E10540" s="31">
        <v>40896</v>
      </c>
      <c r="F10540" s="31">
        <v>40896</v>
      </c>
    </row>
    <row r="10541" spans="1:6" x14ac:dyDescent="0.25">
      <c r="A10541">
        <v>105508</v>
      </c>
      <c r="B10541">
        <v>502962</v>
      </c>
      <c r="C10541" t="s">
        <v>173</v>
      </c>
      <c r="D10541">
        <v>-48</v>
      </c>
      <c r="E10541" s="31">
        <v>40896</v>
      </c>
      <c r="F10541" s="31">
        <v>40869</v>
      </c>
    </row>
    <row r="10542" spans="1:6" x14ac:dyDescent="0.25">
      <c r="A10542">
        <v>105508</v>
      </c>
      <c r="B10542">
        <v>502924</v>
      </c>
      <c r="C10542" t="s">
        <v>173</v>
      </c>
      <c r="D10542">
        <v>-24</v>
      </c>
      <c r="E10542" s="31">
        <v>40896</v>
      </c>
      <c r="F10542" s="31">
        <v>40834</v>
      </c>
    </row>
    <row r="10543" spans="1:6" x14ac:dyDescent="0.25">
      <c r="A10543">
        <v>104890</v>
      </c>
      <c r="B10543" t="s">
        <v>4095</v>
      </c>
      <c r="C10543" t="s">
        <v>35</v>
      </c>
      <c r="D10543">
        <v>-147.84</v>
      </c>
      <c r="E10543" s="31">
        <v>40896</v>
      </c>
      <c r="F10543" s="31">
        <v>40885</v>
      </c>
    </row>
    <row r="10544" spans="1:6" x14ac:dyDescent="0.25">
      <c r="A10544">
        <v>104890</v>
      </c>
      <c r="B10544" t="s">
        <v>4096</v>
      </c>
      <c r="C10544" t="s">
        <v>35</v>
      </c>
      <c r="D10544">
        <v>-16.13</v>
      </c>
      <c r="E10544" s="31">
        <v>40896</v>
      </c>
      <c r="F10544" s="31">
        <v>40882</v>
      </c>
    </row>
    <row r="10545" spans="1:6" x14ac:dyDescent="0.25">
      <c r="A10545">
        <v>104967</v>
      </c>
      <c r="B10545">
        <v>199034</v>
      </c>
      <c r="C10545" t="s">
        <v>37</v>
      </c>
      <c r="D10545">
        <v>-95</v>
      </c>
      <c r="E10545" s="31">
        <v>40896</v>
      </c>
      <c r="F10545" s="31">
        <v>40886</v>
      </c>
    </row>
    <row r="10546" spans="1:6" x14ac:dyDescent="0.25">
      <c r="A10546">
        <v>104972</v>
      </c>
      <c r="B10546" t="s">
        <v>4097</v>
      </c>
      <c r="C10546" t="s">
        <v>83</v>
      </c>
      <c r="D10546">
        <v>-1150</v>
      </c>
      <c r="E10546" s="31">
        <v>40896</v>
      </c>
      <c r="F10546" s="31">
        <v>40886</v>
      </c>
    </row>
    <row r="10547" spans="1:6" x14ac:dyDescent="0.25">
      <c r="A10547">
        <v>104995</v>
      </c>
      <c r="B10547">
        <v>1725987</v>
      </c>
      <c r="C10547" t="s">
        <v>83</v>
      </c>
      <c r="D10547">
        <v>-90.28</v>
      </c>
      <c r="E10547" s="31">
        <v>40896</v>
      </c>
      <c r="F10547" s="31">
        <v>40850</v>
      </c>
    </row>
    <row r="10548" spans="1:6" x14ac:dyDescent="0.25">
      <c r="A10548">
        <v>104995</v>
      </c>
      <c r="B10548">
        <v>1730633</v>
      </c>
      <c r="C10548" t="s">
        <v>173</v>
      </c>
      <c r="D10548">
        <v>-1.38</v>
      </c>
      <c r="E10548" s="31">
        <v>40896</v>
      </c>
      <c r="F10548" s="31">
        <v>40882</v>
      </c>
    </row>
    <row r="10549" spans="1:6" x14ac:dyDescent="0.25">
      <c r="A10549">
        <v>104995</v>
      </c>
      <c r="B10549">
        <v>1732101</v>
      </c>
      <c r="C10549" t="s">
        <v>37</v>
      </c>
      <c r="D10549">
        <v>-145.26</v>
      </c>
      <c r="E10549" s="31">
        <v>40896</v>
      </c>
      <c r="F10549" s="31">
        <v>40891</v>
      </c>
    </row>
    <row r="10550" spans="1:6" x14ac:dyDescent="0.25">
      <c r="A10550">
        <v>105115</v>
      </c>
      <c r="B10550" t="s">
        <v>4098</v>
      </c>
      <c r="C10550" t="s">
        <v>83</v>
      </c>
      <c r="D10550">
        <v>-114.95</v>
      </c>
      <c r="E10550" s="31">
        <v>40896</v>
      </c>
      <c r="F10550" s="31">
        <v>40872</v>
      </c>
    </row>
    <row r="10551" spans="1:6" x14ac:dyDescent="0.25">
      <c r="A10551">
        <v>104890</v>
      </c>
      <c r="B10551" t="s">
        <v>4099</v>
      </c>
      <c r="C10551" t="s">
        <v>173</v>
      </c>
      <c r="D10551">
        <v>-411.32</v>
      </c>
      <c r="E10551" s="31">
        <v>40896</v>
      </c>
      <c r="F10551" s="31">
        <v>40882</v>
      </c>
    </row>
    <row r="10552" spans="1:6" x14ac:dyDescent="0.25">
      <c r="A10552">
        <v>104890</v>
      </c>
      <c r="B10552" t="s">
        <v>4100</v>
      </c>
      <c r="C10552" t="s">
        <v>173</v>
      </c>
      <c r="D10552">
        <v>-15.44</v>
      </c>
      <c r="E10552" s="31">
        <v>40896</v>
      </c>
      <c r="F10552" s="31">
        <v>40822</v>
      </c>
    </row>
    <row r="10553" spans="1:6" x14ac:dyDescent="0.25">
      <c r="A10553">
        <v>104890</v>
      </c>
      <c r="B10553" t="s">
        <v>4101</v>
      </c>
      <c r="C10553" t="s">
        <v>173</v>
      </c>
      <c r="D10553">
        <v>-15.38</v>
      </c>
      <c r="E10553" s="31">
        <v>40896</v>
      </c>
      <c r="F10553" s="31">
        <v>40870</v>
      </c>
    </row>
    <row r="10554" spans="1:6" x14ac:dyDescent="0.25">
      <c r="A10554">
        <v>104890</v>
      </c>
      <c r="B10554" t="s">
        <v>4102</v>
      </c>
      <c r="C10554" t="s">
        <v>173</v>
      </c>
      <c r="D10554">
        <v>-18.39</v>
      </c>
      <c r="E10554" s="31">
        <v>40896</v>
      </c>
      <c r="F10554" s="31">
        <v>40822</v>
      </c>
    </row>
    <row r="10555" spans="1:6" x14ac:dyDescent="0.25">
      <c r="A10555">
        <v>104890</v>
      </c>
      <c r="B10555" t="s">
        <v>4103</v>
      </c>
      <c r="C10555" t="s">
        <v>173</v>
      </c>
      <c r="D10555">
        <v>-15.44</v>
      </c>
      <c r="E10555" s="31">
        <v>40896</v>
      </c>
      <c r="F10555" s="31">
        <v>40854</v>
      </c>
    </row>
    <row r="10556" spans="1:6" x14ac:dyDescent="0.25">
      <c r="A10556">
        <v>104890</v>
      </c>
      <c r="B10556" t="s">
        <v>4104</v>
      </c>
      <c r="C10556" t="s">
        <v>173</v>
      </c>
      <c r="D10556">
        <v>-8.1</v>
      </c>
      <c r="E10556" s="31">
        <v>40896</v>
      </c>
      <c r="F10556" s="31">
        <v>40868</v>
      </c>
    </row>
    <row r="10557" spans="1:6" x14ac:dyDescent="0.25">
      <c r="A10557">
        <v>104890</v>
      </c>
      <c r="B10557" t="s">
        <v>4105</v>
      </c>
      <c r="C10557" t="s">
        <v>35</v>
      </c>
      <c r="D10557">
        <v>-26.04</v>
      </c>
      <c r="E10557" s="31">
        <v>40896</v>
      </c>
      <c r="F10557" s="31">
        <v>40842</v>
      </c>
    </row>
    <row r="10558" spans="1:6" x14ac:dyDescent="0.25">
      <c r="A10558">
        <v>104890</v>
      </c>
      <c r="B10558" t="s">
        <v>4106</v>
      </c>
      <c r="C10558" t="s">
        <v>35</v>
      </c>
      <c r="D10558">
        <v>-28.53</v>
      </c>
      <c r="E10558" s="31">
        <v>40896</v>
      </c>
      <c r="F10558" s="31">
        <v>40883</v>
      </c>
    </row>
    <row r="10559" spans="1:6" x14ac:dyDescent="0.25">
      <c r="A10559">
        <v>104890</v>
      </c>
      <c r="B10559" t="s">
        <v>4107</v>
      </c>
      <c r="C10559" t="s">
        <v>35</v>
      </c>
      <c r="D10559">
        <v>-15.38</v>
      </c>
      <c r="E10559" s="31">
        <v>40896</v>
      </c>
      <c r="F10559" s="31">
        <v>40870</v>
      </c>
    </row>
    <row r="10560" spans="1:6" x14ac:dyDescent="0.25">
      <c r="A10560">
        <v>104890</v>
      </c>
      <c r="B10560" t="s">
        <v>4108</v>
      </c>
      <c r="C10560" t="s">
        <v>35</v>
      </c>
      <c r="D10560">
        <v>-23.55</v>
      </c>
      <c r="E10560" s="31">
        <v>40896</v>
      </c>
      <c r="F10560" s="31">
        <v>40869</v>
      </c>
    </row>
    <row r="10561" spans="1:6" x14ac:dyDescent="0.25">
      <c r="A10561">
        <v>104890</v>
      </c>
      <c r="B10561" t="s">
        <v>4109</v>
      </c>
      <c r="C10561" t="s">
        <v>35</v>
      </c>
      <c r="D10561">
        <v>-23.21</v>
      </c>
      <c r="E10561" s="31">
        <v>40896</v>
      </c>
      <c r="F10561" s="31">
        <v>40822</v>
      </c>
    </row>
    <row r="10562" spans="1:6" x14ac:dyDescent="0.25">
      <c r="A10562">
        <v>104890</v>
      </c>
      <c r="B10562" t="s">
        <v>4110</v>
      </c>
      <c r="C10562" t="s">
        <v>35</v>
      </c>
      <c r="D10562">
        <v>-16.64</v>
      </c>
      <c r="E10562" s="31">
        <v>40896</v>
      </c>
      <c r="F10562" s="31">
        <v>40822</v>
      </c>
    </row>
    <row r="10563" spans="1:6" x14ac:dyDescent="0.25">
      <c r="A10563">
        <v>104890</v>
      </c>
      <c r="B10563" t="s">
        <v>4111</v>
      </c>
      <c r="C10563" t="s">
        <v>35</v>
      </c>
      <c r="D10563">
        <v>-18.61</v>
      </c>
      <c r="E10563" s="31">
        <v>40896</v>
      </c>
      <c r="F10563" s="31">
        <v>40882</v>
      </c>
    </row>
    <row r="10564" spans="1:6" x14ac:dyDescent="0.25">
      <c r="A10564">
        <v>104890</v>
      </c>
      <c r="B10564" t="s">
        <v>4112</v>
      </c>
      <c r="C10564" t="s">
        <v>35</v>
      </c>
      <c r="D10564">
        <v>-16.57</v>
      </c>
      <c r="E10564" s="31">
        <v>40896</v>
      </c>
      <c r="F10564" s="31">
        <v>40882</v>
      </c>
    </row>
    <row r="10565" spans="1:6" x14ac:dyDescent="0.25">
      <c r="A10565">
        <v>104890</v>
      </c>
      <c r="B10565" t="s">
        <v>4113</v>
      </c>
      <c r="C10565" t="s">
        <v>35</v>
      </c>
      <c r="D10565">
        <v>-117.04</v>
      </c>
      <c r="E10565" s="31">
        <v>40896</v>
      </c>
      <c r="F10565" s="31">
        <v>40870</v>
      </c>
    </row>
    <row r="10566" spans="1:6" x14ac:dyDescent="0.25">
      <c r="A10566">
        <v>104890</v>
      </c>
      <c r="B10566" t="s">
        <v>4114</v>
      </c>
      <c r="C10566" t="s">
        <v>35</v>
      </c>
      <c r="D10566">
        <v>-10.71</v>
      </c>
      <c r="E10566" s="31">
        <v>40896</v>
      </c>
      <c r="F10566" s="31">
        <v>40882</v>
      </c>
    </row>
    <row r="10567" spans="1:6" x14ac:dyDescent="0.25">
      <c r="A10567">
        <v>104890</v>
      </c>
      <c r="B10567" t="s">
        <v>4115</v>
      </c>
      <c r="C10567" t="s">
        <v>35</v>
      </c>
      <c r="D10567">
        <v>-27.14</v>
      </c>
      <c r="E10567" s="31">
        <v>40896</v>
      </c>
      <c r="F10567" s="31">
        <v>40850</v>
      </c>
    </row>
    <row r="10568" spans="1:6" x14ac:dyDescent="0.25">
      <c r="A10568">
        <v>104890</v>
      </c>
      <c r="B10568" t="s">
        <v>4116</v>
      </c>
      <c r="C10568" t="s">
        <v>173</v>
      </c>
      <c r="D10568">
        <v>-16.64</v>
      </c>
      <c r="E10568" s="31">
        <v>40896</v>
      </c>
      <c r="F10568" s="31">
        <v>40850</v>
      </c>
    </row>
    <row r="10569" spans="1:6" x14ac:dyDescent="0.25">
      <c r="A10569">
        <v>104890</v>
      </c>
      <c r="B10569">
        <v>309288321</v>
      </c>
      <c r="C10569" t="s">
        <v>173</v>
      </c>
      <c r="D10569">
        <v>-22.62</v>
      </c>
      <c r="E10569" s="31">
        <v>40896</v>
      </c>
      <c r="F10569" s="31">
        <v>40886</v>
      </c>
    </row>
    <row r="10570" spans="1:6" x14ac:dyDescent="0.25">
      <c r="A10570">
        <v>104890</v>
      </c>
      <c r="B10570" t="s">
        <v>4117</v>
      </c>
      <c r="C10570" t="s">
        <v>173</v>
      </c>
      <c r="D10570">
        <v>-22.52</v>
      </c>
      <c r="E10570" s="31">
        <v>40896</v>
      </c>
      <c r="F10570" s="31">
        <v>40882</v>
      </c>
    </row>
    <row r="10571" spans="1:6" x14ac:dyDescent="0.25">
      <c r="A10571">
        <v>104890</v>
      </c>
      <c r="B10571" t="s">
        <v>4118</v>
      </c>
      <c r="C10571" t="s">
        <v>173</v>
      </c>
      <c r="D10571">
        <v>-47.59</v>
      </c>
      <c r="E10571" s="31">
        <v>40896</v>
      </c>
      <c r="F10571" s="31">
        <v>40868</v>
      </c>
    </row>
    <row r="10572" spans="1:6" x14ac:dyDescent="0.25">
      <c r="A10572">
        <v>104890</v>
      </c>
      <c r="B10572" t="s">
        <v>4119</v>
      </c>
      <c r="C10572" t="s">
        <v>173</v>
      </c>
      <c r="D10572">
        <v>-80.760000000000005</v>
      </c>
      <c r="E10572" s="31">
        <v>40896</v>
      </c>
      <c r="F10572" s="31">
        <v>40854</v>
      </c>
    </row>
    <row r="10573" spans="1:6" x14ac:dyDescent="0.25">
      <c r="A10573">
        <v>104890</v>
      </c>
      <c r="B10573" t="s">
        <v>4120</v>
      </c>
      <c r="C10573" t="s">
        <v>173</v>
      </c>
      <c r="D10573">
        <v>-25.93</v>
      </c>
      <c r="E10573" s="31">
        <v>40896</v>
      </c>
      <c r="F10573" s="31">
        <v>40843</v>
      </c>
    </row>
    <row r="10574" spans="1:6" x14ac:dyDescent="0.25">
      <c r="A10574">
        <v>104890</v>
      </c>
      <c r="B10574" t="s">
        <v>4121</v>
      </c>
      <c r="C10574" t="s">
        <v>173</v>
      </c>
      <c r="D10574">
        <v>-25.93</v>
      </c>
      <c r="E10574" s="31">
        <v>40896</v>
      </c>
      <c r="F10574" s="31">
        <v>40865</v>
      </c>
    </row>
    <row r="10575" spans="1:6" x14ac:dyDescent="0.25">
      <c r="A10575">
        <v>104641</v>
      </c>
      <c r="B10575">
        <v>38713</v>
      </c>
      <c r="C10575" t="s">
        <v>37</v>
      </c>
      <c r="D10575">
        <v>-412.61</v>
      </c>
      <c r="E10575" s="31">
        <v>40896</v>
      </c>
      <c r="F10575" s="31">
        <v>40885</v>
      </c>
    </row>
    <row r="10576" spans="1:6" x14ac:dyDescent="0.25">
      <c r="A10576">
        <v>104641</v>
      </c>
      <c r="B10576">
        <v>38714</v>
      </c>
      <c r="C10576" t="s">
        <v>37</v>
      </c>
      <c r="D10576">
        <v>-199.65</v>
      </c>
      <c r="E10576" s="31">
        <v>40896</v>
      </c>
      <c r="F10576" s="31">
        <v>40885</v>
      </c>
    </row>
    <row r="10577" spans="1:6" x14ac:dyDescent="0.25">
      <c r="A10577">
        <v>104641</v>
      </c>
      <c r="B10577">
        <v>38631</v>
      </c>
      <c r="C10577" t="s">
        <v>37</v>
      </c>
      <c r="D10577">
        <v>-257.73</v>
      </c>
      <c r="E10577" s="31">
        <v>40896</v>
      </c>
      <c r="F10577" s="31">
        <v>40885</v>
      </c>
    </row>
    <row r="10578" spans="1:6" x14ac:dyDescent="0.25">
      <c r="A10578">
        <v>104641</v>
      </c>
      <c r="B10578">
        <v>38704</v>
      </c>
      <c r="C10578" t="s">
        <v>35</v>
      </c>
      <c r="D10578">
        <v>-1640.76</v>
      </c>
      <c r="E10578" s="31">
        <v>40896</v>
      </c>
      <c r="F10578" s="31">
        <v>40885</v>
      </c>
    </row>
    <row r="10579" spans="1:6" x14ac:dyDescent="0.25">
      <c r="A10579">
        <v>104641</v>
      </c>
      <c r="B10579">
        <v>38539</v>
      </c>
      <c r="C10579" t="s">
        <v>35</v>
      </c>
      <c r="D10579">
        <v>-1356</v>
      </c>
      <c r="E10579" s="31">
        <v>40896</v>
      </c>
      <c r="F10579" s="31">
        <v>40885</v>
      </c>
    </row>
    <row r="10580" spans="1:6" x14ac:dyDescent="0.25">
      <c r="A10580">
        <v>104641</v>
      </c>
      <c r="B10580">
        <v>38359</v>
      </c>
      <c r="C10580" t="s">
        <v>37</v>
      </c>
      <c r="D10580">
        <v>-307.33999999999997</v>
      </c>
      <c r="E10580" s="31">
        <v>40896</v>
      </c>
      <c r="F10580" s="31">
        <v>40856</v>
      </c>
    </row>
    <row r="10581" spans="1:6" x14ac:dyDescent="0.25">
      <c r="A10581">
        <v>104641</v>
      </c>
      <c r="B10581">
        <v>38361</v>
      </c>
      <c r="C10581" t="s">
        <v>37</v>
      </c>
      <c r="D10581">
        <v>-341.22</v>
      </c>
      <c r="E10581" s="31">
        <v>40896</v>
      </c>
      <c r="F10581" s="31">
        <v>40871</v>
      </c>
    </row>
    <row r="10582" spans="1:6" x14ac:dyDescent="0.25">
      <c r="A10582">
        <v>104641</v>
      </c>
      <c r="B10582">
        <v>38358</v>
      </c>
      <c r="C10582" t="s">
        <v>37</v>
      </c>
      <c r="D10582">
        <v>-307.38</v>
      </c>
      <c r="E10582" s="31">
        <v>40896</v>
      </c>
      <c r="F10582" s="31">
        <v>40871</v>
      </c>
    </row>
    <row r="10583" spans="1:6" x14ac:dyDescent="0.25">
      <c r="A10583">
        <v>104641</v>
      </c>
      <c r="B10583">
        <v>38357</v>
      </c>
      <c r="C10583" t="s">
        <v>37</v>
      </c>
      <c r="D10583">
        <v>-903.61</v>
      </c>
      <c r="E10583" s="31">
        <v>40896</v>
      </c>
      <c r="F10583" s="31">
        <v>40871</v>
      </c>
    </row>
    <row r="10584" spans="1:6" x14ac:dyDescent="0.25">
      <c r="A10584">
        <v>104641</v>
      </c>
      <c r="B10584">
        <v>38360</v>
      </c>
      <c r="C10584" t="s">
        <v>37</v>
      </c>
      <c r="D10584">
        <v>-341.22</v>
      </c>
      <c r="E10584" s="31">
        <v>40896</v>
      </c>
      <c r="F10584" s="31">
        <v>40871</v>
      </c>
    </row>
    <row r="10585" spans="1:6" x14ac:dyDescent="0.25">
      <c r="A10585">
        <v>104641</v>
      </c>
      <c r="B10585">
        <v>38582</v>
      </c>
      <c r="C10585" t="s">
        <v>35</v>
      </c>
      <c r="D10585">
        <v>-218</v>
      </c>
      <c r="E10585" s="31">
        <v>40896</v>
      </c>
      <c r="F10585" s="31">
        <v>40882</v>
      </c>
    </row>
    <row r="10586" spans="1:6" x14ac:dyDescent="0.25">
      <c r="A10586">
        <v>104828</v>
      </c>
      <c r="B10586">
        <v>28160</v>
      </c>
      <c r="C10586" t="s">
        <v>35</v>
      </c>
      <c r="D10586">
        <v>-1273.4100000000001</v>
      </c>
      <c r="E10586" s="31">
        <v>40896</v>
      </c>
      <c r="F10586" s="31">
        <v>40855</v>
      </c>
    </row>
    <row r="10587" spans="1:6" x14ac:dyDescent="0.25">
      <c r="A10587">
        <v>104880</v>
      </c>
      <c r="B10587">
        <v>20111584888</v>
      </c>
      <c r="C10587" t="s">
        <v>173</v>
      </c>
      <c r="D10587">
        <v>-182.17</v>
      </c>
      <c r="E10587" s="31">
        <v>40896</v>
      </c>
      <c r="F10587" s="31">
        <v>40891</v>
      </c>
    </row>
    <row r="10588" spans="1:6" x14ac:dyDescent="0.25">
      <c r="A10588">
        <v>104880</v>
      </c>
      <c r="B10588">
        <v>20111586841</v>
      </c>
      <c r="C10588" t="s">
        <v>173</v>
      </c>
      <c r="D10588">
        <v>-89.08</v>
      </c>
      <c r="E10588" s="31">
        <v>40896</v>
      </c>
      <c r="F10588" s="31">
        <v>40891</v>
      </c>
    </row>
    <row r="10589" spans="1:6" x14ac:dyDescent="0.25">
      <c r="A10589">
        <v>104470</v>
      </c>
      <c r="B10589">
        <v>73035</v>
      </c>
      <c r="C10589" t="s">
        <v>35</v>
      </c>
      <c r="D10589">
        <v>-1118.19</v>
      </c>
      <c r="E10589" s="31">
        <v>40896</v>
      </c>
      <c r="F10589" s="31">
        <v>40892</v>
      </c>
    </row>
    <row r="10590" spans="1:6" x14ac:dyDescent="0.25">
      <c r="A10590">
        <v>104470</v>
      </c>
      <c r="B10590">
        <v>73036</v>
      </c>
      <c r="C10590" t="s">
        <v>35</v>
      </c>
      <c r="D10590">
        <v>-1151.07</v>
      </c>
      <c r="E10590" s="31">
        <v>40896</v>
      </c>
      <c r="F10590" s="31">
        <v>40892</v>
      </c>
    </row>
    <row r="10591" spans="1:6" x14ac:dyDescent="0.25">
      <c r="A10591">
        <v>104470</v>
      </c>
      <c r="B10591">
        <v>73037</v>
      </c>
      <c r="C10591" t="s">
        <v>35</v>
      </c>
      <c r="D10591">
        <v>-1863.64</v>
      </c>
      <c r="E10591" s="31">
        <v>40896</v>
      </c>
      <c r="F10591" s="31">
        <v>40892</v>
      </c>
    </row>
    <row r="10592" spans="1:6" x14ac:dyDescent="0.25">
      <c r="A10592">
        <v>104470</v>
      </c>
      <c r="B10592">
        <v>73038</v>
      </c>
      <c r="C10592" t="s">
        <v>35</v>
      </c>
      <c r="D10592">
        <v>-591.98</v>
      </c>
      <c r="E10592" s="31">
        <v>40896</v>
      </c>
      <c r="F10592" s="31">
        <v>40892</v>
      </c>
    </row>
    <row r="10593" spans="1:6" x14ac:dyDescent="0.25">
      <c r="A10593">
        <v>104470</v>
      </c>
      <c r="B10593">
        <v>73039</v>
      </c>
      <c r="C10593" t="s">
        <v>35</v>
      </c>
      <c r="D10593">
        <v>-1907.49</v>
      </c>
      <c r="E10593" s="31">
        <v>40896</v>
      </c>
      <c r="F10593" s="31">
        <v>40892</v>
      </c>
    </row>
    <row r="10594" spans="1:6" x14ac:dyDescent="0.25">
      <c r="A10594">
        <v>104470</v>
      </c>
      <c r="B10594">
        <v>73040</v>
      </c>
      <c r="C10594" t="s">
        <v>35</v>
      </c>
      <c r="D10594">
        <v>-4591.51</v>
      </c>
      <c r="E10594" s="31">
        <v>40896</v>
      </c>
      <c r="F10594" s="31">
        <v>40892</v>
      </c>
    </row>
    <row r="10595" spans="1:6" x14ac:dyDescent="0.25">
      <c r="A10595">
        <v>104470</v>
      </c>
      <c r="B10595">
        <v>73041</v>
      </c>
      <c r="C10595" t="s">
        <v>35</v>
      </c>
      <c r="D10595">
        <v>-2195.27</v>
      </c>
      <c r="E10595" s="31">
        <v>40896</v>
      </c>
      <c r="F10595" s="31">
        <v>40892</v>
      </c>
    </row>
    <row r="10596" spans="1:6" x14ac:dyDescent="0.25">
      <c r="A10596">
        <v>104470</v>
      </c>
      <c r="B10596">
        <v>73042</v>
      </c>
      <c r="C10596" t="s">
        <v>35</v>
      </c>
      <c r="D10596">
        <v>-2499.4699999999998</v>
      </c>
      <c r="E10596" s="31">
        <v>40896</v>
      </c>
      <c r="F10596" s="31">
        <v>40892</v>
      </c>
    </row>
    <row r="10597" spans="1:6" x14ac:dyDescent="0.25">
      <c r="A10597">
        <v>104470</v>
      </c>
      <c r="B10597">
        <v>73043</v>
      </c>
      <c r="C10597" t="s">
        <v>35</v>
      </c>
      <c r="D10597">
        <v>-1205.8900000000001</v>
      </c>
      <c r="E10597" s="31">
        <v>40896</v>
      </c>
      <c r="F10597" s="31">
        <v>40892</v>
      </c>
    </row>
    <row r="10598" spans="1:6" x14ac:dyDescent="0.25">
      <c r="A10598">
        <v>104470</v>
      </c>
      <c r="B10598">
        <v>73045</v>
      </c>
      <c r="C10598" t="s">
        <v>35</v>
      </c>
      <c r="D10598">
        <v>-2968.13</v>
      </c>
      <c r="E10598" s="31">
        <v>40896</v>
      </c>
      <c r="F10598" s="31">
        <v>40892</v>
      </c>
    </row>
    <row r="10599" spans="1:6" x14ac:dyDescent="0.25">
      <c r="A10599">
        <v>104470</v>
      </c>
      <c r="B10599">
        <v>73046</v>
      </c>
      <c r="C10599" t="s">
        <v>35</v>
      </c>
      <c r="D10599">
        <v>-1249.74</v>
      </c>
      <c r="E10599" s="31">
        <v>40896</v>
      </c>
      <c r="F10599" s="31">
        <v>40892</v>
      </c>
    </row>
    <row r="10600" spans="1:6" x14ac:dyDescent="0.25">
      <c r="A10600">
        <v>104470</v>
      </c>
      <c r="B10600">
        <v>73048</v>
      </c>
      <c r="C10600" t="s">
        <v>35</v>
      </c>
      <c r="D10600">
        <v>-1627.98</v>
      </c>
      <c r="E10600" s="31">
        <v>40896</v>
      </c>
      <c r="F10600" s="31">
        <v>40892</v>
      </c>
    </row>
    <row r="10601" spans="1:6" x14ac:dyDescent="0.25">
      <c r="A10601">
        <v>104470</v>
      </c>
      <c r="B10601">
        <v>73049</v>
      </c>
      <c r="C10601" t="s">
        <v>35</v>
      </c>
      <c r="D10601">
        <v>-527.58000000000004</v>
      </c>
      <c r="E10601" s="31">
        <v>40896</v>
      </c>
      <c r="F10601" s="31">
        <v>40892</v>
      </c>
    </row>
    <row r="10602" spans="1:6" x14ac:dyDescent="0.25">
      <c r="A10602">
        <v>104470</v>
      </c>
      <c r="B10602">
        <v>73050</v>
      </c>
      <c r="C10602" t="s">
        <v>35</v>
      </c>
      <c r="D10602">
        <v>-1288.1099999999999</v>
      </c>
      <c r="E10602" s="31">
        <v>40896</v>
      </c>
      <c r="F10602" s="31">
        <v>40892</v>
      </c>
    </row>
    <row r="10603" spans="1:6" x14ac:dyDescent="0.25">
      <c r="A10603">
        <v>104470</v>
      </c>
      <c r="B10603">
        <v>73051</v>
      </c>
      <c r="C10603" t="s">
        <v>35</v>
      </c>
      <c r="D10603">
        <v>-1272.58</v>
      </c>
      <c r="E10603" s="31">
        <v>40896</v>
      </c>
      <c r="F10603" s="31">
        <v>40892</v>
      </c>
    </row>
    <row r="10604" spans="1:6" x14ac:dyDescent="0.25">
      <c r="A10604">
        <v>104470</v>
      </c>
      <c r="B10604">
        <v>73052</v>
      </c>
      <c r="C10604" t="s">
        <v>35</v>
      </c>
      <c r="D10604">
        <v>-2811.91</v>
      </c>
      <c r="E10604" s="31">
        <v>40896</v>
      </c>
      <c r="F10604" s="31">
        <v>40892</v>
      </c>
    </row>
    <row r="10605" spans="1:6" x14ac:dyDescent="0.25">
      <c r="A10605">
        <v>104470</v>
      </c>
      <c r="B10605">
        <v>73053</v>
      </c>
      <c r="C10605" t="s">
        <v>35</v>
      </c>
      <c r="D10605">
        <v>-3491.59</v>
      </c>
      <c r="E10605" s="31">
        <v>40896</v>
      </c>
      <c r="F10605" s="31">
        <v>40892</v>
      </c>
    </row>
    <row r="10606" spans="1:6" x14ac:dyDescent="0.25">
      <c r="A10606">
        <v>104470</v>
      </c>
      <c r="B10606">
        <v>73054</v>
      </c>
      <c r="C10606" t="s">
        <v>35</v>
      </c>
      <c r="D10606">
        <v>-3721.81</v>
      </c>
      <c r="E10606" s="31">
        <v>40896</v>
      </c>
      <c r="F10606" s="31">
        <v>40892</v>
      </c>
    </row>
    <row r="10607" spans="1:6" x14ac:dyDescent="0.25">
      <c r="A10607">
        <v>104470</v>
      </c>
      <c r="B10607">
        <v>73025</v>
      </c>
      <c r="C10607" t="s">
        <v>35</v>
      </c>
      <c r="D10607">
        <v>-65.78</v>
      </c>
      <c r="E10607" s="31">
        <v>40896</v>
      </c>
      <c r="F10607" s="31">
        <v>40892</v>
      </c>
    </row>
    <row r="10608" spans="1:6" x14ac:dyDescent="0.25">
      <c r="A10608">
        <v>104619</v>
      </c>
      <c r="B10608" t="s">
        <v>4122</v>
      </c>
      <c r="C10608" t="s">
        <v>83</v>
      </c>
      <c r="D10608">
        <v>-2388.87</v>
      </c>
      <c r="E10608" s="31">
        <v>40896</v>
      </c>
      <c r="F10608" s="31">
        <v>40886</v>
      </c>
    </row>
    <row r="10609" spans="1:6" x14ac:dyDescent="0.25">
      <c r="A10609">
        <v>104632</v>
      </c>
      <c r="B10609">
        <v>27723</v>
      </c>
      <c r="C10609" t="s">
        <v>35</v>
      </c>
      <c r="D10609">
        <v>-17</v>
      </c>
      <c r="E10609" s="31">
        <v>40896</v>
      </c>
      <c r="F10609" s="31">
        <v>40883</v>
      </c>
    </row>
    <row r="10610" spans="1:6" x14ac:dyDescent="0.25">
      <c r="A10610">
        <v>104632</v>
      </c>
      <c r="B10610">
        <v>27652</v>
      </c>
      <c r="C10610" t="s">
        <v>35</v>
      </c>
      <c r="D10610">
        <v>-301.5</v>
      </c>
      <c r="E10610" s="31">
        <v>40896</v>
      </c>
      <c r="F10610" s="31">
        <v>40883</v>
      </c>
    </row>
    <row r="10611" spans="1:6" x14ac:dyDescent="0.25">
      <c r="A10611">
        <v>104632</v>
      </c>
      <c r="B10611">
        <v>27781</v>
      </c>
      <c r="C10611" t="s">
        <v>35</v>
      </c>
      <c r="D10611">
        <v>-13.6</v>
      </c>
      <c r="E10611" s="31">
        <v>40896</v>
      </c>
      <c r="F10611" s="31">
        <v>40884</v>
      </c>
    </row>
    <row r="10612" spans="1:6" x14ac:dyDescent="0.25">
      <c r="A10612">
        <v>104462</v>
      </c>
      <c r="B10612">
        <v>533881</v>
      </c>
      <c r="C10612" t="s">
        <v>37</v>
      </c>
      <c r="D10612">
        <v>-174.24</v>
      </c>
      <c r="E10612" s="31">
        <v>40896</v>
      </c>
      <c r="F10612" s="31">
        <v>40884</v>
      </c>
    </row>
    <row r="10613" spans="1:6" x14ac:dyDescent="0.25">
      <c r="A10613">
        <v>104462</v>
      </c>
      <c r="B10613">
        <v>533883</v>
      </c>
      <c r="C10613" t="s">
        <v>37</v>
      </c>
      <c r="D10613">
        <v>-26.62</v>
      </c>
      <c r="E10613" s="31">
        <v>40896</v>
      </c>
      <c r="F10613" s="31">
        <v>40884</v>
      </c>
    </row>
    <row r="10614" spans="1:6" x14ac:dyDescent="0.25">
      <c r="A10614">
        <v>104462</v>
      </c>
      <c r="B10614">
        <v>534035</v>
      </c>
      <c r="C10614" t="s">
        <v>37</v>
      </c>
      <c r="D10614">
        <v>-236.31</v>
      </c>
      <c r="E10614" s="31">
        <v>40896</v>
      </c>
      <c r="F10614" s="31">
        <v>40885</v>
      </c>
    </row>
    <row r="10615" spans="1:6" x14ac:dyDescent="0.25">
      <c r="A10615">
        <v>104462</v>
      </c>
      <c r="B10615">
        <v>533990</v>
      </c>
      <c r="C10615" t="s">
        <v>37</v>
      </c>
      <c r="D10615">
        <v>-57.48</v>
      </c>
      <c r="E10615" s="31">
        <v>40896</v>
      </c>
      <c r="F10615" s="31">
        <v>40885</v>
      </c>
    </row>
    <row r="10616" spans="1:6" x14ac:dyDescent="0.25">
      <c r="A10616">
        <v>104470</v>
      </c>
      <c r="B10616">
        <v>73044</v>
      </c>
      <c r="C10616" t="s">
        <v>173</v>
      </c>
      <c r="D10616">
        <v>-2820.13</v>
      </c>
      <c r="E10616" s="31">
        <v>40896</v>
      </c>
      <c r="F10616" s="31">
        <v>40893</v>
      </c>
    </row>
    <row r="10617" spans="1:6" x14ac:dyDescent="0.25">
      <c r="A10617">
        <v>104470</v>
      </c>
      <c r="B10617">
        <v>73047</v>
      </c>
      <c r="C10617" t="s">
        <v>173</v>
      </c>
      <c r="D10617">
        <v>-2515.92</v>
      </c>
      <c r="E10617" s="31">
        <v>40896</v>
      </c>
      <c r="F10617" s="31">
        <v>40893</v>
      </c>
    </row>
    <row r="10618" spans="1:6" x14ac:dyDescent="0.25">
      <c r="A10618">
        <v>104470</v>
      </c>
      <c r="B10618">
        <v>73021</v>
      </c>
      <c r="C10618" t="s">
        <v>35</v>
      </c>
      <c r="D10618">
        <v>-1625.21</v>
      </c>
      <c r="E10618" s="31">
        <v>40896</v>
      </c>
      <c r="F10618" s="31">
        <v>40892</v>
      </c>
    </row>
    <row r="10619" spans="1:6" x14ac:dyDescent="0.25">
      <c r="A10619">
        <v>104470</v>
      </c>
      <c r="B10619">
        <v>73022</v>
      </c>
      <c r="C10619" t="s">
        <v>35</v>
      </c>
      <c r="D10619">
        <v>-1598.71</v>
      </c>
      <c r="E10619" s="31">
        <v>40896</v>
      </c>
      <c r="F10619" s="31">
        <v>40892</v>
      </c>
    </row>
    <row r="10620" spans="1:6" x14ac:dyDescent="0.25">
      <c r="A10620">
        <v>104470</v>
      </c>
      <c r="B10620">
        <v>73024</v>
      </c>
      <c r="C10620" t="s">
        <v>35</v>
      </c>
      <c r="D10620">
        <v>-3527.22</v>
      </c>
      <c r="E10620" s="31">
        <v>40896</v>
      </c>
      <c r="F10620" s="31">
        <v>40892</v>
      </c>
    </row>
    <row r="10621" spans="1:6" x14ac:dyDescent="0.25">
      <c r="A10621">
        <v>104470</v>
      </c>
      <c r="B10621">
        <v>73023</v>
      </c>
      <c r="C10621" t="s">
        <v>35</v>
      </c>
      <c r="D10621">
        <v>-2071.9299999999998</v>
      </c>
      <c r="E10621" s="31">
        <v>40896</v>
      </c>
      <c r="F10621" s="31">
        <v>40892</v>
      </c>
    </row>
    <row r="10622" spans="1:6" x14ac:dyDescent="0.25">
      <c r="A10622">
        <v>104470</v>
      </c>
      <c r="B10622">
        <v>73330</v>
      </c>
      <c r="C10622" t="s">
        <v>35</v>
      </c>
      <c r="D10622">
        <v>-3198.34</v>
      </c>
      <c r="E10622" s="31">
        <v>40896</v>
      </c>
      <c r="F10622" s="31">
        <v>40892</v>
      </c>
    </row>
    <row r="10623" spans="1:6" x14ac:dyDescent="0.25">
      <c r="A10623">
        <v>104470</v>
      </c>
      <c r="B10623">
        <v>73026</v>
      </c>
      <c r="C10623" t="s">
        <v>35</v>
      </c>
      <c r="D10623">
        <v>-3198.34</v>
      </c>
      <c r="E10623" s="31">
        <v>40896</v>
      </c>
      <c r="F10623" s="31">
        <v>40892</v>
      </c>
    </row>
    <row r="10624" spans="1:6" x14ac:dyDescent="0.25">
      <c r="A10624">
        <v>104470</v>
      </c>
      <c r="B10624">
        <v>73027</v>
      </c>
      <c r="C10624" t="s">
        <v>35</v>
      </c>
      <c r="D10624">
        <v>-1019.52</v>
      </c>
      <c r="E10624" s="31">
        <v>40896</v>
      </c>
      <c r="F10624" s="31">
        <v>40892</v>
      </c>
    </row>
    <row r="10625" spans="1:6" x14ac:dyDescent="0.25">
      <c r="A10625">
        <v>104470</v>
      </c>
      <c r="B10625">
        <v>73028</v>
      </c>
      <c r="C10625" t="s">
        <v>35</v>
      </c>
      <c r="D10625">
        <v>-961.97</v>
      </c>
      <c r="E10625" s="31">
        <v>40896</v>
      </c>
      <c r="F10625" s="31">
        <v>40892</v>
      </c>
    </row>
    <row r="10626" spans="1:6" x14ac:dyDescent="0.25">
      <c r="A10626">
        <v>104470</v>
      </c>
      <c r="B10626">
        <v>73029</v>
      </c>
      <c r="C10626" t="s">
        <v>35</v>
      </c>
      <c r="D10626">
        <v>-989.38</v>
      </c>
      <c r="E10626" s="31">
        <v>40896</v>
      </c>
      <c r="F10626" s="31">
        <v>40892</v>
      </c>
    </row>
    <row r="10627" spans="1:6" x14ac:dyDescent="0.25">
      <c r="A10627">
        <v>104470</v>
      </c>
      <c r="B10627">
        <v>73030</v>
      </c>
      <c r="C10627" t="s">
        <v>35</v>
      </c>
      <c r="D10627">
        <v>-452.21</v>
      </c>
      <c r="E10627" s="31">
        <v>40896</v>
      </c>
      <c r="F10627" s="31">
        <v>40892</v>
      </c>
    </row>
    <row r="10628" spans="1:6" x14ac:dyDescent="0.25">
      <c r="A10628">
        <v>104470</v>
      </c>
      <c r="B10628">
        <v>73031</v>
      </c>
      <c r="C10628" t="s">
        <v>35</v>
      </c>
      <c r="D10628">
        <v>-1145.5899999999999</v>
      </c>
      <c r="E10628" s="31">
        <v>40896</v>
      </c>
      <c r="F10628" s="31">
        <v>40892</v>
      </c>
    </row>
    <row r="10629" spans="1:6" x14ac:dyDescent="0.25">
      <c r="A10629">
        <v>104470</v>
      </c>
      <c r="B10629">
        <v>73032</v>
      </c>
      <c r="C10629" t="s">
        <v>35</v>
      </c>
      <c r="D10629">
        <v>-3280.56</v>
      </c>
      <c r="E10629" s="31">
        <v>40896</v>
      </c>
      <c r="F10629" s="31">
        <v>40892</v>
      </c>
    </row>
    <row r="10630" spans="1:6" x14ac:dyDescent="0.25">
      <c r="A10630">
        <v>104470</v>
      </c>
      <c r="B10630">
        <v>73033</v>
      </c>
      <c r="C10630" t="s">
        <v>35</v>
      </c>
      <c r="D10630">
        <v>-2557.0300000000002</v>
      </c>
      <c r="E10630" s="31">
        <v>40896</v>
      </c>
      <c r="F10630" s="31">
        <v>40892</v>
      </c>
    </row>
    <row r="10631" spans="1:6" x14ac:dyDescent="0.25">
      <c r="A10631">
        <v>104470</v>
      </c>
      <c r="B10631">
        <v>73034</v>
      </c>
      <c r="C10631" t="s">
        <v>35</v>
      </c>
      <c r="D10631">
        <v>-2811.91</v>
      </c>
      <c r="E10631" s="31">
        <v>40896</v>
      </c>
      <c r="F10631" s="31">
        <v>40892</v>
      </c>
    </row>
    <row r="10632" spans="1:6" x14ac:dyDescent="0.25">
      <c r="A10632">
        <v>104462</v>
      </c>
      <c r="B10632">
        <v>533918</v>
      </c>
      <c r="C10632" t="s">
        <v>83</v>
      </c>
      <c r="D10632">
        <v>-43.56</v>
      </c>
      <c r="E10632" s="31">
        <v>40896</v>
      </c>
      <c r="F10632" s="31">
        <v>40886</v>
      </c>
    </row>
    <row r="10633" spans="1:6" x14ac:dyDescent="0.25">
      <c r="A10633">
        <v>104462</v>
      </c>
      <c r="B10633">
        <v>533922</v>
      </c>
      <c r="C10633" t="s">
        <v>83</v>
      </c>
      <c r="D10633">
        <v>-466.59</v>
      </c>
      <c r="E10633" s="31">
        <v>40896</v>
      </c>
      <c r="F10633" s="31">
        <v>40886</v>
      </c>
    </row>
    <row r="10634" spans="1:6" x14ac:dyDescent="0.25">
      <c r="A10634">
        <v>104462</v>
      </c>
      <c r="B10634">
        <v>533925</v>
      </c>
      <c r="C10634" t="s">
        <v>83</v>
      </c>
      <c r="D10634">
        <v>-663.93</v>
      </c>
      <c r="E10634" s="31">
        <v>40896</v>
      </c>
      <c r="F10634" s="31">
        <v>40886</v>
      </c>
    </row>
    <row r="10635" spans="1:6" x14ac:dyDescent="0.25">
      <c r="A10635">
        <v>104462</v>
      </c>
      <c r="B10635">
        <v>533927</v>
      </c>
      <c r="C10635" t="s">
        <v>83</v>
      </c>
      <c r="D10635">
        <v>-1326.28</v>
      </c>
      <c r="E10635" s="31">
        <v>40896</v>
      </c>
      <c r="F10635" s="31">
        <v>40886</v>
      </c>
    </row>
    <row r="10636" spans="1:6" x14ac:dyDescent="0.25">
      <c r="A10636">
        <v>104462</v>
      </c>
      <c r="B10636">
        <v>533992</v>
      </c>
      <c r="C10636" t="s">
        <v>83</v>
      </c>
      <c r="D10636">
        <v>-305.17</v>
      </c>
      <c r="E10636" s="31">
        <v>40896</v>
      </c>
      <c r="F10636" s="31">
        <v>40886</v>
      </c>
    </row>
    <row r="10637" spans="1:6" x14ac:dyDescent="0.25">
      <c r="A10637">
        <v>104462</v>
      </c>
      <c r="B10637">
        <v>533924</v>
      </c>
      <c r="C10637" t="s">
        <v>83</v>
      </c>
      <c r="D10637">
        <v>-283.14</v>
      </c>
      <c r="E10637" s="31">
        <v>40896</v>
      </c>
      <c r="F10637" s="31">
        <v>40886</v>
      </c>
    </row>
    <row r="10638" spans="1:6" x14ac:dyDescent="0.25">
      <c r="A10638">
        <v>104462</v>
      </c>
      <c r="B10638">
        <v>534125</v>
      </c>
      <c r="C10638" t="s">
        <v>83</v>
      </c>
      <c r="D10638">
        <v>-69.03</v>
      </c>
      <c r="E10638" s="31">
        <v>40896</v>
      </c>
      <c r="F10638" s="31">
        <v>40886</v>
      </c>
    </row>
    <row r="10639" spans="1:6" x14ac:dyDescent="0.25">
      <c r="A10639">
        <v>104462</v>
      </c>
      <c r="B10639">
        <v>534050</v>
      </c>
      <c r="C10639" t="s">
        <v>83</v>
      </c>
      <c r="D10639">
        <v>-388.11</v>
      </c>
      <c r="E10639" s="31">
        <v>40896</v>
      </c>
      <c r="F10639" s="31">
        <v>40886</v>
      </c>
    </row>
    <row r="10640" spans="1:6" x14ac:dyDescent="0.25">
      <c r="A10640">
        <v>104462</v>
      </c>
      <c r="B10640">
        <v>534055</v>
      </c>
      <c r="C10640" t="s">
        <v>83</v>
      </c>
      <c r="D10640">
        <v>-335.36</v>
      </c>
      <c r="E10640" s="31">
        <v>40896</v>
      </c>
      <c r="F10640" s="31">
        <v>40886</v>
      </c>
    </row>
    <row r="10641" spans="1:6" x14ac:dyDescent="0.25">
      <c r="A10641">
        <v>104462</v>
      </c>
      <c r="B10641">
        <v>534070</v>
      </c>
      <c r="C10641" t="s">
        <v>83</v>
      </c>
      <c r="D10641">
        <v>-755.65</v>
      </c>
      <c r="E10641" s="31">
        <v>40896</v>
      </c>
      <c r="F10641" s="31">
        <v>40886</v>
      </c>
    </row>
    <row r="10642" spans="1:6" x14ac:dyDescent="0.25">
      <c r="A10642">
        <v>104462</v>
      </c>
      <c r="B10642">
        <v>534099</v>
      </c>
      <c r="C10642" t="s">
        <v>83</v>
      </c>
      <c r="D10642">
        <v>-95.59</v>
      </c>
      <c r="E10642" s="31">
        <v>40896</v>
      </c>
      <c r="F10642" s="31">
        <v>40886</v>
      </c>
    </row>
    <row r="10643" spans="1:6" x14ac:dyDescent="0.25">
      <c r="A10643">
        <v>104462</v>
      </c>
      <c r="B10643">
        <v>534054</v>
      </c>
      <c r="C10643" t="s">
        <v>83</v>
      </c>
      <c r="D10643">
        <v>-89.1</v>
      </c>
      <c r="E10643" s="31">
        <v>40896</v>
      </c>
      <c r="F10643" s="31">
        <v>40886</v>
      </c>
    </row>
    <row r="10644" spans="1:6" x14ac:dyDescent="0.25">
      <c r="A10644">
        <v>104462</v>
      </c>
      <c r="B10644">
        <v>534053</v>
      </c>
      <c r="C10644" t="s">
        <v>83</v>
      </c>
      <c r="D10644">
        <v>-225.05</v>
      </c>
      <c r="E10644" s="31">
        <v>40896</v>
      </c>
      <c r="F10644" s="31">
        <v>40886</v>
      </c>
    </row>
    <row r="10645" spans="1:6" x14ac:dyDescent="0.25">
      <c r="A10645">
        <v>104462</v>
      </c>
      <c r="B10645">
        <v>533825</v>
      </c>
      <c r="C10645" t="s">
        <v>173</v>
      </c>
      <c r="D10645">
        <v>-63.53</v>
      </c>
      <c r="E10645" s="31">
        <v>40896</v>
      </c>
      <c r="F10645" s="31">
        <v>40884</v>
      </c>
    </row>
    <row r="10646" spans="1:6" x14ac:dyDescent="0.25">
      <c r="A10646">
        <v>104462</v>
      </c>
      <c r="B10646">
        <v>529770</v>
      </c>
      <c r="C10646" t="s">
        <v>173</v>
      </c>
      <c r="D10646">
        <v>-343.04</v>
      </c>
      <c r="E10646" s="31">
        <v>40896</v>
      </c>
      <c r="F10646" s="31">
        <v>40834</v>
      </c>
    </row>
    <row r="10647" spans="1:6" x14ac:dyDescent="0.25">
      <c r="A10647">
        <v>104462</v>
      </c>
      <c r="B10647">
        <v>533569</v>
      </c>
      <c r="C10647" t="s">
        <v>83</v>
      </c>
      <c r="D10647">
        <v>-386.47</v>
      </c>
      <c r="E10647" s="31">
        <v>40896</v>
      </c>
      <c r="F10647" s="31">
        <v>40890</v>
      </c>
    </row>
    <row r="10648" spans="1:6" x14ac:dyDescent="0.25">
      <c r="A10648">
        <v>104462</v>
      </c>
      <c r="B10648">
        <v>534143</v>
      </c>
      <c r="C10648" t="s">
        <v>83</v>
      </c>
      <c r="D10648">
        <v>-290.04000000000002</v>
      </c>
      <c r="E10648" s="31">
        <v>40896</v>
      </c>
      <c r="F10648" s="31">
        <v>40890</v>
      </c>
    </row>
    <row r="10649" spans="1:6" x14ac:dyDescent="0.25">
      <c r="A10649">
        <v>104462</v>
      </c>
      <c r="B10649">
        <v>534149</v>
      </c>
      <c r="C10649" t="s">
        <v>83</v>
      </c>
      <c r="D10649">
        <v>-448.17</v>
      </c>
      <c r="E10649" s="31">
        <v>40896</v>
      </c>
      <c r="F10649" s="31">
        <v>40890</v>
      </c>
    </row>
    <row r="10650" spans="1:6" x14ac:dyDescent="0.25">
      <c r="A10650">
        <v>107220</v>
      </c>
      <c r="B10650" t="s">
        <v>4123</v>
      </c>
      <c r="C10650" t="s">
        <v>173</v>
      </c>
      <c r="D10650">
        <v>-349.9</v>
      </c>
      <c r="E10650" s="31">
        <v>40919</v>
      </c>
      <c r="F10650" s="31">
        <v>40918</v>
      </c>
    </row>
    <row r="10651" spans="1:6" x14ac:dyDescent="0.25">
      <c r="A10651">
        <v>107220</v>
      </c>
      <c r="B10651" t="s">
        <v>4124</v>
      </c>
      <c r="C10651" t="s">
        <v>173</v>
      </c>
      <c r="D10651">
        <v>-349.9</v>
      </c>
      <c r="E10651" s="31">
        <v>40919</v>
      </c>
      <c r="F10651" s="31">
        <v>40919</v>
      </c>
    </row>
    <row r="10652" spans="1:6" x14ac:dyDescent="0.25">
      <c r="A10652">
        <v>9999</v>
      </c>
      <c r="B10652">
        <v>201201</v>
      </c>
      <c r="C10652" t="s">
        <v>250</v>
      </c>
      <c r="D10652">
        <v>-170.23</v>
      </c>
      <c r="E10652" s="31">
        <v>40919</v>
      </c>
      <c r="F10652" s="31">
        <v>40900</v>
      </c>
    </row>
    <row r="10653" spans="1:6" x14ac:dyDescent="0.25">
      <c r="A10653">
        <v>9999</v>
      </c>
      <c r="B10653">
        <v>3454</v>
      </c>
      <c r="C10653" t="s">
        <v>250</v>
      </c>
      <c r="D10653">
        <v>-5989.5</v>
      </c>
      <c r="E10653" s="31">
        <v>40919</v>
      </c>
      <c r="F10653" s="31">
        <v>40913</v>
      </c>
    </row>
    <row r="10654" spans="1:6" x14ac:dyDescent="0.25">
      <c r="A10654">
        <v>9999</v>
      </c>
      <c r="B10654">
        <v>8</v>
      </c>
      <c r="C10654" t="s">
        <v>250</v>
      </c>
      <c r="D10654">
        <v>-300</v>
      </c>
      <c r="E10654" s="31">
        <v>40919</v>
      </c>
      <c r="F10654" s="31">
        <v>40913</v>
      </c>
    </row>
    <row r="10655" spans="1:6" x14ac:dyDescent="0.25">
      <c r="A10655">
        <v>9999</v>
      </c>
      <c r="B10655" t="s">
        <v>4125</v>
      </c>
      <c r="C10655" t="s">
        <v>250</v>
      </c>
      <c r="D10655">
        <v>-546.16999999999996</v>
      </c>
      <c r="E10655" s="31">
        <v>40919</v>
      </c>
      <c r="F10655" s="31">
        <v>40913</v>
      </c>
    </row>
    <row r="10656" spans="1:6" x14ac:dyDescent="0.25">
      <c r="A10656">
        <v>9999</v>
      </c>
      <c r="B10656" t="s">
        <v>4126</v>
      </c>
      <c r="C10656" t="s">
        <v>250</v>
      </c>
      <c r="D10656">
        <v>-334.95</v>
      </c>
      <c r="E10656" s="31">
        <v>40919</v>
      </c>
      <c r="F10656" s="31">
        <v>40913</v>
      </c>
    </row>
    <row r="10657" spans="1:6" x14ac:dyDescent="0.25">
      <c r="A10657">
        <v>9999</v>
      </c>
      <c r="B10657" t="s">
        <v>255</v>
      </c>
      <c r="C10657" t="s">
        <v>250</v>
      </c>
      <c r="D10657">
        <v>-236.73</v>
      </c>
      <c r="E10657" s="31">
        <v>40919</v>
      </c>
      <c r="F10657" s="31">
        <v>40913</v>
      </c>
    </row>
    <row r="10658" spans="1:6" x14ac:dyDescent="0.25">
      <c r="A10658">
        <v>9999</v>
      </c>
      <c r="B10658" t="s">
        <v>457</v>
      </c>
      <c r="C10658" t="s">
        <v>250</v>
      </c>
      <c r="D10658">
        <v>-110</v>
      </c>
      <c r="E10658" s="31">
        <v>40919</v>
      </c>
      <c r="F10658" s="31">
        <v>40914</v>
      </c>
    </row>
    <row r="10659" spans="1:6" x14ac:dyDescent="0.25">
      <c r="A10659">
        <v>9999</v>
      </c>
      <c r="B10659" t="s">
        <v>255</v>
      </c>
      <c r="C10659" t="s">
        <v>250</v>
      </c>
      <c r="D10659">
        <v>-61</v>
      </c>
      <c r="E10659" s="31">
        <v>40919</v>
      </c>
      <c r="F10659" s="31">
        <v>40914</v>
      </c>
    </row>
    <row r="10660" spans="1:6" x14ac:dyDescent="0.25">
      <c r="A10660">
        <v>9999</v>
      </c>
      <c r="B10660" t="s">
        <v>457</v>
      </c>
      <c r="C10660" t="s">
        <v>250</v>
      </c>
      <c r="D10660">
        <v>-137.83000000000001</v>
      </c>
      <c r="E10660" s="31">
        <v>40919</v>
      </c>
      <c r="F10660" s="31">
        <v>40914</v>
      </c>
    </row>
    <row r="10661" spans="1:6" x14ac:dyDescent="0.25">
      <c r="A10661">
        <v>9999</v>
      </c>
      <c r="B10661" t="s">
        <v>4127</v>
      </c>
      <c r="C10661" t="s">
        <v>250</v>
      </c>
      <c r="D10661">
        <v>-72.3</v>
      </c>
      <c r="E10661" s="31">
        <v>40919</v>
      </c>
      <c r="F10661" s="31">
        <v>40914</v>
      </c>
    </row>
    <row r="10662" spans="1:6" x14ac:dyDescent="0.25">
      <c r="A10662">
        <v>9999</v>
      </c>
      <c r="B10662" t="s">
        <v>457</v>
      </c>
      <c r="C10662" t="s">
        <v>250</v>
      </c>
      <c r="D10662">
        <v>-110</v>
      </c>
      <c r="E10662" s="31">
        <v>40919</v>
      </c>
      <c r="F10662" s="31">
        <v>40914</v>
      </c>
    </row>
    <row r="10663" spans="1:6" x14ac:dyDescent="0.25">
      <c r="A10663">
        <v>9999</v>
      </c>
      <c r="B10663" t="s">
        <v>457</v>
      </c>
      <c r="C10663" t="s">
        <v>250</v>
      </c>
      <c r="D10663">
        <v>-100</v>
      </c>
      <c r="E10663" s="31">
        <v>40919</v>
      </c>
      <c r="F10663" s="31">
        <v>40914</v>
      </c>
    </row>
    <row r="10664" spans="1:6" x14ac:dyDescent="0.25">
      <c r="A10664">
        <v>9999</v>
      </c>
      <c r="B10664">
        <v>71034136</v>
      </c>
      <c r="C10664" t="s">
        <v>250</v>
      </c>
      <c r="D10664">
        <v>-30.25</v>
      </c>
      <c r="E10664" s="31">
        <v>40919</v>
      </c>
      <c r="F10664" s="31">
        <v>40913</v>
      </c>
    </row>
    <row r="10665" spans="1:6" x14ac:dyDescent="0.25">
      <c r="A10665">
        <v>9999</v>
      </c>
      <c r="B10665" s="33">
        <v>40891</v>
      </c>
      <c r="C10665" t="s">
        <v>250</v>
      </c>
      <c r="D10665">
        <v>-9850</v>
      </c>
      <c r="E10665" s="31">
        <v>40919</v>
      </c>
      <c r="F10665" s="31">
        <v>40913</v>
      </c>
    </row>
    <row r="10666" spans="1:6" x14ac:dyDescent="0.25">
      <c r="A10666">
        <v>9999</v>
      </c>
      <c r="B10666">
        <v>1113</v>
      </c>
      <c r="C10666" t="s">
        <v>250</v>
      </c>
      <c r="D10666">
        <v>-573.05999999999995</v>
      </c>
      <c r="E10666" s="31">
        <v>40919</v>
      </c>
      <c r="F10666" s="31">
        <v>40914</v>
      </c>
    </row>
    <row r="10667" spans="1:6" x14ac:dyDescent="0.25">
      <c r="A10667">
        <v>9999</v>
      </c>
      <c r="B10667" t="s">
        <v>457</v>
      </c>
      <c r="C10667" t="s">
        <v>250</v>
      </c>
      <c r="D10667">
        <v>-127</v>
      </c>
      <c r="E10667" s="31">
        <v>40919</v>
      </c>
      <c r="F10667" s="31">
        <v>40914</v>
      </c>
    </row>
    <row r="10668" spans="1:6" x14ac:dyDescent="0.25">
      <c r="A10668">
        <v>9999</v>
      </c>
      <c r="B10668">
        <v>1</v>
      </c>
      <c r="C10668" t="s">
        <v>459</v>
      </c>
      <c r="D10668">
        <v>-170</v>
      </c>
      <c r="E10668" s="31">
        <v>40919</v>
      </c>
      <c r="F10668" s="31">
        <v>40914</v>
      </c>
    </row>
    <row r="10669" spans="1:6" x14ac:dyDescent="0.25">
      <c r="A10669">
        <v>9999</v>
      </c>
      <c r="B10669">
        <v>2</v>
      </c>
      <c r="C10669" t="s">
        <v>250</v>
      </c>
      <c r="D10669">
        <v>-450</v>
      </c>
      <c r="E10669" s="31">
        <v>40919</v>
      </c>
      <c r="F10669" s="31">
        <v>40914</v>
      </c>
    </row>
    <row r="10670" spans="1:6" x14ac:dyDescent="0.25">
      <c r="A10670">
        <v>9999</v>
      </c>
      <c r="B10670">
        <v>2011</v>
      </c>
      <c r="C10670" t="s">
        <v>250</v>
      </c>
      <c r="D10670">
        <v>-1200</v>
      </c>
      <c r="E10670" s="31">
        <v>40919</v>
      </c>
      <c r="F10670" s="31">
        <v>40913</v>
      </c>
    </row>
    <row r="10671" spans="1:6" x14ac:dyDescent="0.25">
      <c r="A10671">
        <v>9999</v>
      </c>
      <c r="B10671" t="s">
        <v>4128</v>
      </c>
      <c r="C10671" t="s">
        <v>250</v>
      </c>
      <c r="D10671">
        <v>-63</v>
      </c>
      <c r="E10671" s="31">
        <v>40919</v>
      </c>
      <c r="F10671" s="31">
        <v>40914</v>
      </c>
    </row>
    <row r="10672" spans="1:6" x14ac:dyDescent="0.25">
      <c r="A10672">
        <v>9999</v>
      </c>
      <c r="B10672" t="s">
        <v>4129</v>
      </c>
      <c r="C10672" t="s">
        <v>250</v>
      </c>
      <c r="D10672">
        <v>-2000</v>
      </c>
      <c r="E10672" s="31">
        <v>40919</v>
      </c>
      <c r="F10672" s="31">
        <v>40913</v>
      </c>
    </row>
    <row r="10673" spans="1:6" x14ac:dyDescent="0.25">
      <c r="A10673">
        <v>9999</v>
      </c>
      <c r="B10673" t="s">
        <v>4130</v>
      </c>
      <c r="C10673" t="s">
        <v>459</v>
      </c>
      <c r="D10673">
        <v>-1992.87</v>
      </c>
      <c r="E10673" s="31">
        <v>40919</v>
      </c>
      <c r="F10673" s="31">
        <v>40914</v>
      </c>
    </row>
    <row r="10674" spans="1:6" x14ac:dyDescent="0.25">
      <c r="A10674">
        <v>9999</v>
      </c>
      <c r="B10674" t="s">
        <v>4127</v>
      </c>
      <c r="C10674" t="s">
        <v>250</v>
      </c>
      <c r="D10674">
        <v>-72.3</v>
      </c>
      <c r="E10674" s="31">
        <v>40919</v>
      </c>
      <c r="F10674" s="31">
        <v>40913</v>
      </c>
    </row>
    <row r="10675" spans="1:6" x14ac:dyDescent="0.25">
      <c r="A10675">
        <v>9999</v>
      </c>
      <c r="B10675" t="s">
        <v>457</v>
      </c>
      <c r="C10675" t="s">
        <v>250</v>
      </c>
      <c r="D10675">
        <v>-100</v>
      </c>
      <c r="E10675" s="31">
        <v>40919</v>
      </c>
      <c r="F10675" s="31">
        <v>40914</v>
      </c>
    </row>
    <row r="10676" spans="1:6" x14ac:dyDescent="0.25">
      <c r="A10676">
        <v>9999</v>
      </c>
      <c r="B10676" t="s">
        <v>457</v>
      </c>
      <c r="C10676" t="s">
        <v>250</v>
      </c>
      <c r="D10676">
        <v>-100</v>
      </c>
      <c r="E10676" s="31">
        <v>40919</v>
      </c>
      <c r="F10676" s="31">
        <v>40914</v>
      </c>
    </row>
    <row r="10677" spans="1:6" x14ac:dyDescent="0.25">
      <c r="A10677">
        <v>9999</v>
      </c>
      <c r="B10677" t="s">
        <v>457</v>
      </c>
      <c r="C10677" t="s">
        <v>250</v>
      </c>
      <c r="D10677">
        <v>-150</v>
      </c>
      <c r="E10677" s="31">
        <v>40919</v>
      </c>
      <c r="F10677" s="31">
        <v>40913</v>
      </c>
    </row>
    <row r="10678" spans="1:6" x14ac:dyDescent="0.25">
      <c r="A10678">
        <v>9999</v>
      </c>
      <c r="B10678">
        <v>1</v>
      </c>
      <c r="C10678" t="s">
        <v>459</v>
      </c>
      <c r="D10678">
        <v>-102</v>
      </c>
      <c r="E10678" s="31">
        <v>40919</v>
      </c>
      <c r="F10678" s="31">
        <v>40913</v>
      </c>
    </row>
    <row r="10679" spans="1:6" x14ac:dyDescent="0.25">
      <c r="A10679">
        <v>9999</v>
      </c>
      <c r="B10679">
        <v>1256</v>
      </c>
      <c r="C10679" t="s">
        <v>459</v>
      </c>
      <c r="D10679">
        <v>-1113.2</v>
      </c>
      <c r="E10679" s="31">
        <v>40919</v>
      </c>
      <c r="F10679" s="31">
        <v>40914</v>
      </c>
    </row>
    <row r="10680" spans="1:6" x14ac:dyDescent="0.25">
      <c r="A10680">
        <v>9999</v>
      </c>
      <c r="B10680" t="s">
        <v>255</v>
      </c>
      <c r="C10680" t="s">
        <v>250</v>
      </c>
      <c r="D10680">
        <v>-108.48</v>
      </c>
      <c r="E10680" s="31">
        <v>40919</v>
      </c>
      <c r="F10680" s="31">
        <v>40913</v>
      </c>
    </row>
    <row r="10681" spans="1:6" x14ac:dyDescent="0.25">
      <c r="A10681">
        <v>9999</v>
      </c>
      <c r="B10681" t="s">
        <v>4131</v>
      </c>
      <c r="C10681" t="s">
        <v>250</v>
      </c>
      <c r="D10681">
        <v>-248.45</v>
      </c>
      <c r="E10681" s="31">
        <v>40919</v>
      </c>
      <c r="F10681" s="31">
        <v>40914</v>
      </c>
    </row>
    <row r="10682" spans="1:6" x14ac:dyDescent="0.25">
      <c r="A10682">
        <v>9999</v>
      </c>
      <c r="B10682">
        <v>1</v>
      </c>
      <c r="C10682" t="s">
        <v>250</v>
      </c>
      <c r="D10682">
        <v>-178.2</v>
      </c>
      <c r="E10682" s="31">
        <v>40919</v>
      </c>
      <c r="F10682" s="31">
        <v>40913</v>
      </c>
    </row>
    <row r="10683" spans="1:6" x14ac:dyDescent="0.25">
      <c r="A10683">
        <v>9999</v>
      </c>
      <c r="B10683">
        <v>112017</v>
      </c>
      <c r="C10683" t="s">
        <v>250</v>
      </c>
      <c r="D10683">
        <v>-1356.71</v>
      </c>
      <c r="E10683" s="31">
        <v>40919</v>
      </c>
      <c r="F10683" s="31">
        <v>40913</v>
      </c>
    </row>
    <row r="10684" spans="1:6" x14ac:dyDescent="0.25">
      <c r="A10684">
        <v>9999</v>
      </c>
      <c r="B10684" t="s">
        <v>4130</v>
      </c>
      <c r="C10684" t="s">
        <v>459</v>
      </c>
      <c r="D10684">
        <v>-6029.43</v>
      </c>
      <c r="E10684" s="31">
        <v>40919</v>
      </c>
      <c r="F10684" s="31">
        <v>40914</v>
      </c>
    </row>
    <row r="10685" spans="1:6" x14ac:dyDescent="0.25">
      <c r="A10685">
        <v>9999</v>
      </c>
      <c r="B10685" t="s">
        <v>1982</v>
      </c>
      <c r="C10685" t="s">
        <v>250</v>
      </c>
      <c r="D10685">
        <v>-1000</v>
      </c>
      <c r="E10685" s="31">
        <v>40919</v>
      </c>
      <c r="F10685" s="31">
        <v>40913</v>
      </c>
    </row>
    <row r="10686" spans="1:6" x14ac:dyDescent="0.25">
      <c r="A10686">
        <v>9999</v>
      </c>
      <c r="B10686" s="33">
        <v>40900</v>
      </c>
      <c r="C10686" t="s">
        <v>250</v>
      </c>
      <c r="D10686">
        <v>-500</v>
      </c>
      <c r="E10686" s="31">
        <v>40919</v>
      </c>
      <c r="F10686" s="31">
        <v>40900</v>
      </c>
    </row>
    <row r="10687" spans="1:6" x14ac:dyDescent="0.25">
      <c r="A10687">
        <v>9999</v>
      </c>
      <c r="B10687" t="s">
        <v>457</v>
      </c>
      <c r="C10687" t="s">
        <v>250</v>
      </c>
      <c r="D10687">
        <v>-150</v>
      </c>
      <c r="E10687" s="31">
        <v>40919</v>
      </c>
      <c r="F10687" s="31">
        <v>40914</v>
      </c>
    </row>
    <row r="10688" spans="1:6" x14ac:dyDescent="0.25">
      <c r="A10688">
        <v>9999</v>
      </c>
      <c r="B10688" t="s">
        <v>457</v>
      </c>
      <c r="C10688" t="s">
        <v>250</v>
      </c>
      <c r="D10688">
        <v>-150</v>
      </c>
      <c r="E10688" s="31">
        <v>40919</v>
      </c>
      <c r="F10688" s="31">
        <v>40913</v>
      </c>
    </row>
    <row r="10689" spans="1:6" x14ac:dyDescent="0.25">
      <c r="A10689">
        <v>9999</v>
      </c>
      <c r="B10689" t="s">
        <v>255</v>
      </c>
      <c r="C10689" t="s">
        <v>250</v>
      </c>
      <c r="D10689">
        <v>-38.6</v>
      </c>
      <c r="E10689" s="31">
        <v>40919</v>
      </c>
      <c r="F10689" s="31">
        <v>40914</v>
      </c>
    </row>
    <row r="10690" spans="1:6" x14ac:dyDescent="0.25">
      <c r="A10690">
        <v>9999</v>
      </c>
      <c r="B10690" t="s">
        <v>255</v>
      </c>
      <c r="C10690" t="s">
        <v>250</v>
      </c>
      <c r="D10690">
        <v>-128.35</v>
      </c>
      <c r="E10690" s="31">
        <v>40919</v>
      </c>
      <c r="F10690" s="31">
        <v>40914</v>
      </c>
    </row>
    <row r="10691" spans="1:6" x14ac:dyDescent="0.25">
      <c r="A10691">
        <v>9999</v>
      </c>
      <c r="B10691" t="s">
        <v>255</v>
      </c>
      <c r="C10691" t="s">
        <v>250</v>
      </c>
      <c r="D10691">
        <v>-122.6</v>
      </c>
      <c r="E10691" s="31">
        <v>40919</v>
      </c>
      <c r="F10691" s="31">
        <v>40913</v>
      </c>
    </row>
    <row r="10692" spans="1:6" x14ac:dyDescent="0.25">
      <c r="A10692">
        <v>9999</v>
      </c>
      <c r="B10692" t="s">
        <v>4132</v>
      </c>
      <c r="C10692" t="s">
        <v>250</v>
      </c>
      <c r="D10692">
        <v>-37.93</v>
      </c>
      <c r="E10692" s="31">
        <v>40919</v>
      </c>
      <c r="F10692" s="31">
        <v>40914</v>
      </c>
    </row>
    <row r="10693" spans="1:6" x14ac:dyDescent="0.25">
      <c r="A10693">
        <v>9999</v>
      </c>
      <c r="B10693" t="s">
        <v>255</v>
      </c>
      <c r="C10693" t="s">
        <v>250</v>
      </c>
      <c r="D10693">
        <v>-325.64999999999998</v>
      </c>
      <c r="E10693" s="31">
        <v>40919</v>
      </c>
      <c r="F10693" s="31">
        <v>40913</v>
      </c>
    </row>
    <row r="10694" spans="1:6" x14ac:dyDescent="0.25">
      <c r="A10694">
        <v>9999</v>
      </c>
      <c r="B10694">
        <v>111565</v>
      </c>
      <c r="C10694" t="s">
        <v>250</v>
      </c>
      <c r="D10694">
        <v>-2148.77</v>
      </c>
      <c r="E10694" s="31">
        <v>40919</v>
      </c>
      <c r="F10694" s="31">
        <v>40913</v>
      </c>
    </row>
    <row r="10695" spans="1:6" x14ac:dyDescent="0.25">
      <c r="A10695">
        <v>9999</v>
      </c>
      <c r="B10695" t="s">
        <v>4133</v>
      </c>
      <c r="C10695" t="s">
        <v>250</v>
      </c>
      <c r="D10695">
        <v>-50.12</v>
      </c>
      <c r="E10695" s="31">
        <v>40919</v>
      </c>
      <c r="F10695" s="31">
        <v>40914</v>
      </c>
    </row>
    <row r="10696" spans="1:6" x14ac:dyDescent="0.25">
      <c r="A10696">
        <v>9999</v>
      </c>
      <c r="B10696" s="33">
        <v>40913</v>
      </c>
      <c r="C10696" t="s">
        <v>250</v>
      </c>
      <c r="D10696">
        <v>-7890.37</v>
      </c>
      <c r="E10696" s="31">
        <v>40919</v>
      </c>
      <c r="F10696" s="31">
        <v>40913</v>
      </c>
    </row>
    <row r="10697" spans="1:6" x14ac:dyDescent="0.25">
      <c r="A10697">
        <v>9999</v>
      </c>
      <c r="B10697">
        <v>4732</v>
      </c>
      <c r="C10697" t="s">
        <v>250</v>
      </c>
      <c r="D10697">
        <v>-300</v>
      </c>
      <c r="E10697" s="31">
        <v>40919</v>
      </c>
      <c r="F10697" s="31">
        <v>40913</v>
      </c>
    </row>
    <row r="10698" spans="1:6" x14ac:dyDescent="0.25">
      <c r="A10698">
        <v>9999</v>
      </c>
      <c r="B10698" s="33">
        <v>40914</v>
      </c>
      <c r="C10698" t="s">
        <v>250</v>
      </c>
      <c r="D10698">
        <v>-11.03</v>
      </c>
      <c r="E10698" s="31">
        <v>40919</v>
      </c>
      <c r="F10698" s="31">
        <v>40914</v>
      </c>
    </row>
    <row r="10699" spans="1:6" x14ac:dyDescent="0.25">
      <c r="A10699">
        <v>9999</v>
      </c>
      <c r="B10699" t="s">
        <v>255</v>
      </c>
      <c r="C10699" t="s">
        <v>250</v>
      </c>
      <c r="D10699">
        <v>-69.430000000000007</v>
      </c>
      <c r="E10699" s="31">
        <v>40919</v>
      </c>
      <c r="F10699" s="31">
        <v>40913</v>
      </c>
    </row>
    <row r="10700" spans="1:6" x14ac:dyDescent="0.25">
      <c r="A10700">
        <v>9999</v>
      </c>
      <c r="B10700">
        <v>242191</v>
      </c>
      <c r="C10700" t="s">
        <v>250</v>
      </c>
      <c r="D10700">
        <v>-7400</v>
      </c>
      <c r="E10700" s="31">
        <v>40919</v>
      </c>
      <c r="F10700" s="31">
        <v>40900</v>
      </c>
    </row>
    <row r="10701" spans="1:6" x14ac:dyDescent="0.25">
      <c r="A10701">
        <v>9999</v>
      </c>
      <c r="B10701" t="s">
        <v>255</v>
      </c>
      <c r="C10701" t="s">
        <v>250</v>
      </c>
      <c r="D10701">
        <v>-112.03</v>
      </c>
      <c r="E10701" s="31">
        <v>40919</v>
      </c>
      <c r="F10701" s="31">
        <v>40914</v>
      </c>
    </row>
    <row r="10702" spans="1:6" x14ac:dyDescent="0.25">
      <c r="A10702">
        <v>9999</v>
      </c>
      <c r="B10702" t="s">
        <v>4125</v>
      </c>
      <c r="C10702" t="s">
        <v>250</v>
      </c>
      <c r="D10702">
        <v>-282</v>
      </c>
      <c r="E10702" s="31">
        <v>40919</v>
      </c>
      <c r="F10702" s="31">
        <v>40913</v>
      </c>
    </row>
    <row r="10703" spans="1:6" x14ac:dyDescent="0.25">
      <c r="A10703">
        <v>9999</v>
      </c>
      <c r="B10703" t="s">
        <v>4134</v>
      </c>
      <c r="C10703" t="s">
        <v>459</v>
      </c>
      <c r="D10703">
        <v>-800</v>
      </c>
      <c r="E10703" s="31">
        <v>40919</v>
      </c>
      <c r="F10703" s="31">
        <v>40914</v>
      </c>
    </row>
    <row r="10704" spans="1:6" x14ac:dyDescent="0.25">
      <c r="A10704">
        <v>9999</v>
      </c>
      <c r="B10704" t="s">
        <v>4135</v>
      </c>
      <c r="C10704" t="s">
        <v>250</v>
      </c>
      <c r="D10704">
        <v>-100</v>
      </c>
      <c r="E10704" s="31">
        <v>40919</v>
      </c>
      <c r="F10704" s="31">
        <v>40914</v>
      </c>
    </row>
    <row r="10705" spans="1:6" x14ac:dyDescent="0.25">
      <c r="A10705">
        <v>9999</v>
      </c>
      <c r="B10705">
        <v>2100750</v>
      </c>
      <c r="C10705" t="s">
        <v>250</v>
      </c>
      <c r="D10705">
        <v>-5354.25</v>
      </c>
      <c r="E10705" s="31">
        <v>40919</v>
      </c>
      <c r="F10705" s="31">
        <v>40913</v>
      </c>
    </row>
    <row r="10706" spans="1:6" x14ac:dyDescent="0.25">
      <c r="A10706">
        <v>103803</v>
      </c>
      <c r="B10706" t="s">
        <v>4136</v>
      </c>
      <c r="C10706" t="s">
        <v>37</v>
      </c>
      <c r="D10706">
        <v>-305.94</v>
      </c>
      <c r="E10706" s="31">
        <v>40920</v>
      </c>
      <c r="F10706" s="31">
        <v>40886</v>
      </c>
    </row>
    <row r="10707" spans="1:6" x14ac:dyDescent="0.25">
      <c r="A10707">
        <v>104880</v>
      </c>
      <c r="B10707">
        <v>20111576578</v>
      </c>
      <c r="C10707" t="s">
        <v>173</v>
      </c>
      <c r="D10707">
        <v>-465.93</v>
      </c>
      <c r="E10707" s="31">
        <v>40920</v>
      </c>
      <c r="F10707" s="31">
        <v>40822</v>
      </c>
    </row>
    <row r="10708" spans="1:6" x14ac:dyDescent="0.25">
      <c r="A10708">
        <v>106394</v>
      </c>
      <c r="B10708">
        <v>25234</v>
      </c>
      <c r="C10708" t="s">
        <v>35</v>
      </c>
      <c r="D10708">
        <v>-60500</v>
      </c>
      <c r="E10708" s="31">
        <v>40920</v>
      </c>
      <c r="F10708" s="31">
        <v>40889</v>
      </c>
    </row>
    <row r="10709" spans="1:6" x14ac:dyDescent="0.25">
      <c r="A10709">
        <v>106523</v>
      </c>
      <c r="B10709">
        <v>55492</v>
      </c>
      <c r="C10709" t="s">
        <v>35</v>
      </c>
      <c r="D10709">
        <v>-660</v>
      </c>
      <c r="E10709" s="31">
        <v>40920</v>
      </c>
      <c r="F10709" s="31">
        <v>40913</v>
      </c>
    </row>
    <row r="10710" spans="1:6" x14ac:dyDescent="0.25">
      <c r="A10710">
        <v>106639</v>
      </c>
      <c r="B10710">
        <v>3241</v>
      </c>
      <c r="C10710" t="s">
        <v>35</v>
      </c>
      <c r="D10710">
        <v>-95.6</v>
      </c>
      <c r="E10710" s="31">
        <v>40920</v>
      </c>
      <c r="F10710" s="31">
        <v>40914</v>
      </c>
    </row>
    <row r="10711" spans="1:6" x14ac:dyDescent="0.25">
      <c r="A10711">
        <v>106639</v>
      </c>
      <c r="B10711">
        <v>3220</v>
      </c>
      <c r="C10711" t="s">
        <v>35</v>
      </c>
      <c r="D10711">
        <v>-1400</v>
      </c>
      <c r="E10711" s="31">
        <v>40920</v>
      </c>
      <c r="F10711" s="31">
        <v>40917</v>
      </c>
    </row>
    <row r="10712" spans="1:6" x14ac:dyDescent="0.25">
      <c r="A10712">
        <v>106639</v>
      </c>
      <c r="B10712">
        <v>3221</v>
      </c>
      <c r="C10712" t="s">
        <v>35</v>
      </c>
      <c r="D10712">
        <v>-153</v>
      </c>
      <c r="E10712" s="31">
        <v>40920</v>
      </c>
      <c r="F10712" s="31">
        <v>40917</v>
      </c>
    </row>
    <row r="10713" spans="1:6" x14ac:dyDescent="0.25">
      <c r="A10713">
        <v>106639</v>
      </c>
      <c r="B10713">
        <v>3217</v>
      </c>
      <c r="C10713" t="s">
        <v>35</v>
      </c>
      <c r="D10713">
        <v>-320</v>
      </c>
      <c r="E10713" s="31">
        <v>40920</v>
      </c>
      <c r="F10713" s="31">
        <v>40917</v>
      </c>
    </row>
    <row r="10714" spans="1:6" x14ac:dyDescent="0.25">
      <c r="A10714">
        <v>106639</v>
      </c>
      <c r="B10714">
        <v>3218</v>
      </c>
      <c r="C10714" t="s">
        <v>35</v>
      </c>
      <c r="D10714">
        <v>-162</v>
      </c>
      <c r="E10714" s="31">
        <v>40920</v>
      </c>
      <c r="F10714" s="31">
        <v>40917</v>
      </c>
    </row>
    <row r="10715" spans="1:6" x14ac:dyDescent="0.25">
      <c r="A10715">
        <v>106639</v>
      </c>
      <c r="B10715">
        <v>3230</v>
      </c>
      <c r="C10715" t="s">
        <v>35</v>
      </c>
      <c r="D10715">
        <v>-8.5</v>
      </c>
      <c r="E10715" s="31">
        <v>40920</v>
      </c>
      <c r="F10715" s="31">
        <v>40914</v>
      </c>
    </row>
    <row r="10716" spans="1:6" x14ac:dyDescent="0.25">
      <c r="A10716">
        <v>106639</v>
      </c>
      <c r="B10716">
        <v>3238</v>
      </c>
      <c r="C10716" t="s">
        <v>35</v>
      </c>
      <c r="D10716">
        <v>-18.399999999999999</v>
      </c>
      <c r="E10716" s="31">
        <v>40920</v>
      </c>
      <c r="F10716" s="31">
        <v>40913</v>
      </c>
    </row>
    <row r="10717" spans="1:6" x14ac:dyDescent="0.25">
      <c r="A10717">
        <v>106639</v>
      </c>
      <c r="B10717">
        <v>3239</v>
      </c>
      <c r="C10717" t="s">
        <v>35</v>
      </c>
      <c r="D10717">
        <v>-31.7</v>
      </c>
      <c r="E10717" s="31">
        <v>40920</v>
      </c>
      <c r="F10717" s="31">
        <v>40913</v>
      </c>
    </row>
    <row r="10718" spans="1:6" x14ac:dyDescent="0.25">
      <c r="A10718">
        <v>106639</v>
      </c>
      <c r="B10718">
        <v>3224</v>
      </c>
      <c r="C10718" t="s">
        <v>35</v>
      </c>
      <c r="D10718">
        <v>-99</v>
      </c>
      <c r="E10718" s="31">
        <v>40920</v>
      </c>
      <c r="F10718" s="31">
        <v>40913</v>
      </c>
    </row>
    <row r="10719" spans="1:6" x14ac:dyDescent="0.25">
      <c r="A10719">
        <v>106639</v>
      </c>
      <c r="B10719">
        <v>3235</v>
      </c>
      <c r="C10719" t="s">
        <v>35</v>
      </c>
      <c r="D10719">
        <v>-154.85</v>
      </c>
      <c r="E10719" s="31">
        <v>40920</v>
      </c>
      <c r="F10719" s="31">
        <v>40917</v>
      </c>
    </row>
    <row r="10720" spans="1:6" x14ac:dyDescent="0.25">
      <c r="A10720">
        <v>106639</v>
      </c>
      <c r="B10720">
        <v>3222</v>
      </c>
      <c r="C10720" t="s">
        <v>35</v>
      </c>
      <c r="D10720">
        <v>-206.3</v>
      </c>
      <c r="E10720" s="31">
        <v>40920</v>
      </c>
      <c r="F10720" s="31">
        <v>40917</v>
      </c>
    </row>
    <row r="10721" spans="1:6" x14ac:dyDescent="0.25">
      <c r="A10721">
        <v>106639</v>
      </c>
      <c r="B10721">
        <v>3219</v>
      </c>
      <c r="C10721" t="s">
        <v>35</v>
      </c>
      <c r="D10721">
        <v>-231.9</v>
      </c>
      <c r="E10721" s="31">
        <v>40920</v>
      </c>
      <c r="F10721" s="31">
        <v>40917</v>
      </c>
    </row>
    <row r="10722" spans="1:6" x14ac:dyDescent="0.25">
      <c r="A10722">
        <v>106639</v>
      </c>
      <c r="B10722">
        <v>3225</v>
      </c>
      <c r="C10722" t="s">
        <v>35</v>
      </c>
      <c r="D10722">
        <v>-10.5</v>
      </c>
      <c r="E10722" s="31">
        <v>40920</v>
      </c>
      <c r="F10722" s="31">
        <v>40914</v>
      </c>
    </row>
    <row r="10723" spans="1:6" x14ac:dyDescent="0.25">
      <c r="A10723">
        <v>106639</v>
      </c>
      <c r="B10723">
        <v>3242</v>
      </c>
      <c r="C10723" t="s">
        <v>35</v>
      </c>
      <c r="D10723">
        <v>-32.299999999999997</v>
      </c>
      <c r="E10723" s="31">
        <v>40920</v>
      </c>
      <c r="F10723" s="31">
        <v>40913</v>
      </c>
    </row>
    <row r="10724" spans="1:6" x14ac:dyDescent="0.25">
      <c r="A10724">
        <v>108308</v>
      </c>
      <c r="B10724" t="s">
        <v>4137</v>
      </c>
      <c r="C10724" t="s">
        <v>83</v>
      </c>
      <c r="D10724">
        <v>-1052.8499999999999</v>
      </c>
      <c r="E10724" s="31">
        <v>40920</v>
      </c>
      <c r="F10724" s="31">
        <v>40917</v>
      </c>
    </row>
    <row r="10725" spans="1:6" x14ac:dyDescent="0.25">
      <c r="A10725">
        <v>108308</v>
      </c>
      <c r="B10725" t="s">
        <v>4138</v>
      </c>
      <c r="C10725" t="s">
        <v>83</v>
      </c>
      <c r="D10725">
        <v>-19.95</v>
      </c>
      <c r="E10725" s="31">
        <v>40920</v>
      </c>
      <c r="F10725" s="31">
        <v>40884</v>
      </c>
    </row>
    <row r="10726" spans="1:6" x14ac:dyDescent="0.25">
      <c r="A10726">
        <v>108308</v>
      </c>
      <c r="B10726" t="s">
        <v>4139</v>
      </c>
      <c r="C10726" t="s">
        <v>83</v>
      </c>
      <c r="D10726">
        <v>-163.94</v>
      </c>
      <c r="E10726" s="31">
        <v>40920</v>
      </c>
      <c r="F10726" s="31">
        <v>40861</v>
      </c>
    </row>
    <row r="10727" spans="1:6" x14ac:dyDescent="0.25">
      <c r="A10727">
        <v>109071</v>
      </c>
      <c r="B10727" t="s">
        <v>4140</v>
      </c>
      <c r="C10727" t="s">
        <v>173</v>
      </c>
      <c r="D10727">
        <v>-67.05</v>
      </c>
      <c r="E10727" s="31">
        <v>40920</v>
      </c>
      <c r="F10727" s="31">
        <v>40913</v>
      </c>
    </row>
    <row r="10728" spans="1:6" x14ac:dyDescent="0.25">
      <c r="A10728">
        <v>109071</v>
      </c>
      <c r="B10728" t="s">
        <v>4141</v>
      </c>
      <c r="C10728" t="s">
        <v>173</v>
      </c>
      <c r="D10728">
        <v>-261.25</v>
      </c>
      <c r="E10728" s="31">
        <v>40920</v>
      </c>
      <c r="F10728" s="31">
        <v>40914</v>
      </c>
    </row>
    <row r="10729" spans="1:6" x14ac:dyDescent="0.25">
      <c r="A10729">
        <v>109071</v>
      </c>
      <c r="B10729" t="s">
        <v>4142</v>
      </c>
      <c r="C10729" t="s">
        <v>173</v>
      </c>
      <c r="D10729">
        <v>-43.8</v>
      </c>
      <c r="E10729" s="31">
        <v>40920</v>
      </c>
      <c r="F10729" s="31">
        <v>40914</v>
      </c>
    </row>
    <row r="10730" spans="1:6" x14ac:dyDescent="0.25">
      <c r="A10730">
        <v>109071</v>
      </c>
      <c r="B10730" t="s">
        <v>4143</v>
      </c>
      <c r="C10730" t="s">
        <v>35</v>
      </c>
      <c r="D10730">
        <v>-500</v>
      </c>
      <c r="E10730" s="31">
        <v>40920</v>
      </c>
      <c r="F10730" s="31">
        <v>40913</v>
      </c>
    </row>
    <row r="10731" spans="1:6" x14ac:dyDescent="0.25">
      <c r="A10731">
        <v>109071</v>
      </c>
      <c r="B10731" t="s">
        <v>4144</v>
      </c>
      <c r="C10731" t="s">
        <v>35</v>
      </c>
      <c r="D10731">
        <v>-129.5</v>
      </c>
      <c r="E10731" s="31">
        <v>40920</v>
      </c>
      <c r="F10731" s="31">
        <v>40913</v>
      </c>
    </row>
    <row r="10732" spans="1:6" x14ac:dyDescent="0.25">
      <c r="A10732">
        <v>109071</v>
      </c>
      <c r="B10732" t="s">
        <v>4145</v>
      </c>
      <c r="C10732" t="s">
        <v>35</v>
      </c>
      <c r="D10732">
        <v>-30</v>
      </c>
      <c r="E10732" s="31">
        <v>40920</v>
      </c>
      <c r="F10732" s="31">
        <v>40914</v>
      </c>
    </row>
    <row r="10733" spans="1:6" x14ac:dyDescent="0.25">
      <c r="A10733">
        <v>109071</v>
      </c>
      <c r="B10733" t="s">
        <v>4146</v>
      </c>
      <c r="C10733" t="s">
        <v>35</v>
      </c>
      <c r="D10733">
        <v>-69.3</v>
      </c>
      <c r="E10733" s="31">
        <v>40920</v>
      </c>
      <c r="F10733" s="31">
        <v>40914</v>
      </c>
    </row>
    <row r="10734" spans="1:6" x14ac:dyDescent="0.25">
      <c r="A10734">
        <v>109071</v>
      </c>
      <c r="B10734" t="s">
        <v>4147</v>
      </c>
      <c r="C10734" t="s">
        <v>35</v>
      </c>
      <c r="D10734">
        <v>-167.2</v>
      </c>
      <c r="E10734" s="31">
        <v>40920</v>
      </c>
      <c r="F10734" s="31">
        <v>40914</v>
      </c>
    </row>
    <row r="10735" spans="1:6" x14ac:dyDescent="0.25">
      <c r="A10735">
        <v>109071</v>
      </c>
      <c r="B10735" t="s">
        <v>4148</v>
      </c>
      <c r="C10735" t="s">
        <v>35</v>
      </c>
      <c r="D10735">
        <v>-52.5</v>
      </c>
      <c r="E10735" s="31">
        <v>40920</v>
      </c>
      <c r="F10735" s="31">
        <v>40914</v>
      </c>
    </row>
    <row r="10736" spans="1:6" x14ac:dyDescent="0.25">
      <c r="A10736">
        <v>109071</v>
      </c>
      <c r="B10736" t="s">
        <v>4149</v>
      </c>
      <c r="C10736" t="s">
        <v>35</v>
      </c>
      <c r="D10736">
        <v>-92.95</v>
      </c>
      <c r="E10736" s="31">
        <v>40920</v>
      </c>
      <c r="F10736" s="31">
        <v>40914</v>
      </c>
    </row>
    <row r="10737" spans="1:6" x14ac:dyDescent="0.25">
      <c r="A10737">
        <v>109071</v>
      </c>
      <c r="B10737" t="s">
        <v>4150</v>
      </c>
      <c r="C10737" t="s">
        <v>35</v>
      </c>
      <c r="D10737">
        <v>-24.95</v>
      </c>
      <c r="E10737" s="31">
        <v>40920</v>
      </c>
      <c r="F10737" s="31">
        <v>40917</v>
      </c>
    </row>
    <row r="10738" spans="1:6" x14ac:dyDescent="0.25">
      <c r="A10738">
        <v>109071</v>
      </c>
      <c r="B10738" t="s">
        <v>4151</v>
      </c>
      <c r="C10738" t="s">
        <v>35</v>
      </c>
      <c r="D10738">
        <v>-30.3</v>
      </c>
      <c r="E10738" s="31">
        <v>40920</v>
      </c>
      <c r="F10738" s="31">
        <v>40917</v>
      </c>
    </row>
    <row r="10739" spans="1:6" x14ac:dyDescent="0.25">
      <c r="A10739">
        <v>109071</v>
      </c>
      <c r="B10739" t="s">
        <v>4152</v>
      </c>
      <c r="C10739" t="s">
        <v>35</v>
      </c>
      <c r="D10739">
        <v>-28.7</v>
      </c>
      <c r="E10739" s="31">
        <v>40920</v>
      </c>
      <c r="F10739" s="31">
        <v>40917</v>
      </c>
    </row>
    <row r="10740" spans="1:6" x14ac:dyDescent="0.25">
      <c r="A10740">
        <v>109071</v>
      </c>
      <c r="B10740" t="s">
        <v>4153</v>
      </c>
      <c r="C10740" t="s">
        <v>35</v>
      </c>
      <c r="D10740">
        <v>-121.8</v>
      </c>
      <c r="E10740" s="31">
        <v>40920</v>
      </c>
      <c r="F10740" s="31">
        <v>40917</v>
      </c>
    </row>
    <row r="10741" spans="1:6" x14ac:dyDescent="0.25">
      <c r="A10741">
        <v>109071</v>
      </c>
      <c r="B10741" t="s">
        <v>4154</v>
      </c>
      <c r="C10741" t="s">
        <v>35</v>
      </c>
      <c r="D10741">
        <v>-21</v>
      </c>
      <c r="E10741" s="31">
        <v>40920</v>
      </c>
      <c r="F10741" s="31">
        <v>40913</v>
      </c>
    </row>
    <row r="10742" spans="1:6" x14ac:dyDescent="0.25">
      <c r="A10742">
        <v>109071</v>
      </c>
      <c r="B10742" t="s">
        <v>4155</v>
      </c>
      <c r="C10742" t="s">
        <v>35</v>
      </c>
      <c r="D10742">
        <v>-1675.55</v>
      </c>
      <c r="E10742" s="31">
        <v>40920</v>
      </c>
      <c r="F10742" s="31">
        <v>40913</v>
      </c>
    </row>
    <row r="10743" spans="1:6" x14ac:dyDescent="0.25">
      <c r="A10743">
        <v>109071</v>
      </c>
      <c r="B10743" t="s">
        <v>4156</v>
      </c>
      <c r="C10743" t="s">
        <v>35</v>
      </c>
      <c r="D10743">
        <v>-650</v>
      </c>
      <c r="E10743" s="31">
        <v>40920</v>
      </c>
      <c r="F10743" s="31">
        <v>40914</v>
      </c>
    </row>
    <row r="10744" spans="1:6" x14ac:dyDescent="0.25">
      <c r="A10744">
        <v>109071</v>
      </c>
      <c r="B10744" t="s">
        <v>4157</v>
      </c>
      <c r="C10744" t="s">
        <v>35</v>
      </c>
      <c r="D10744">
        <v>-214.5</v>
      </c>
      <c r="E10744" s="31">
        <v>40920</v>
      </c>
      <c r="F10744" s="31">
        <v>40914</v>
      </c>
    </row>
    <row r="10745" spans="1:6" x14ac:dyDescent="0.25">
      <c r="A10745">
        <v>109071</v>
      </c>
      <c r="B10745" t="s">
        <v>4158</v>
      </c>
      <c r="C10745" t="s">
        <v>35</v>
      </c>
      <c r="D10745">
        <v>-25.5</v>
      </c>
      <c r="E10745" s="31">
        <v>40920</v>
      </c>
      <c r="F10745" s="31">
        <v>40914</v>
      </c>
    </row>
    <row r="10746" spans="1:6" x14ac:dyDescent="0.25">
      <c r="A10746">
        <v>109071</v>
      </c>
      <c r="B10746" t="s">
        <v>4159</v>
      </c>
      <c r="C10746" t="s">
        <v>35</v>
      </c>
      <c r="D10746">
        <v>-122.75</v>
      </c>
      <c r="E10746" s="31">
        <v>40920</v>
      </c>
      <c r="F10746" s="31">
        <v>40914</v>
      </c>
    </row>
    <row r="10747" spans="1:6" x14ac:dyDescent="0.25">
      <c r="A10747">
        <v>109071</v>
      </c>
      <c r="B10747" t="s">
        <v>4160</v>
      </c>
      <c r="C10747" t="s">
        <v>35</v>
      </c>
      <c r="D10747">
        <v>-29.45</v>
      </c>
      <c r="E10747" s="31">
        <v>40920</v>
      </c>
      <c r="F10747" s="31">
        <v>40914</v>
      </c>
    </row>
    <row r="10748" spans="1:6" x14ac:dyDescent="0.25">
      <c r="A10748">
        <v>109071</v>
      </c>
      <c r="B10748" t="s">
        <v>4161</v>
      </c>
      <c r="C10748" t="s">
        <v>35</v>
      </c>
      <c r="D10748">
        <v>-20.85</v>
      </c>
      <c r="E10748" s="31">
        <v>40920</v>
      </c>
      <c r="F10748" s="31">
        <v>40914</v>
      </c>
    </row>
    <row r="10749" spans="1:6" x14ac:dyDescent="0.25">
      <c r="A10749">
        <v>109071</v>
      </c>
      <c r="B10749" t="s">
        <v>4162</v>
      </c>
      <c r="C10749" t="s">
        <v>35</v>
      </c>
      <c r="D10749">
        <v>-16.399999999999999</v>
      </c>
      <c r="E10749" s="31">
        <v>40920</v>
      </c>
      <c r="F10749" s="31">
        <v>40917</v>
      </c>
    </row>
    <row r="10750" spans="1:6" x14ac:dyDescent="0.25">
      <c r="A10750">
        <v>109071</v>
      </c>
      <c r="B10750" t="s">
        <v>4163</v>
      </c>
      <c r="C10750" t="s">
        <v>35</v>
      </c>
      <c r="D10750">
        <v>-17.5</v>
      </c>
      <c r="E10750" s="31">
        <v>40920</v>
      </c>
      <c r="F10750" s="31">
        <v>40917</v>
      </c>
    </row>
    <row r="10751" spans="1:6" x14ac:dyDescent="0.25">
      <c r="A10751">
        <v>109071</v>
      </c>
      <c r="B10751" t="s">
        <v>4164</v>
      </c>
      <c r="C10751" t="s">
        <v>35</v>
      </c>
      <c r="D10751">
        <v>-518.54999999999995</v>
      </c>
      <c r="E10751" s="31">
        <v>40920</v>
      </c>
      <c r="F10751" s="31">
        <v>40917</v>
      </c>
    </row>
    <row r="10752" spans="1:6" x14ac:dyDescent="0.25">
      <c r="A10752">
        <v>109071</v>
      </c>
      <c r="B10752" t="s">
        <v>4165</v>
      </c>
      <c r="C10752" t="s">
        <v>35</v>
      </c>
      <c r="D10752">
        <v>-31.95</v>
      </c>
      <c r="E10752" s="31">
        <v>40920</v>
      </c>
      <c r="F10752" s="31">
        <v>40917</v>
      </c>
    </row>
    <row r="10753" spans="1:6" x14ac:dyDescent="0.25">
      <c r="A10753">
        <v>109071</v>
      </c>
      <c r="B10753" t="s">
        <v>4166</v>
      </c>
      <c r="C10753" t="s">
        <v>35</v>
      </c>
      <c r="D10753">
        <v>-60</v>
      </c>
      <c r="E10753" s="31">
        <v>40920</v>
      </c>
      <c r="F10753" s="31">
        <v>40917</v>
      </c>
    </row>
    <row r="10754" spans="1:6" x14ac:dyDescent="0.25">
      <c r="A10754">
        <v>109071</v>
      </c>
      <c r="B10754" t="s">
        <v>4167</v>
      </c>
      <c r="C10754" t="s">
        <v>173</v>
      </c>
      <c r="D10754">
        <v>-78.650000000000006</v>
      </c>
      <c r="E10754" s="31">
        <v>40920</v>
      </c>
      <c r="F10754" s="31">
        <v>40913</v>
      </c>
    </row>
    <row r="10755" spans="1:6" x14ac:dyDescent="0.25">
      <c r="A10755">
        <v>109071</v>
      </c>
      <c r="B10755" t="s">
        <v>4168</v>
      </c>
      <c r="C10755" t="s">
        <v>173</v>
      </c>
      <c r="D10755">
        <v>-16.399999999999999</v>
      </c>
      <c r="E10755" s="31">
        <v>40920</v>
      </c>
      <c r="F10755" s="31">
        <v>40914</v>
      </c>
    </row>
    <row r="10756" spans="1:6" x14ac:dyDescent="0.25">
      <c r="A10756">
        <v>109071</v>
      </c>
      <c r="B10756" t="s">
        <v>4169</v>
      </c>
      <c r="C10756" t="s">
        <v>173</v>
      </c>
      <c r="D10756">
        <v>-195</v>
      </c>
      <c r="E10756" s="31">
        <v>40920</v>
      </c>
      <c r="F10756" s="31">
        <v>40919</v>
      </c>
    </row>
    <row r="10757" spans="1:6" x14ac:dyDescent="0.25">
      <c r="A10757">
        <v>109071</v>
      </c>
      <c r="B10757" t="s">
        <v>4170</v>
      </c>
      <c r="C10757" t="s">
        <v>35</v>
      </c>
      <c r="D10757">
        <v>-131.1</v>
      </c>
      <c r="E10757" s="31">
        <v>40920</v>
      </c>
      <c r="F10757" s="31">
        <v>40913</v>
      </c>
    </row>
    <row r="10758" spans="1:6" x14ac:dyDescent="0.25">
      <c r="A10758">
        <v>109071</v>
      </c>
      <c r="B10758" t="s">
        <v>4171</v>
      </c>
      <c r="C10758" t="s">
        <v>35</v>
      </c>
      <c r="D10758">
        <v>-36</v>
      </c>
      <c r="E10758" s="31">
        <v>40920</v>
      </c>
      <c r="F10758" s="31">
        <v>40914</v>
      </c>
    </row>
    <row r="10759" spans="1:6" x14ac:dyDescent="0.25">
      <c r="A10759">
        <v>109071</v>
      </c>
      <c r="B10759" t="s">
        <v>4172</v>
      </c>
      <c r="C10759" t="s">
        <v>35</v>
      </c>
      <c r="D10759">
        <v>-21.6</v>
      </c>
      <c r="E10759" s="31">
        <v>40920</v>
      </c>
      <c r="F10759" s="31">
        <v>40914</v>
      </c>
    </row>
    <row r="10760" spans="1:6" x14ac:dyDescent="0.25">
      <c r="A10760">
        <v>109071</v>
      </c>
      <c r="B10760" t="s">
        <v>4173</v>
      </c>
      <c r="C10760" t="s">
        <v>35</v>
      </c>
      <c r="D10760">
        <v>-35</v>
      </c>
      <c r="E10760" s="31">
        <v>40920</v>
      </c>
      <c r="F10760" s="31">
        <v>40914</v>
      </c>
    </row>
    <row r="10761" spans="1:6" x14ac:dyDescent="0.25">
      <c r="A10761">
        <v>109071</v>
      </c>
      <c r="B10761" t="s">
        <v>4174</v>
      </c>
      <c r="C10761" t="s">
        <v>35</v>
      </c>
      <c r="D10761">
        <v>-2188.5</v>
      </c>
      <c r="E10761" s="31">
        <v>40920</v>
      </c>
      <c r="F10761" s="31">
        <v>40914</v>
      </c>
    </row>
    <row r="10762" spans="1:6" x14ac:dyDescent="0.25">
      <c r="A10762">
        <v>109071</v>
      </c>
      <c r="B10762" t="s">
        <v>4175</v>
      </c>
      <c r="C10762" t="s">
        <v>35</v>
      </c>
      <c r="D10762">
        <v>-34.200000000000003</v>
      </c>
      <c r="E10762" s="31">
        <v>40920</v>
      </c>
      <c r="F10762" s="31">
        <v>40917</v>
      </c>
    </row>
    <row r="10763" spans="1:6" x14ac:dyDescent="0.25">
      <c r="A10763">
        <v>109071</v>
      </c>
      <c r="B10763" t="s">
        <v>4176</v>
      </c>
      <c r="C10763" t="s">
        <v>35</v>
      </c>
      <c r="D10763">
        <v>-939.5</v>
      </c>
      <c r="E10763" s="31">
        <v>40920</v>
      </c>
      <c r="F10763" s="31">
        <v>40917</v>
      </c>
    </row>
    <row r="10764" spans="1:6" x14ac:dyDescent="0.25">
      <c r="A10764">
        <v>109071</v>
      </c>
      <c r="B10764" t="s">
        <v>4177</v>
      </c>
      <c r="C10764" t="s">
        <v>35</v>
      </c>
      <c r="D10764">
        <v>-99</v>
      </c>
      <c r="E10764" s="31">
        <v>40920</v>
      </c>
      <c r="F10764" s="31">
        <v>40917</v>
      </c>
    </row>
    <row r="10765" spans="1:6" x14ac:dyDescent="0.25">
      <c r="A10765">
        <v>109327</v>
      </c>
      <c r="B10765" t="s">
        <v>4178</v>
      </c>
      <c r="C10765" t="s">
        <v>37</v>
      </c>
      <c r="D10765">
        <v>-30192</v>
      </c>
      <c r="E10765" s="31">
        <v>40920</v>
      </c>
      <c r="F10765" s="31">
        <v>40913</v>
      </c>
    </row>
    <row r="10766" spans="1:6" x14ac:dyDescent="0.25">
      <c r="A10766">
        <v>109327</v>
      </c>
      <c r="B10766" t="s">
        <v>4179</v>
      </c>
      <c r="C10766" t="s">
        <v>37</v>
      </c>
      <c r="D10766">
        <v>-15000</v>
      </c>
      <c r="E10766" s="31">
        <v>40920</v>
      </c>
      <c r="F10766" s="31">
        <v>40898</v>
      </c>
    </row>
    <row r="10767" spans="1:6" x14ac:dyDescent="0.25">
      <c r="A10767">
        <v>109413</v>
      </c>
      <c r="B10767">
        <v>404</v>
      </c>
      <c r="C10767" t="s">
        <v>37</v>
      </c>
      <c r="D10767">
        <v>-3666.66</v>
      </c>
      <c r="E10767" s="31">
        <v>40920</v>
      </c>
      <c r="F10767" s="31">
        <v>40884</v>
      </c>
    </row>
    <row r="10768" spans="1:6" x14ac:dyDescent="0.25">
      <c r="A10768">
        <v>109460</v>
      </c>
      <c r="B10768" t="s">
        <v>4180</v>
      </c>
      <c r="C10768" t="s">
        <v>83</v>
      </c>
      <c r="D10768">
        <v>-1000</v>
      </c>
      <c r="E10768" s="31">
        <v>40920</v>
      </c>
      <c r="F10768" s="31">
        <v>40919</v>
      </c>
    </row>
    <row r="10769" spans="1:6" x14ac:dyDescent="0.25">
      <c r="A10769">
        <v>109497</v>
      </c>
      <c r="B10769" t="s">
        <v>4181</v>
      </c>
      <c r="C10769" t="s">
        <v>83</v>
      </c>
      <c r="D10769">
        <v>-609.84</v>
      </c>
      <c r="E10769" s="31">
        <v>40920</v>
      </c>
      <c r="F10769" s="31">
        <v>40918</v>
      </c>
    </row>
    <row r="10770" spans="1:6" x14ac:dyDescent="0.25">
      <c r="A10770">
        <v>109497</v>
      </c>
      <c r="B10770">
        <v>1223</v>
      </c>
      <c r="C10770" t="s">
        <v>83</v>
      </c>
      <c r="D10770">
        <v>-141.81</v>
      </c>
      <c r="E10770" s="31">
        <v>40920</v>
      </c>
      <c r="F10770" s="31">
        <v>40913</v>
      </c>
    </row>
    <row r="10771" spans="1:6" x14ac:dyDescent="0.25">
      <c r="A10771">
        <v>109497</v>
      </c>
      <c r="B10771">
        <v>1177</v>
      </c>
      <c r="C10771" t="s">
        <v>83</v>
      </c>
      <c r="D10771">
        <v>-3852.88</v>
      </c>
      <c r="E10771" s="31">
        <v>40920</v>
      </c>
      <c r="F10771" s="31">
        <v>40913</v>
      </c>
    </row>
    <row r="10772" spans="1:6" x14ac:dyDescent="0.25">
      <c r="A10772">
        <v>109497</v>
      </c>
      <c r="B10772">
        <v>1289</v>
      </c>
      <c r="C10772" t="s">
        <v>83</v>
      </c>
      <c r="D10772">
        <v>-326.7</v>
      </c>
      <c r="E10772" s="31">
        <v>40920</v>
      </c>
      <c r="F10772" s="31">
        <v>40918</v>
      </c>
    </row>
    <row r="10773" spans="1:6" x14ac:dyDescent="0.25">
      <c r="A10773">
        <v>109869</v>
      </c>
      <c r="B10773">
        <v>6548</v>
      </c>
      <c r="C10773" t="s">
        <v>83</v>
      </c>
      <c r="D10773">
        <v>-14113.44</v>
      </c>
      <c r="E10773" s="31">
        <v>40920</v>
      </c>
      <c r="F10773" s="31">
        <v>40919</v>
      </c>
    </row>
    <row r="10774" spans="1:6" x14ac:dyDescent="0.25">
      <c r="A10774">
        <v>100240</v>
      </c>
      <c r="B10774" t="s">
        <v>4182</v>
      </c>
      <c r="C10774" t="s">
        <v>35</v>
      </c>
      <c r="D10774">
        <v>-28.51</v>
      </c>
      <c r="E10774" s="31">
        <v>40921</v>
      </c>
      <c r="F10774" s="31">
        <v>40919</v>
      </c>
    </row>
    <row r="10775" spans="1:6" x14ac:dyDescent="0.25">
      <c r="A10775">
        <v>100240</v>
      </c>
      <c r="B10775" t="s">
        <v>4183</v>
      </c>
      <c r="C10775" t="s">
        <v>35</v>
      </c>
      <c r="D10775">
        <v>-187.02</v>
      </c>
      <c r="E10775" s="31">
        <v>40921</v>
      </c>
      <c r="F10775" s="31">
        <v>40913</v>
      </c>
    </row>
    <row r="10776" spans="1:6" x14ac:dyDescent="0.25">
      <c r="A10776">
        <v>100240</v>
      </c>
      <c r="B10776" t="s">
        <v>4184</v>
      </c>
      <c r="C10776" t="s">
        <v>35</v>
      </c>
      <c r="D10776">
        <v>-91.69</v>
      </c>
      <c r="E10776" s="31">
        <v>40921</v>
      </c>
      <c r="F10776" s="31">
        <v>40919</v>
      </c>
    </row>
    <row r="10777" spans="1:6" x14ac:dyDescent="0.25">
      <c r="A10777">
        <v>108228</v>
      </c>
      <c r="B10777">
        <v>21968</v>
      </c>
      <c r="C10777" t="s">
        <v>37</v>
      </c>
      <c r="D10777">
        <v>-393.98</v>
      </c>
      <c r="E10777" s="31">
        <v>40921</v>
      </c>
      <c r="F10777" s="31">
        <v>40884</v>
      </c>
    </row>
    <row r="10778" spans="1:6" x14ac:dyDescent="0.25">
      <c r="A10778">
        <v>108960</v>
      </c>
      <c r="B10778">
        <v>20999</v>
      </c>
      <c r="C10778" t="s">
        <v>35</v>
      </c>
      <c r="D10778">
        <v>-95</v>
      </c>
      <c r="E10778" s="31">
        <v>40921</v>
      </c>
      <c r="F10778" s="31">
        <v>40889</v>
      </c>
    </row>
    <row r="10779" spans="1:6" x14ac:dyDescent="0.25">
      <c r="A10779">
        <v>109718</v>
      </c>
      <c r="B10779">
        <v>543882</v>
      </c>
      <c r="C10779" t="s">
        <v>83</v>
      </c>
      <c r="D10779">
        <v>-561.04</v>
      </c>
      <c r="E10779" s="31">
        <v>40921</v>
      </c>
      <c r="F10779" s="31">
        <v>40899</v>
      </c>
    </row>
    <row r="10780" spans="1:6" x14ac:dyDescent="0.25">
      <c r="A10780">
        <v>109718</v>
      </c>
      <c r="B10780">
        <v>533797</v>
      </c>
      <c r="C10780" t="s">
        <v>83</v>
      </c>
      <c r="D10780">
        <v>-157.37</v>
      </c>
      <c r="E10780" s="31">
        <v>40921</v>
      </c>
      <c r="F10780" s="31">
        <v>40899</v>
      </c>
    </row>
    <row r="10781" spans="1:6" x14ac:dyDescent="0.25">
      <c r="A10781">
        <v>109718</v>
      </c>
      <c r="B10781">
        <v>524618</v>
      </c>
      <c r="C10781" t="s">
        <v>83</v>
      </c>
      <c r="D10781">
        <v>-72.099999999999994</v>
      </c>
      <c r="E10781" s="31">
        <v>40921</v>
      </c>
      <c r="F10781" s="31">
        <v>40918</v>
      </c>
    </row>
    <row r="10782" spans="1:6" x14ac:dyDescent="0.25">
      <c r="A10782">
        <v>109718</v>
      </c>
      <c r="B10782">
        <v>542121</v>
      </c>
      <c r="C10782" t="s">
        <v>83</v>
      </c>
      <c r="D10782">
        <v>-235.22</v>
      </c>
      <c r="E10782" s="31">
        <v>40921</v>
      </c>
      <c r="F10782" s="31">
        <v>40918</v>
      </c>
    </row>
    <row r="10783" spans="1:6" x14ac:dyDescent="0.25">
      <c r="A10783">
        <v>109718</v>
      </c>
      <c r="B10783">
        <v>542930</v>
      </c>
      <c r="C10783" t="s">
        <v>83</v>
      </c>
      <c r="D10783">
        <v>-86.5</v>
      </c>
      <c r="E10783" s="31">
        <v>40921</v>
      </c>
      <c r="F10783" s="31">
        <v>40918</v>
      </c>
    </row>
    <row r="10784" spans="1:6" x14ac:dyDescent="0.25">
      <c r="A10784">
        <v>109718</v>
      </c>
      <c r="B10784">
        <v>538590</v>
      </c>
      <c r="C10784" t="s">
        <v>83</v>
      </c>
      <c r="D10784">
        <v>-555.84</v>
      </c>
      <c r="E10784" s="31">
        <v>40921</v>
      </c>
      <c r="F10784" s="31">
        <v>40918</v>
      </c>
    </row>
    <row r="10785" spans="1:6" x14ac:dyDescent="0.25">
      <c r="A10785">
        <v>109718</v>
      </c>
      <c r="B10785">
        <v>540879</v>
      </c>
      <c r="C10785" t="s">
        <v>83</v>
      </c>
      <c r="D10785">
        <v>-221.55</v>
      </c>
      <c r="E10785" s="31">
        <v>40921</v>
      </c>
      <c r="F10785" s="31">
        <v>40918</v>
      </c>
    </row>
    <row r="10786" spans="1:6" x14ac:dyDescent="0.25">
      <c r="A10786">
        <v>109718</v>
      </c>
      <c r="B10786">
        <v>539993</v>
      </c>
      <c r="C10786" t="s">
        <v>83</v>
      </c>
      <c r="D10786">
        <v>-386.85</v>
      </c>
      <c r="E10786" s="31">
        <v>40921</v>
      </c>
      <c r="F10786" s="31">
        <v>40918</v>
      </c>
    </row>
    <row r="10787" spans="1:6" x14ac:dyDescent="0.25">
      <c r="A10787">
        <v>109718</v>
      </c>
      <c r="B10787">
        <v>497208</v>
      </c>
      <c r="C10787" t="s">
        <v>83</v>
      </c>
      <c r="D10787">
        <v>-503.23</v>
      </c>
      <c r="E10787" s="31">
        <v>40921</v>
      </c>
      <c r="F10787" s="31">
        <v>40918</v>
      </c>
    </row>
    <row r="10788" spans="1:6" x14ac:dyDescent="0.25">
      <c r="A10788">
        <v>109718</v>
      </c>
      <c r="B10788">
        <v>502964</v>
      </c>
      <c r="C10788" t="s">
        <v>83</v>
      </c>
      <c r="D10788">
        <v>-1890.94</v>
      </c>
      <c r="E10788" s="31">
        <v>40921</v>
      </c>
      <c r="F10788" s="31">
        <v>40918</v>
      </c>
    </row>
    <row r="10789" spans="1:6" x14ac:dyDescent="0.25">
      <c r="A10789">
        <v>109718</v>
      </c>
      <c r="B10789">
        <v>518542</v>
      </c>
      <c r="C10789" t="s">
        <v>37</v>
      </c>
      <c r="D10789">
        <v>-23.55</v>
      </c>
      <c r="E10789" s="31">
        <v>40921</v>
      </c>
      <c r="F10789" s="31">
        <v>40900</v>
      </c>
    </row>
    <row r="10790" spans="1:6" x14ac:dyDescent="0.25">
      <c r="A10790">
        <v>109718</v>
      </c>
      <c r="B10790">
        <v>531857</v>
      </c>
      <c r="C10790" t="s">
        <v>37</v>
      </c>
      <c r="D10790">
        <v>-198.49</v>
      </c>
      <c r="E10790" s="31">
        <v>40921</v>
      </c>
      <c r="F10790" s="31">
        <v>40900</v>
      </c>
    </row>
    <row r="10791" spans="1:6" x14ac:dyDescent="0.25">
      <c r="A10791">
        <v>109718</v>
      </c>
      <c r="B10791">
        <v>537900</v>
      </c>
      <c r="C10791" t="s">
        <v>37</v>
      </c>
      <c r="D10791">
        <v>-83.81</v>
      </c>
      <c r="E10791" s="31">
        <v>40921</v>
      </c>
      <c r="F10791" s="31">
        <v>40900</v>
      </c>
    </row>
    <row r="10792" spans="1:6" x14ac:dyDescent="0.25">
      <c r="A10792">
        <v>109718</v>
      </c>
      <c r="B10792">
        <v>544285</v>
      </c>
      <c r="C10792" t="s">
        <v>37</v>
      </c>
      <c r="D10792">
        <v>-2895.27</v>
      </c>
      <c r="E10792" s="31">
        <v>40921</v>
      </c>
      <c r="F10792" s="31">
        <v>40900</v>
      </c>
    </row>
    <row r="10793" spans="1:6" x14ac:dyDescent="0.25">
      <c r="A10793">
        <v>109718</v>
      </c>
      <c r="B10793">
        <v>543855</v>
      </c>
      <c r="C10793" t="s">
        <v>37</v>
      </c>
      <c r="D10793">
        <v>-215.24</v>
      </c>
      <c r="E10793" s="31">
        <v>40921</v>
      </c>
      <c r="F10793" s="31">
        <v>40913</v>
      </c>
    </row>
    <row r="10794" spans="1:6" x14ac:dyDescent="0.25">
      <c r="A10794">
        <v>109718</v>
      </c>
      <c r="B10794">
        <v>543971</v>
      </c>
      <c r="C10794" t="s">
        <v>37</v>
      </c>
      <c r="D10794">
        <v>-270</v>
      </c>
      <c r="E10794" s="31">
        <v>40921</v>
      </c>
      <c r="F10794" s="31">
        <v>40913</v>
      </c>
    </row>
    <row r="10795" spans="1:6" x14ac:dyDescent="0.25">
      <c r="A10795">
        <v>109718</v>
      </c>
      <c r="B10795">
        <v>543880</v>
      </c>
      <c r="C10795" t="s">
        <v>37</v>
      </c>
      <c r="D10795">
        <v>-673.88</v>
      </c>
      <c r="E10795" s="31">
        <v>40921</v>
      </c>
      <c r="F10795" s="31">
        <v>40913</v>
      </c>
    </row>
    <row r="10796" spans="1:6" x14ac:dyDescent="0.25">
      <c r="A10796">
        <v>109718</v>
      </c>
      <c r="B10796">
        <v>545880</v>
      </c>
      <c r="C10796" t="s">
        <v>37</v>
      </c>
      <c r="D10796">
        <v>-60.17</v>
      </c>
      <c r="E10796" s="31">
        <v>40921</v>
      </c>
      <c r="F10796" s="31">
        <v>40918</v>
      </c>
    </row>
    <row r="10797" spans="1:6" x14ac:dyDescent="0.25">
      <c r="A10797">
        <v>109718</v>
      </c>
      <c r="B10797">
        <v>541775</v>
      </c>
      <c r="C10797" t="s">
        <v>83</v>
      </c>
      <c r="D10797">
        <v>-638.45000000000005</v>
      </c>
      <c r="E10797" s="31">
        <v>40921</v>
      </c>
      <c r="F10797" s="31">
        <v>40899</v>
      </c>
    </row>
    <row r="10798" spans="1:6" x14ac:dyDescent="0.25">
      <c r="A10798">
        <v>109718</v>
      </c>
      <c r="B10798">
        <v>524631</v>
      </c>
      <c r="C10798" t="s">
        <v>83</v>
      </c>
      <c r="D10798">
        <v>-72.099999999999994</v>
      </c>
      <c r="E10798" s="31">
        <v>40921</v>
      </c>
      <c r="F10798" s="31">
        <v>40899</v>
      </c>
    </row>
    <row r="10799" spans="1:6" x14ac:dyDescent="0.25">
      <c r="A10799">
        <v>109718</v>
      </c>
      <c r="B10799">
        <v>536218</v>
      </c>
      <c r="C10799" t="s">
        <v>83</v>
      </c>
      <c r="D10799">
        <v>-671.6</v>
      </c>
      <c r="E10799" s="31">
        <v>40921</v>
      </c>
      <c r="F10799" s="31">
        <v>40918</v>
      </c>
    </row>
    <row r="10800" spans="1:6" x14ac:dyDescent="0.25">
      <c r="A10800">
        <v>109718</v>
      </c>
      <c r="B10800">
        <v>543004</v>
      </c>
      <c r="C10800" t="s">
        <v>83</v>
      </c>
      <c r="D10800">
        <v>-1059.6400000000001</v>
      </c>
      <c r="E10800" s="31">
        <v>40921</v>
      </c>
      <c r="F10800" s="31">
        <v>40918</v>
      </c>
    </row>
    <row r="10801" spans="1:6" x14ac:dyDescent="0.25">
      <c r="A10801">
        <v>109718</v>
      </c>
      <c r="B10801">
        <v>541721</v>
      </c>
      <c r="C10801" t="s">
        <v>83</v>
      </c>
      <c r="D10801">
        <v>-176.98</v>
      </c>
      <c r="E10801" s="31">
        <v>40921</v>
      </c>
      <c r="F10801" s="31">
        <v>40918</v>
      </c>
    </row>
    <row r="10802" spans="1:6" x14ac:dyDescent="0.25">
      <c r="A10802">
        <v>109718</v>
      </c>
      <c r="B10802">
        <v>539999</v>
      </c>
      <c r="C10802" t="s">
        <v>83</v>
      </c>
      <c r="D10802">
        <v>-191.55</v>
      </c>
      <c r="E10802" s="31">
        <v>40921</v>
      </c>
      <c r="F10802" s="31">
        <v>40918</v>
      </c>
    </row>
    <row r="10803" spans="1:6" x14ac:dyDescent="0.25">
      <c r="A10803">
        <v>109718</v>
      </c>
      <c r="B10803">
        <v>544703</v>
      </c>
      <c r="C10803" t="s">
        <v>37</v>
      </c>
      <c r="D10803">
        <v>-155.74</v>
      </c>
      <c r="E10803" s="31">
        <v>40921</v>
      </c>
      <c r="F10803" s="31">
        <v>40900</v>
      </c>
    </row>
    <row r="10804" spans="1:6" x14ac:dyDescent="0.25">
      <c r="A10804">
        <v>109718</v>
      </c>
      <c r="B10804">
        <v>544273</v>
      </c>
      <c r="C10804" t="s">
        <v>37</v>
      </c>
      <c r="D10804">
        <v>-108.82</v>
      </c>
      <c r="E10804" s="31">
        <v>40921</v>
      </c>
      <c r="F10804" s="31">
        <v>40900</v>
      </c>
    </row>
    <row r="10805" spans="1:6" x14ac:dyDescent="0.25">
      <c r="A10805">
        <v>109718</v>
      </c>
      <c r="B10805">
        <v>543952</v>
      </c>
      <c r="C10805" t="s">
        <v>37</v>
      </c>
      <c r="D10805">
        <v>-281</v>
      </c>
      <c r="E10805" s="31">
        <v>40921</v>
      </c>
      <c r="F10805" s="31">
        <v>40913</v>
      </c>
    </row>
    <row r="10806" spans="1:6" x14ac:dyDescent="0.25">
      <c r="A10806">
        <v>109718</v>
      </c>
      <c r="B10806">
        <v>546401</v>
      </c>
      <c r="C10806" t="s">
        <v>37</v>
      </c>
      <c r="D10806">
        <v>-6</v>
      </c>
      <c r="E10806" s="31">
        <v>40921</v>
      </c>
      <c r="F10806" s="31">
        <v>40918</v>
      </c>
    </row>
    <row r="10807" spans="1:6" x14ac:dyDescent="0.25">
      <c r="A10807">
        <v>109718</v>
      </c>
      <c r="B10807">
        <v>535222</v>
      </c>
      <c r="C10807" t="s">
        <v>83</v>
      </c>
      <c r="D10807">
        <v>-102.31</v>
      </c>
      <c r="E10807" s="31">
        <v>40921</v>
      </c>
      <c r="F10807" s="31">
        <v>40899</v>
      </c>
    </row>
    <row r="10808" spans="1:6" x14ac:dyDescent="0.25">
      <c r="A10808">
        <v>109718</v>
      </c>
      <c r="B10808">
        <v>534733</v>
      </c>
      <c r="C10808" t="s">
        <v>83</v>
      </c>
      <c r="D10808">
        <v>-193.26</v>
      </c>
      <c r="E10808" s="31">
        <v>40921</v>
      </c>
      <c r="F10808" s="31">
        <v>40918</v>
      </c>
    </row>
    <row r="10809" spans="1:6" x14ac:dyDescent="0.25">
      <c r="A10809">
        <v>109718</v>
      </c>
      <c r="B10809">
        <v>542997</v>
      </c>
      <c r="C10809" t="s">
        <v>83</v>
      </c>
      <c r="D10809">
        <v>-783.41</v>
      </c>
      <c r="E10809" s="31">
        <v>40921</v>
      </c>
      <c r="F10809" s="31">
        <v>40918</v>
      </c>
    </row>
    <row r="10810" spans="1:6" x14ac:dyDescent="0.25">
      <c r="A10810">
        <v>109718</v>
      </c>
      <c r="B10810">
        <v>535004</v>
      </c>
      <c r="C10810" t="s">
        <v>83</v>
      </c>
      <c r="D10810">
        <v>-150.38999999999999</v>
      </c>
      <c r="E10810" s="31">
        <v>40921</v>
      </c>
      <c r="F10810" s="31">
        <v>40918</v>
      </c>
    </row>
    <row r="10811" spans="1:6" x14ac:dyDescent="0.25">
      <c r="A10811">
        <v>109718</v>
      </c>
      <c r="B10811">
        <v>512331</v>
      </c>
      <c r="C10811" t="s">
        <v>83</v>
      </c>
      <c r="D10811">
        <v>-1075.19</v>
      </c>
      <c r="E10811" s="31">
        <v>40921</v>
      </c>
      <c r="F10811" s="31">
        <v>40918</v>
      </c>
    </row>
    <row r="10812" spans="1:6" x14ac:dyDescent="0.25">
      <c r="A10812">
        <v>109718</v>
      </c>
      <c r="B10812">
        <v>531969</v>
      </c>
      <c r="C10812" t="s">
        <v>37</v>
      </c>
      <c r="D10812">
        <v>-444.17</v>
      </c>
      <c r="E10812" s="31">
        <v>40921</v>
      </c>
      <c r="F10812" s="31">
        <v>40898</v>
      </c>
    </row>
    <row r="10813" spans="1:6" x14ac:dyDescent="0.25">
      <c r="A10813">
        <v>109718</v>
      </c>
      <c r="B10813">
        <v>544530</v>
      </c>
      <c r="C10813" t="s">
        <v>37</v>
      </c>
      <c r="D10813">
        <v>-178.63</v>
      </c>
      <c r="E10813" s="31">
        <v>40921</v>
      </c>
      <c r="F10813" s="31">
        <v>40900</v>
      </c>
    </row>
    <row r="10814" spans="1:6" x14ac:dyDescent="0.25">
      <c r="A10814">
        <v>109718</v>
      </c>
      <c r="B10814">
        <v>543857</v>
      </c>
      <c r="C10814" t="s">
        <v>37</v>
      </c>
      <c r="D10814">
        <v>-57.7</v>
      </c>
      <c r="E10814" s="31">
        <v>40921</v>
      </c>
      <c r="F10814" s="31">
        <v>40913</v>
      </c>
    </row>
    <row r="10815" spans="1:6" x14ac:dyDescent="0.25">
      <c r="A10815">
        <v>109718</v>
      </c>
      <c r="B10815">
        <v>545883</v>
      </c>
      <c r="C10815" t="s">
        <v>37</v>
      </c>
      <c r="D10815">
        <v>-205.19</v>
      </c>
      <c r="E10815" s="31">
        <v>40921</v>
      </c>
      <c r="F10815" s="31">
        <v>40918</v>
      </c>
    </row>
    <row r="10816" spans="1:6" x14ac:dyDescent="0.25">
      <c r="A10816">
        <v>109718</v>
      </c>
      <c r="B10816">
        <v>523087</v>
      </c>
      <c r="C10816" t="s">
        <v>83</v>
      </c>
      <c r="D10816">
        <v>-601.98</v>
      </c>
      <c r="E10816" s="31">
        <v>40921</v>
      </c>
      <c r="F10816" s="31">
        <v>40918</v>
      </c>
    </row>
    <row r="10817" spans="1:6" x14ac:dyDescent="0.25">
      <c r="A10817">
        <v>109718</v>
      </c>
      <c r="B10817">
        <v>533944</v>
      </c>
      <c r="C10817" t="s">
        <v>37</v>
      </c>
      <c r="D10817">
        <v>-297.82</v>
      </c>
      <c r="E10817" s="31">
        <v>40921</v>
      </c>
      <c r="F10817" s="31">
        <v>40900</v>
      </c>
    </row>
    <row r="10818" spans="1:6" x14ac:dyDescent="0.25">
      <c r="A10818">
        <v>109718</v>
      </c>
      <c r="B10818">
        <v>542620</v>
      </c>
      <c r="C10818" t="s">
        <v>37</v>
      </c>
      <c r="D10818">
        <v>-671.78</v>
      </c>
      <c r="E10818" s="31">
        <v>40921</v>
      </c>
      <c r="F10818" s="31">
        <v>40913</v>
      </c>
    </row>
    <row r="10819" spans="1:6" x14ac:dyDescent="0.25">
      <c r="A10819">
        <v>109718</v>
      </c>
      <c r="B10819">
        <v>525191</v>
      </c>
      <c r="C10819" t="s">
        <v>83</v>
      </c>
      <c r="D10819">
        <v>-696</v>
      </c>
      <c r="E10819" s="31">
        <v>40921</v>
      </c>
      <c r="F10819" s="31">
        <v>40899</v>
      </c>
    </row>
    <row r="10820" spans="1:6" x14ac:dyDescent="0.25">
      <c r="A10820">
        <v>9999</v>
      </c>
      <c r="B10820">
        <v>15924</v>
      </c>
      <c r="C10820" t="s">
        <v>532</v>
      </c>
      <c r="D10820">
        <v>-193.6</v>
      </c>
      <c r="E10820" s="31">
        <v>40925</v>
      </c>
      <c r="F10820" s="31">
        <v>40918</v>
      </c>
    </row>
    <row r="10821" spans="1:6" x14ac:dyDescent="0.25">
      <c r="A10821">
        <v>9999</v>
      </c>
      <c r="B10821" t="s">
        <v>4185</v>
      </c>
      <c r="C10821" t="s">
        <v>250</v>
      </c>
      <c r="D10821">
        <v>-540</v>
      </c>
      <c r="E10821" s="31">
        <v>40925</v>
      </c>
      <c r="F10821" s="31">
        <v>40917</v>
      </c>
    </row>
    <row r="10822" spans="1:6" x14ac:dyDescent="0.25">
      <c r="A10822">
        <v>601137</v>
      </c>
      <c r="B10822">
        <v>232520</v>
      </c>
      <c r="C10822" t="s">
        <v>257</v>
      </c>
      <c r="D10822">
        <v>-2306.2600000000002</v>
      </c>
      <c r="E10822" s="31">
        <v>40932</v>
      </c>
      <c r="F10822" s="31">
        <v>40890</v>
      </c>
    </row>
    <row r="10823" spans="1:6" x14ac:dyDescent="0.25">
      <c r="A10823">
        <v>601137</v>
      </c>
      <c r="B10823">
        <v>232570</v>
      </c>
      <c r="C10823" t="s">
        <v>257</v>
      </c>
      <c r="D10823">
        <v>-298.87</v>
      </c>
      <c r="E10823" s="31">
        <v>40932</v>
      </c>
      <c r="F10823" s="31">
        <v>40890</v>
      </c>
    </row>
    <row r="10824" spans="1:6" x14ac:dyDescent="0.25">
      <c r="A10824">
        <v>601137</v>
      </c>
      <c r="B10824">
        <v>232580</v>
      </c>
      <c r="C10824" t="s">
        <v>257</v>
      </c>
      <c r="D10824">
        <v>-129.06</v>
      </c>
      <c r="E10824" s="31">
        <v>40932</v>
      </c>
      <c r="F10824" s="31">
        <v>40890</v>
      </c>
    </row>
    <row r="10825" spans="1:6" x14ac:dyDescent="0.25">
      <c r="A10825">
        <v>601137</v>
      </c>
      <c r="B10825">
        <v>232582</v>
      </c>
      <c r="C10825" t="s">
        <v>257</v>
      </c>
      <c r="D10825">
        <v>-123.01</v>
      </c>
      <c r="E10825" s="31">
        <v>40932</v>
      </c>
      <c r="F10825" s="31">
        <v>40890</v>
      </c>
    </row>
    <row r="10826" spans="1:6" x14ac:dyDescent="0.25">
      <c r="A10826">
        <v>601137</v>
      </c>
      <c r="B10826">
        <v>232637</v>
      </c>
      <c r="C10826" t="s">
        <v>257</v>
      </c>
      <c r="D10826">
        <v>-4208.58</v>
      </c>
      <c r="E10826" s="31">
        <v>40932</v>
      </c>
      <c r="F10826" s="31">
        <v>40890</v>
      </c>
    </row>
    <row r="10827" spans="1:6" x14ac:dyDescent="0.25">
      <c r="A10827">
        <v>601137</v>
      </c>
      <c r="B10827">
        <v>232639</v>
      </c>
      <c r="C10827" t="s">
        <v>257</v>
      </c>
      <c r="D10827">
        <v>-556.6</v>
      </c>
      <c r="E10827" s="31">
        <v>40932</v>
      </c>
      <c r="F10827" s="31">
        <v>40890</v>
      </c>
    </row>
    <row r="10828" spans="1:6" x14ac:dyDescent="0.25">
      <c r="A10828">
        <v>601137</v>
      </c>
      <c r="B10828">
        <v>232642</v>
      </c>
      <c r="C10828" t="s">
        <v>257</v>
      </c>
      <c r="D10828">
        <v>-249.09</v>
      </c>
      <c r="E10828" s="31">
        <v>40932</v>
      </c>
      <c r="F10828" s="31">
        <v>40890</v>
      </c>
    </row>
    <row r="10829" spans="1:6" x14ac:dyDescent="0.25">
      <c r="A10829">
        <v>601137</v>
      </c>
      <c r="B10829">
        <v>232654</v>
      </c>
      <c r="C10829" t="s">
        <v>257</v>
      </c>
      <c r="D10829">
        <v>-397.41</v>
      </c>
      <c r="E10829" s="31">
        <v>40932</v>
      </c>
      <c r="F10829" s="31">
        <v>40890</v>
      </c>
    </row>
    <row r="10830" spans="1:6" x14ac:dyDescent="0.25">
      <c r="A10830">
        <v>601137</v>
      </c>
      <c r="B10830">
        <v>232676</v>
      </c>
      <c r="C10830" t="s">
        <v>257</v>
      </c>
      <c r="D10830">
        <v>-160.86000000000001</v>
      </c>
      <c r="E10830" s="31">
        <v>40932</v>
      </c>
      <c r="F10830" s="31">
        <v>40890</v>
      </c>
    </row>
    <row r="10831" spans="1:6" x14ac:dyDescent="0.25">
      <c r="A10831">
        <v>601137</v>
      </c>
      <c r="B10831">
        <v>232697</v>
      </c>
      <c r="C10831" t="s">
        <v>257</v>
      </c>
      <c r="D10831">
        <v>-210.39</v>
      </c>
      <c r="E10831" s="31">
        <v>40932</v>
      </c>
      <c r="F10831" s="31">
        <v>40890</v>
      </c>
    </row>
    <row r="10832" spans="1:6" x14ac:dyDescent="0.25">
      <c r="A10832">
        <v>601137</v>
      </c>
      <c r="B10832">
        <v>232710</v>
      </c>
      <c r="C10832" t="s">
        <v>257</v>
      </c>
      <c r="D10832">
        <v>-158.51</v>
      </c>
      <c r="E10832" s="31">
        <v>40932</v>
      </c>
      <c r="F10832" s="31">
        <v>40890</v>
      </c>
    </row>
    <row r="10833" spans="1:6" x14ac:dyDescent="0.25">
      <c r="A10833">
        <v>601137</v>
      </c>
      <c r="B10833">
        <v>232845</v>
      </c>
      <c r="C10833" t="s">
        <v>257</v>
      </c>
      <c r="D10833">
        <v>-111.32</v>
      </c>
      <c r="E10833" s="31">
        <v>40932</v>
      </c>
      <c r="F10833" s="31">
        <v>40890</v>
      </c>
    </row>
    <row r="10834" spans="1:6" x14ac:dyDescent="0.25">
      <c r="A10834">
        <v>601137</v>
      </c>
      <c r="B10834">
        <v>231169</v>
      </c>
      <c r="C10834" t="s">
        <v>257</v>
      </c>
      <c r="D10834">
        <v>-503.36</v>
      </c>
      <c r="E10834" s="31">
        <v>40932</v>
      </c>
      <c r="F10834" s="31">
        <v>40889</v>
      </c>
    </row>
    <row r="10835" spans="1:6" x14ac:dyDescent="0.25">
      <c r="A10835">
        <v>601137</v>
      </c>
      <c r="B10835">
        <v>231170</v>
      </c>
      <c r="C10835" t="s">
        <v>257</v>
      </c>
      <c r="D10835">
        <v>-791.1</v>
      </c>
      <c r="E10835" s="31">
        <v>40932</v>
      </c>
      <c r="F10835" s="31">
        <v>40889</v>
      </c>
    </row>
    <row r="10836" spans="1:6" x14ac:dyDescent="0.25">
      <c r="A10836">
        <v>601137</v>
      </c>
      <c r="B10836">
        <v>231230</v>
      </c>
      <c r="C10836" t="s">
        <v>257</v>
      </c>
      <c r="D10836">
        <v>-193.37</v>
      </c>
      <c r="E10836" s="31">
        <v>40932</v>
      </c>
      <c r="F10836" s="31">
        <v>40889</v>
      </c>
    </row>
    <row r="10837" spans="1:6" x14ac:dyDescent="0.25">
      <c r="A10837">
        <v>601137</v>
      </c>
      <c r="B10837">
        <v>231418</v>
      </c>
      <c r="C10837" t="s">
        <v>257</v>
      </c>
      <c r="D10837">
        <v>-1427.75</v>
      </c>
      <c r="E10837" s="31">
        <v>40932</v>
      </c>
      <c r="F10837" s="31">
        <v>40889</v>
      </c>
    </row>
    <row r="10838" spans="1:6" x14ac:dyDescent="0.25">
      <c r="A10838">
        <v>601137</v>
      </c>
      <c r="B10838">
        <v>231428</v>
      </c>
      <c r="C10838" t="s">
        <v>257</v>
      </c>
      <c r="D10838">
        <v>-967.56</v>
      </c>
      <c r="E10838" s="31">
        <v>40932</v>
      </c>
      <c r="F10838" s="31">
        <v>40889</v>
      </c>
    </row>
    <row r="10839" spans="1:6" x14ac:dyDescent="0.25">
      <c r="A10839">
        <v>601137</v>
      </c>
      <c r="B10839">
        <v>231457</v>
      </c>
      <c r="C10839" t="s">
        <v>257</v>
      </c>
      <c r="D10839">
        <v>-4783.8100000000004</v>
      </c>
      <c r="E10839" s="31">
        <v>40932</v>
      </c>
      <c r="F10839" s="31">
        <v>40889</v>
      </c>
    </row>
    <row r="10840" spans="1:6" x14ac:dyDescent="0.25">
      <c r="A10840">
        <v>601137</v>
      </c>
      <c r="B10840">
        <v>231518</v>
      </c>
      <c r="C10840" t="s">
        <v>257</v>
      </c>
      <c r="D10840">
        <v>-488.07</v>
      </c>
      <c r="E10840" s="31">
        <v>40932</v>
      </c>
      <c r="F10840" s="31">
        <v>40889</v>
      </c>
    </row>
    <row r="10841" spans="1:6" x14ac:dyDescent="0.25">
      <c r="A10841">
        <v>601137</v>
      </c>
      <c r="B10841">
        <v>231562</v>
      </c>
      <c r="C10841" t="s">
        <v>257</v>
      </c>
      <c r="D10841">
        <v>-102.41</v>
      </c>
      <c r="E10841" s="31">
        <v>40932</v>
      </c>
      <c r="F10841" s="31">
        <v>40889</v>
      </c>
    </row>
    <row r="10842" spans="1:6" x14ac:dyDescent="0.25">
      <c r="A10842">
        <v>601137</v>
      </c>
      <c r="B10842">
        <v>231746</v>
      </c>
      <c r="C10842" t="s">
        <v>257</v>
      </c>
      <c r="D10842">
        <v>-506.75</v>
      </c>
      <c r="E10842" s="31">
        <v>40932</v>
      </c>
      <c r="F10842" s="31">
        <v>40889</v>
      </c>
    </row>
    <row r="10843" spans="1:6" x14ac:dyDescent="0.25">
      <c r="A10843">
        <v>601137</v>
      </c>
      <c r="B10843">
        <v>232025</v>
      </c>
      <c r="C10843" t="s">
        <v>257</v>
      </c>
      <c r="D10843">
        <v>-1869.49</v>
      </c>
      <c r="E10843" s="31">
        <v>40932</v>
      </c>
      <c r="F10843" s="31">
        <v>40889</v>
      </c>
    </row>
    <row r="10844" spans="1:6" x14ac:dyDescent="0.25">
      <c r="A10844">
        <v>601137</v>
      </c>
      <c r="B10844">
        <v>232055</v>
      </c>
      <c r="C10844" t="s">
        <v>257</v>
      </c>
      <c r="D10844">
        <v>-1493.79</v>
      </c>
      <c r="E10844" s="31">
        <v>40932</v>
      </c>
      <c r="F10844" s="31">
        <v>40889</v>
      </c>
    </row>
    <row r="10845" spans="1:6" x14ac:dyDescent="0.25">
      <c r="A10845">
        <v>601137</v>
      </c>
      <c r="B10845">
        <v>232059</v>
      </c>
      <c r="C10845" t="s">
        <v>257</v>
      </c>
      <c r="D10845">
        <v>-775.6</v>
      </c>
      <c r="E10845" s="31">
        <v>40932</v>
      </c>
      <c r="F10845" s="31">
        <v>40890</v>
      </c>
    </row>
    <row r="10846" spans="1:6" x14ac:dyDescent="0.25">
      <c r="A10846">
        <v>601137</v>
      </c>
      <c r="B10846">
        <v>232068</v>
      </c>
      <c r="C10846" t="s">
        <v>257</v>
      </c>
      <c r="D10846">
        <v>-394.07</v>
      </c>
      <c r="E10846" s="31">
        <v>40932</v>
      </c>
      <c r="F10846" s="31">
        <v>40890</v>
      </c>
    </row>
    <row r="10847" spans="1:6" x14ac:dyDescent="0.25">
      <c r="A10847">
        <v>601137</v>
      </c>
      <c r="B10847">
        <v>232069</v>
      </c>
      <c r="C10847" t="s">
        <v>257</v>
      </c>
      <c r="D10847">
        <v>-469.77</v>
      </c>
      <c r="E10847" s="31">
        <v>40932</v>
      </c>
      <c r="F10847" s="31">
        <v>40890</v>
      </c>
    </row>
    <row r="10848" spans="1:6" x14ac:dyDescent="0.25">
      <c r="A10848">
        <v>601137</v>
      </c>
      <c r="B10848">
        <v>232122</v>
      </c>
      <c r="C10848" t="s">
        <v>257</v>
      </c>
      <c r="D10848">
        <v>-664.05</v>
      </c>
      <c r="E10848" s="31">
        <v>40932</v>
      </c>
      <c r="F10848" s="31">
        <v>40890</v>
      </c>
    </row>
    <row r="10849" spans="1:6" x14ac:dyDescent="0.25">
      <c r="A10849">
        <v>601137</v>
      </c>
      <c r="B10849">
        <v>232300</v>
      </c>
      <c r="C10849" t="s">
        <v>257</v>
      </c>
      <c r="D10849">
        <v>-266.05</v>
      </c>
      <c r="E10849" s="31">
        <v>40932</v>
      </c>
      <c r="F10849" s="31">
        <v>40890</v>
      </c>
    </row>
    <row r="10850" spans="1:6" x14ac:dyDescent="0.25">
      <c r="A10850">
        <v>601137</v>
      </c>
      <c r="B10850">
        <v>232326</v>
      </c>
      <c r="C10850" t="s">
        <v>257</v>
      </c>
      <c r="D10850">
        <v>-994.62</v>
      </c>
      <c r="E10850" s="31">
        <v>40932</v>
      </c>
      <c r="F10850" s="31">
        <v>40890</v>
      </c>
    </row>
    <row r="10851" spans="1:6" x14ac:dyDescent="0.25">
      <c r="A10851">
        <v>601137</v>
      </c>
      <c r="B10851">
        <v>232328</v>
      </c>
      <c r="C10851" t="s">
        <v>257</v>
      </c>
      <c r="D10851">
        <v>-515.46</v>
      </c>
      <c r="E10851" s="31">
        <v>40932</v>
      </c>
      <c r="F10851" s="31">
        <v>40890</v>
      </c>
    </row>
    <row r="10852" spans="1:6" x14ac:dyDescent="0.25">
      <c r="A10852">
        <v>601137</v>
      </c>
      <c r="B10852">
        <v>232329</v>
      </c>
      <c r="C10852" t="s">
        <v>257</v>
      </c>
      <c r="D10852">
        <v>-175.45</v>
      </c>
      <c r="E10852" s="31">
        <v>40932</v>
      </c>
      <c r="F10852" s="31">
        <v>40890</v>
      </c>
    </row>
    <row r="10853" spans="1:6" x14ac:dyDescent="0.25">
      <c r="A10853">
        <v>601137</v>
      </c>
      <c r="B10853" s="33">
        <v>40878</v>
      </c>
      <c r="C10853" t="s">
        <v>257</v>
      </c>
      <c r="D10853">
        <v>-145.81</v>
      </c>
      <c r="E10853" s="31">
        <v>40932</v>
      </c>
      <c r="F10853" s="31">
        <v>40890</v>
      </c>
    </row>
    <row r="10854" spans="1:6" x14ac:dyDescent="0.25">
      <c r="A10854">
        <v>601137</v>
      </c>
      <c r="B10854">
        <v>232331</v>
      </c>
      <c r="C10854" t="s">
        <v>257</v>
      </c>
      <c r="D10854">
        <v>-321.26</v>
      </c>
      <c r="E10854" s="31">
        <v>40932</v>
      </c>
      <c r="F10854" s="31">
        <v>40890</v>
      </c>
    </row>
    <row r="10855" spans="1:6" x14ac:dyDescent="0.25">
      <c r="A10855">
        <v>601137</v>
      </c>
      <c r="B10855">
        <v>232403</v>
      </c>
      <c r="C10855" t="s">
        <v>257</v>
      </c>
      <c r="D10855">
        <v>-461.01</v>
      </c>
      <c r="E10855" s="31">
        <v>40932</v>
      </c>
      <c r="F10855" s="31">
        <v>40890</v>
      </c>
    </row>
    <row r="10856" spans="1:6" x14ac:dyDescent="0.25">
      <c r="A10856">
        <v>601137</v>
      </c>
      <c r="B10856">
        <v>232487</v>
      </c>
      <c r="C10856" t="s">
        <v>257</v>
      </c>
      <c r="D10856">
        <v>-583.22</v>
      </c>
      <c r="E10856" s="31">
        <v>40932</v>
      </c>
      <c r="F10856" s="31">
        <v>40890</v>
      </c>
    </row>
    <row r="10857" spans="1:6" x14ac:dyDescent="0.25">
      <c r="A10857">
        <v>601137</v>
      </c>
      <c r="B10857">
        <v>232498</v>
      </c>
      <c r="C10857" t="s">
        <v>257</v>
      </c>
      <c r="D10857">
        <v>-948.59</v>
      </c>
      <c r="E10857" s="31">
        <v>40932</v>
      </c>
      <c r="F10857" s="31">
        <v>40890</v>
      </c>
    </row>
    <row r="10858" spans="1:6" x14ac:dyDescent="0.25">
      <c r="A10858">
        <v>601137</v>
      </c>
      <c r="B10858">
        <v>232515</v>
      </c>
      <c r="C10858" t="s">
        <v>257</v>
      </c>
      <c r="D10858">
        <v>-300.56</v>
      </c>
      <c r="E10858" s="31">
        <v>40932</v>
      </c>
      <c r="F10858" s="31">
        <v>40890</v>
      </c>
    </row>
    <row r="10859" spans="1:6" x14ac:dyDescent="0.25">
      <c r="A10859">
        <v>601137</v>
      </c>
      <c r="B10859">
        <v>234585</v>
      </c>
      <c r="C10859" t="s">
        <v>257</v>
      </c>
      <c r="D10859">
        <v>-275918.57</v>
      </c>
      <c r="E10859" s="31">
        <v>40932</v>
      </c>
      <c r="F10859" s="31">
        <v>40889</v>
      </c>
    </row>
    <row r="10860" spans="1:6" x14ac:dyDescent="0.25">
      <c r="A10860">
        <v>601137</v>
      </c>
      <c r="B10860">
        <v>229601</v>
      </c>
      <c r="C10860" t="s">
        <v>257</v>
      </c>
      <c r="D10860">
        <v>-940.48</v>
      </c>
      <c r="E10860" s="31">
        <v>40932</v>
      </c>
      <c r="F10860" s="31">
        <v>40889</v>
      </c>
    </row>
    <row r="10861" spans="1:6" x14ac:dyDescent="0.25">
      <c r="A10861">
        <v>601137</v>
      </c>
      <c r="B10861">
        <v>229665</v>
      </c>
      <c r="C10861" t="s">
        <v>257</v>
      </c>
      <c r="D10861">
        <v>-2792.66</v>
      </c>
      <c r="E10861" s="31">
        <v>40932</v>
      </c>
      <c r="F10861" s="31">
        <v>40889</v>
      </c>
    </row>
    <row r="10862" spans="1:6" x14ac:dyDescent="0.25">
      <c r="A10862">
        <v>601137</v>
      </c>
      <c r="B10862">
        <v>230131</v>
      </c>
      <c r="C10862" t="s">
        <v>257</v>
      </c>
      <c r="D10862">
        <v>-100.19</v>
      </c>
      <c r="E10862" s="31">
        <v>40932</v>
      </c>
      <c r="F10862" s="31">
        <v>40889</v>
      </c>
    </row>
    <row r="10863" spans="1:6" x14ac:dyDescent="0.25">
      <c r="A10863">
        <v>601137</v>
      </c>
      <c r="B10863">
        <v>229798</v>
      </c>
      <c r="C10863" t="s">
        <v>257</v>
      </c>
      <c r="D10863">
        <v>-440.73</v>
      </c>
      <c r="E10863" s="31">
        <v>40932</v>
      </c>
      <c r="F10863" s="31">
        <v>40889</v>
      </c>
    </row>
    <row r="10864" spans="1:6" x14ac:dyDescent="0.25">
      <c r="A10864">
        <v>601137</v>
      </c>
      <c r="B10864">
        <v>229882</v>
      </c>
      <c r="C10864" t="s">
        <v>257</v>
      </c>
      <c r="D10864">
        <v>-855.78</v>
      </c>
      <c r="E10864" s="31">
        <v>40932</v>
      </c>
      <c r="F10864" s="31">
        <v>40889</v>
      </c>
    </row>
    <row r="10865" spans="1:6" x14ac:dyDescent="0.25">
      <c r="A10865">
        <v>601137</v>
      </c>
      <c r="B10865">
        <v>229921</v>
      </c>
      <c r="C10865" t="s">
        <v>257</v>
      </c>
      <c r="D10865">
        <v>-1866.84</v>
      </c>
      <c r="E10865" s="31">
        <v>40932</v>
      </c>
      <c r="F10865" s="31">
        <v>40889</v>
      </c>
    </row>
    <row r="10866" spans="1:6" x14ac:dyDescent="0.25">
      <c r="A10866">
        <v>601137</v>
      </c>
      <c r="B10866">
        <v>230018</v>
      </c>
      <c r="C10866" t="s">
        <v>257</v>
      </c>
      <c r="D10866">
        <v>-1362.53</v>
      </c>
      <c r="E10866" s="31">
        <v>40932</v>
      </c>
      <c r="F10866" s="31">
        <v>40889</v>
      </c>
    </row>
    <row r="10867" spans="1:6" x14ac:dyDescent="0.25">
      <c r="A10867">
        <v>601137</v>
      </c>
      <c r="B10867">
        <v>230027</v>
      </c>
      <c r="C10867" t="s">
        <v>257</v>
      </c>
      <c r="D10867">
        <v>-2216.96</v>
      </c>
      <c r="E10867" s="31">
        <v>40932</v>
      </c>
      <c r="F10867" s="31">
        <v>40889</v>
      </c>
    </row>
    <row r="10868" spans="1:6" x14ac:dyDescent="0.25">
      <c r="A10868">
        <v>601137</v>
      </c>
      <c r="B10868">
        <v>230064</v>
      </c>
      <c r="C10868" t="s">
        <v>257</v>
      </c>
      <c r="D10868">
        <v>-1247.74</v>
      </c>
      <c r="E10868" s="31">
        <v>40932</v>
      </c>
      <c r="F10868" s="31">
        <v>40889</v>
      </c>
    </row>
    <row r="10869" spans="1:6" x14ac:dyDescent="0.25">
      <c r="A10869">
        <v>601137</v>
      </c>
      <c r="B10869">
        <v>230073</v>
      </c>
      <c r="C10869" t="s">
        <v>257</v>
      </c>
      <c r="D10869">
        <v>-1167.6500000000001</v>
      </c>
      <c r="E10869" s="31">
        <v>40932</v>
      </c>
      <c r="F10869" s="31">
        <v>40889</v>
      </c>
    </row>
    <row r="10870" spans="1:6" x14ac:dyDescent="0.25">
      <c r="A10870">
        <v>601137</v>
      </c>
      <c r="B10870">
        <v>230136</v>
      </c>
      <c r="C10870" t="s">
        <v>257</v>
      </c>
      <c r="D10870">
        <v>-1374.08</v>
      </c>
      <c r="E10870" s="31">
        <v>40932</v>
      </c>
      <c r="F10870" s="31">
        <v>40889</v>
      </c>
    </row>
    <row r="10871" spans="1:6" x14ac:dyDescent="0.25">
      <c r="A10871">
        <v>601137</v>
      </c>
      <c r="B10871">
        <v>230176</v>
      </c>
      <c r="C10871" t="s">
        <v>257</v>
      </c>
      <c r="D10871">
        <v>-748.14</v>
      </c>
      <c r="E10871" s="31">
        <v>40932</v>
      </c>
      <c r="F10871" s="31">
        <v>40889</v>
      </c>
    </row>
    <row r="10872" spans="1:6" x14ac:dyDescent="0.25">
      <c r="A10872">
        <v>601137</v>
      </c>
      <c r="B10872">
        <v>230946</v>
      </c>
      <c r="C10872" t="s">
        <v>257</v>
      </c>
      <c r="D10872">
        <v>-342.31</v>
      </c>
      <c r="E10872" s="31">
        <v>40932</v>
      </c>
      <c r="F10872" s="31">
        <v>40889</v>
      </c>
    </row>
    <row r="10873" spans="1:6" x14ac:dyDescent="0.25">
      <c r="A10873">
        <v>601137</v>
      </c>
      <c r="B10873">
        <v>230977</v>
      </c>
      <c r="C10873" t="s">
        <v>257</v>
      </c>
      <c r="D10873">
        <v>-497.31</v>
      </c>
      <c r="E10873" s="31">
        <v>40932</v>
      </c>
      <c r="F10873" s="31">
        <v>40889</v>
      </c>
    </row>
    <row r="10874" spans="1:6" x14ac:dyDescent="0.25">
      <c r="A10874">
        <v>601137</v>
      </c>
      <c r="B10874">
        <v>230986</v>
      </c>
      <c r="C10874" t="s">
        <v>257</v>
      </c>
      <c r="D10874">
        <v>-83.49</v>
      </c>
      <c r="E10874" s="31">
        <v>40932</v>
      </c>
      <c r="F10874" s="31">
        <v>40889</v>
      </c>
    </row>
    <row r="10875" spans="1:6" x14ac:dyDescent="0.25">
      <c r="A10875">
        <v>601137</v>
      </c>
      <c r="B10875">
        <v>230997</v>
      </c>
      <c r="C10875" t="s">
        <v>257</v>
      </c>
      <c r="D10875">
        <v>-3163.69</v>
      </c>
      <c r="E10875" s="31">
        <v>40932</v>
      </c>
      <c r="F10875" s="31">
        <v>40889</v>
      </c>
    </row>
    <row r="10876" spans="1:6" x14ac:dyDescent="0.25">
      <c r="A10876">
        <v>601137</v>
      </c>
      <c r="B10876">
        <v>231035</v>
      </c>
      <c r="C10876" t="s">
        <v>257</v>
      </c>
      <c r="D10876">
        <v>-3148.42</v>
      </c>
      <c r="E10876" s="31">
        <v>40932</v>
      </c>
      <c r="F10876" s="31">
        <v>40889</v>
      </c>
    </row>
    <row r="10877" spans="1:6" x14ac:dyDescent="0.25">
      <c r="A10877">
        <v>601137</v>
      </c>
      <c r="B10877">
        <v>231038</v>
      </c>
      <c r="C10877" t="s">
        <v>257</v>
      </c>
      <c r="D10877">
        <v>-1459.87</v>
      </c>
      <c r="E10877" s="31">
        <v>40932</v>
      </c>
      <c r="F10877" s="31">
        <v>40889</v>
      </c>
    </row>
    <row r="10878" spans="1:6" x14ac:dyDescent="0.25">
      <c r="A10878">
        <v>601137</v>
      </c>
      <c r="B10878">
        <v>2310141</v>
      </c>
      <c r="C10878" t="s">
        <v>257</v>
      </c>
      <c r="D10878">
        <v>-1405.83</v>
      </c>
      <c r="E10878" s="31">
        <v>40932</v>
      </c>
      <c r="F10878" s="31">
        <v>40889</v>
      </c>
    </row>
    <row r="10879" spans="1:6" x14ac:dyDescent="0.25">
      <c r="A10879">
        <v>601137</v>
      </c>
      <c r="B10879">
        <v>231044</v>
      </c>
      <c r="C10879" t="s">
        <v>257</v>
      </c>
      <c r="D10879">
        <v>-876.04</v>
      </c>
      <c r="E10879" s="31">
        <v>40932</v>
      </c>
      <c r="F10879" s="31">
        <v>40889</v>
      </c>
    </row>
    <row r="10880" spans="1:6" x14ac:dyDescent="0.25">
      <c r="A10880">
        <v>601137</v>
      </c>
      <c r="B10880">
        <v>231067</v>
      </c>
      <c r="C10880" t="s">
        <v>257</v>
      </c>
      <c r="D10880">
        <v>-1085.06</v>
      </c>
      <c r="E10880" s="31">
        <v>40932</v>
      </c>
      <c r="F10880" s="31">
        <v>40889</v>
      </c>
    </row>
    <row r="10881" spans="1:6" x14ac:dyDescent="0.25">
      <c r="A10881">
        <v>601137</v>
      </c>
      <c r="B10881">
        <v>231091</v>
      </c>
      <c r="C10881" t="s">
        <v>257</v>
      </c>
      <c r="D10881">
        <v>-1277.74</v>
      </c>
      <c r="E10881" s="31">
        <v>40932</v>
      </c>
      <c r="F10881" s="31">
        <v>40889</v>
      </c>
    </row>
    <row r="10882" spans="1:6" x14ac:dyDescent="0.25">
      <c r="A10882">
        <v>310682</v>
      </c>
      <c r="B10882" t="s">
        <v>4186</v>
      </c>
      <c r="C10882" t="s">
        <v>35</v>
      </c>
      <c r="D10882">
        <v>-1465.73</v>
      </c>
      <c r="E10882" s="31">
        <v>40927</v>
      </c>
      <c r="F10882" s="31">
        <v>40918</v>
      </c>
    </row>
    <row r="10883" spans="1:6" x14ac:dyDescent="0.25">
      <c r="A10883">
        <v>107239</v>
      </c>
      <c r="B10883">
        <v>8310217127</v>
      </c>
      <c r="C10883" t="s">
        <v>83</v>
      </c>
      <c r="D10883">
        <v>-337.8</v>
      </c>
      <c r="E10883" s="31">
        <v>40932</v>
      </c>
      <c r="F10883" s="31">
        <v>40899</v>
      </c>
    </row>
    <row r="10884" spans="1:6" x14ac:dyDescent="0.25">
      <c r="A10884">
        <v>107239</v>
      </c>
      <c r="B10884">
        <v>8310218412</v>
      </c>
      <c r="C10884" t="s">
        <v>83</v>
      </c>
      <c r="D10884">
        <v>-756.35</v>
      </c>
      <c r="E10884" s="31">
        <v>40932</v>
      </c>
      <c r="F10884" s="31">
        <v>40899</v>
      </c>
    </row>
    <row r="10885" spans="1:6" x14ac:dyDescent="0.25">
      <c r="A10885">
        <v>107239</v>
      </c>
      <c r="B10885">
        <v>8310217605</v>
      </c>
      <c r="C10885" t="s">
        <v>83</v>
      </c>
      <c r="D10885">
        <v>-557.17999999999995</v>
      </c>
      <c r="E10885" s="31">
        <v>40932</v>
      </c>
      <c r="F10885" s="31">
        <v>40899</v>
      </c>
    </row>
    <row r="10886" spans="1:6" x14ac:dyDescent="0.25">
      <c r="A10886">
        <v>107239</v>
      </c>
      <c r="B10886">
        <v>8310217604</v>
      </c>
      <c r="C10886" t="s">
        <v>83</v>
      </c>
      <c r="D10886">
        <v>-17.38</v>
      </c>
      <c r="E10886" s="31">
        <v>40932</v>
      </c>
      <c r="F10886" s="31">
        <v>40899</v>
      </c>
    </row>
    <row r="10887" spans="1:6" x14ac:dyDescent="0.25">
      <c r="A10887">
        <v>107239</v>
      </c>
      <c r="B10887">
        <v>8310219189</v>
      </c>
      <c r="C10887" t="s">
        <v>83</v>
      </c>
      <c r="D10887">
        <v>-221.5</v>
      </c>
      <c r="E10887" s="31">
        <v>40932</v>
      </c>
      <c r="F10887" s="31">
        <v>40899</v>
      </c>
    </row>
    <row r="10888" spans="1:6" x14ac:dyDescent="0.25">
      <c r="A10888">
        <v>107239</v>
      </c>
      <c r="B10888">
        <v>8310219187</v>
      </c>
      <c r="C10888" t="s">
        <v>83</v>
      </c>
      <c r="D10888">
        <v>-166.98</v>
      </c>
      <c r="E10888" s="31">
        <v>40932</v>
      </c>
      <c r="F10888" s="31">
        <v>40899</v>
      </c>
    </row>
    <row r="10889" spans="1:6" x14ac:dyDescent="0.25">
      <c r="A10889">
        <v>107239</v>
      </c>
      <c r="B10889">
        <v>8310217936</v>
      </c>
      <c r="C10889" t="s">
        <v>83</v>
      </c>
      <c r="D10889">
        <v>-112.57</v>
      </c>
      <c r="E10889" s="31">
        <v>40932</v>
      </c>
      <c r="F10889" s="31">
        <v>40899</v>
      </c>
    </row>
    <row r="10890" spans="1:6" x14ac:dyDescent="0.25">
      <c r="A10890">
        <v>107239</v>
      </c>
      <c r="B10890">
        <v>8310215258</v>
      </c>
      <c r="C10890" t="s">
        <v>83</v>
      </c>
      <c r="D10890">
        <v>-25.22</v>
      </c>
      <c r="E10890" s="31">
        <v>40932</v>
      </c>
      <c r="F10890" s="31">
        <v>40899</v>
      </c>
    </row>
    <row r="10891" spans="1:6" x14ac:dyDescent="0.25">
      <c r="A10891">
        <v>107239</v>
      </c>
      <c r="B10891">
        <v>8310220572</v>
      </c>
      <c r="C10891" t="s">
        <v>83</v>
      </c>
      <c r="D10891">
        <v>-165.53</v>
      </c>
      <c r="E10891" s="31">
        <v>40932</v>
      </c>
      <c r="F10891" s="31">
        <v>40899</v>
      </c>
    </row>
    <row r="10892" spans="1:6" x14ac:dyDescent="0.25">
      <c r="A10892">
        <v>107239</v>
      </c>
      <c r="B10892">
        <v>8310220573</v>
      </c>
      <c r="C10892" t="s">
        <v>83</v>
      </c>
      <c r="D10892">
        <v>-105.63</v>
      </c>
      <c r="E10892" s="31">
        <v>40932</v>
      </c>
      <c r="F10892" s="31">
        <v>40899</v>
      </c>
    </row>
    <row r="10893" spans="1:6" x14ac:dyDescent="0.25">
      <c r="A10893">
        <v>107239</v>
      </c>
      <c r="B10893">
        <v>8310220629</v>
      </c>
      <c r="C10893" t="s">
        <v>83</v>
      </c>
      <c r="D10893">
        <v>-384.05</v>
      </c>
      <c r="E10893" s="31">
        <v>40932</v>
      </c>
      <c r="F10893" s="31">
        <v>40899</v>
      </c>
    </row>
    <row r="10894" spans="1:6" x14ac:dyDescent="0.25">
      <c r="A10894">
        <v>107239</v>
      </c>
      <c r="B10894">
        <v>8310220681</v>
      </c>
      <c r="C10894" t="s">
        <v>83</v>
      </c>
      <c r="D10894">
        <v>-14.35</v>
      </c>
      <c r="E10894" s="31">
        <v>40932</v>
      </c>
      <c r="F10894" s="31">
        <v>40899</v>
      </c>
    </row>
    <row r="10895" spans="1:6" x14ac:dyDescent="0.25">
      <c r="A10895">
        <v>107239</v>
      </c>
      <c r="B10895">
        <v>8310219219</v>
      </c>
      <c r="C10895" t="s">
        <v>83</v>
      </c>
      <c r="D10895">
        <v>-310.81</v>
      </c>
      <c r="E10895" s="31">
        <v>40932</v>
      </c>
      <c r="F10895" s="31">
        <v>40889</v>
      </c>
    </row>
    <row r="10896" spans="1:6" x14ac:dyDescent="0.25">
      <c r="A10896">
        <v>107239</v>
      </c>
      <c r="B10896">
        <v>8310214348</v>
      </c>
      <c r="C10896" t="s">
        <v>173</v>
      </c>
      <c r="D10896">
        <v>-100.91</v>
      </c>
      <c r="E10896" s="31">
        <v>40932</v>
      </c>
      <c r="F10896" s="31">
        <v>40837</v>
      </c>
    </row>
    <row r="10897" spans="1:6" x14ac:dyDescent="0.25">
      <c r="A10897">
        <v>107239</v>
      </c>
      <c r="B10897">
        <v>8310220013</v>
      </c>
      <c r="C10897" t="s">
        <v>83</v>
      </c>
      <c r="D10897">
        <v>-189.49</v>
      </c>
      <c r="E10897" s="31">
        <v>40932</v>
      </c>
      <c r="F10897" s="31">
        <v>40900</v>
      </c>
    </row>
    <row r="10898" spans="1:6" x14ac:dyDescent="0.25">
      <c r="A10898">
        <v>107239</v>
      </c>
      <c r="B10898">
        <v>8310220012</v>
      </c>
      <c r="C10898" t="s">
        <v>83</v>
      </c>
      <c r="D10898">
        <v>-26.38</v>
      </c>
      <c r="E10898" s="31">
        <v>40932</v>
      </c>
      <c r="F10898" s="31">
        <v>40918</v>
      </c>
    </row>
    <row r="10899" spans="1:6" x14ac:dyDescent="0.25">
      <c r="A10899">
        <v>107239</v>
      </c>
      <c r="B10899">
        <v>8310219071</v>
      </c>
      <c r="C10899" t="s">
        <v>83</v>
      </c>
      <c r="D10899">
        <v>-546.32000000000005</v>
      </c>
      <c r="E10899" s="31">
        <v>40932</v>
      </c>
      <c r="F10899" s="31">
        <v>40884</v>
      </c>
    </row>
    <row r="10900" spans="1:6" x14ac:dyDescent="0.25">
      <c r="A10900">
        <v>107239</v>
      </c>
      <c r="B10900">
        <v>8310220078</v>
      </c>
      <c r="C10900" t="s">
        <v>83</v>
      </c>
      <c r="D10900">
        <v>-572.08000000000004</v>
      </c>
      <c r="E10900" s="31">
        <v>40932</v>
      </c>
      <c r="F10900" s="31">
        <v>40918</v>
      </c>
    </row>
    <row r="10901" spans="1:6" x14ac:dyDescent="0.25">
      <c r="A10901">
        <v>107239</v>
      </c>
      <c r="B10901">
        <v>8310220513</v>
      </c>
      <c r="C10901" t="s">
        <v>83</v>
      </c>
      <c r="D10901">
        <v>-237.16</v>
      </c>
      <c r="E10901" s="31">
        <v>40932</v>
      </c>
      <c r="F10901" s="31">
        <v>40918</v>
      </c>
    </row>
    <row r="10902" spans="1:6" x14ac:dyDescent="0.25">
      <c r="A10902">
        <v>107239</v>
      </c>
      <c r="B10902">
        <v>8310215383</v>
      </c>
      <c r="C10902" t="s">
        <v>83</v>
      </c>
      <c r="D10902">
        <v>-215.62</v>
      </c>
      <c r="E10902" s="31">
        <v>40932</v>
      </c>
      <c r="F10902" s="31">
        <v>40898</v>
      </c>
    </row>
    <row r="10903" spans="1:6" x14ac:dyDescent="0.25">
      <c r="A10903">
        <v>107239</v>
      </c>
      <c r="B10903">
        <v>8310204763</v>
      </c>
      <c r="C10903" t="s">
        <v>83</v>
      </c>
      <c r="D10903">
        <v>-50.34</v>
      </c>
      <c r="E10903" s="31">
        <v>40932</v>
      </c>
      <c r="F10903" s="31">
        <v>40898</v>
      </c>
    </row>
    <row r="10904" spans="1:6" x14ac:dyDescent="0.25">
      <c r="A10904">
        <v>107239</v>
      </c>
      <c r="B10904">
        <v>8310219569</v>
      </c>
      <c r="C10904" t="s">
        <v>83</v>
      </c>
      <c r="D10904">
        <v>-17.52</v>
      </c>
      <c r="E10904" s="31">
        <v>40932</v>
      </c>
      <c r="F10904" s="31">
        <v>40886</v>
      </c>
    </row>
    <row r="10905" spans="1:6" x14ac:dyDescent="0.25">
      <c r="A10905">
        <v>107239</v>
      </c>
      <c r="B10905">
        <v>8310220616</v>
      </c>
      <c r="C10905" t="s">
        <v>83</v>
      </c>
      <c r="D10905">
        <v>-57.28</v>
      </c>
      <c r="E10905" s="31">
        <v>40932</v>
      </c>
      <c r="F10905" s="31">
        <v>40899</v>
      </c>
    </row>
    <row r="10906" spans="1:6" x14ac:dyDescent="0.25">
      <c r="A10906">
        <v>107239</v>
      </c>
      <c r="B10906">
        <v>8310220242</v>
      </c>
      <c r="C10906" t="s">
        <v>83</v>
      </c>
      <c r="D10906">
        <v>-153.66999999999999</v>
      </c>
      <c r="E10906" s="31">
        <v>40932</v>
      </c>
      <c r="F10906" s="31">
        <v>40899</v>
      </c>
    </row>
    <row r="10907" spans="1:6" x14ac:dyDescent="0.25">
      <c r="A10907">
        <v>107239</v>
      </c>
      <c r="B10907">
        <v>8310220228</v>
      </c>
      <c r="C10907" t="s">
        <v>83</v>
      </c>
      <c r="D10907">
        <v>-765.25</v>
      </c>
      <c r="E10907" s="31">
        <v>40932</v>
      </c>
      <c r="F10907" s="31">
        <v>40899</v>
      </c>
    </row>
    <row r="10908" spans="1:6" x14ac:dyDescent="0.25">
      <c r="A10908">
        <v>107239</v>
      </c>
      <c r="B10908">
        <v>8310220227</v>
      </c>
      <c r="C10908" t="s">
        <v>83</v>
      </c>
      <c r="D10908">
        <v>-556.6</v>
      </c>
      <c r="E10908" s="31">
        <v>40932</v>
      </c>
      <c r="F10908" s="31">
        <v>40899</v>
      </c>
    </row>
    <row r="10909" spans="1:6" x14ac:dyDescent="0.25">
      <c r="A10909">
        <v>107239</v>
      </c>
      <c r="B10909">
        <v>8310220176</v>
      </c>
      <c r="C10909" t="s">
        <v>83</v>
      </c>
      <c r="D10909">
        <v>-193</v>
      </c>
      <c r="E10909" s="31">
        <v>40932</v>
      </c>
      <c r="F10909" s="31">
        <v>40899</v>
      </c>
    </row>
    <row r="10910" spans="1:6" x14ac:dyDescent="0.25">
      <c r="A10910">
        <v>107239</v>
      </c>
      <c r="B10910">
        <v>8310220630</v>
      </c>
      <c r="C10910" t="s">
        <v>83</v>
      </c>
      <c r="D10910">
        <v>-144.62</v>
      </c>
      <c r="E10910" s="31">
        <v>40932</v>
      </c>
      <c r="F10910" s="31">
        <v>40899</v>
      </c>
    </row>
    <row r="10911" spans="1:6" x14ac:dyDescent="0.25">
      <c r="A10911">
        <v>107239</v>
      </c>
      <c r="B10911">
        <v>8310219960</v>
      </c>
      <c r="C10911" t="s">
        <v>83</v>
      </c>
      <c r="D10911">
        <v>-262.69</v>
      </c>
      <c r="E10911" s="31">
        <v>40932</v>
      </c>
      <c r="F10911" s="31">
        <v>40889</v>
      </c>
    </row>
    <row r="10912" spans="1:6" x14ac:dyDescent="0.25">
      <c r="A10912">
        <v>107239</v>
      </c>
      <c r="B10912">
        <v>8310219188</v>
      </c>
      <c r="C10912" t="s">
        <v>83</v>
      </c>
      <c r="D10912">
        <v>-445.47</v>
      </c>
      <c r="E10912" s="31">
        <v>40932</v>
      </c>
      <c r="F10912" s="31">
        <v>40899</v>
      </c>
    </row>
    <row r="10913" spans="1:6" x14ac:dyDescent="0.25">
      <c r="A10913">
        <v>107239</v>
      </c>
      <c r="B10913">
        <v>8310219054</v>
      </c>
      <c r="C10913" t="s">
        <v>83</v>
      </c>
      <c r="D10913">
        <v>-162.19999999999999</v>
      </c>
      <c r="E10913" s="31">
        <v>40932</v>
      </c>
      <c r="F10913" s="31">
        <v>40899</v>
      </c>
    </row>
    <row r="10914" spans="1:6" x14ac:dyDescent="0.25">
      <c r="A10914">
        <v>107239</v>
      </c>
      <c r="B10914">
        <v>8310217128</v>
      </c>
      <c r="C10914" t="s">
        <v>83</v>
      </c>
      <c r="D10914">
        <v>-189.7</v>
      </c>
      <c r="E10914" s="31">
        <v>40932</v>
      </c>
      <c r="F10914" s="31">
        <v>40899</v>
      </c>
    </row>
    <row r="10915" spans="1:6" x14ac:dyDescent="0.25">
      <c r="A10915">
        <v>100309</v>
      </c>
      <c r="B10915">
        <v>412323</v>
      </c>
      <c r="C10915" t="s">
        <v>35</v>
      </c>
      <c r="D10915">
        <v>-2020.37</v>
      </c>
      <c r="E10915" s="31">
        <v>40932</v>
      </c>
      <c r="F10915" s="31">
        <v>40889</v>
      </c>
    </row>
    <row r="10916" spans="1:6" x14ac:dyDescent="0.25">
      <c r="A10916">
        <v>100309</v>
      </c>
      <c r="B10916">
        <v>412317</v>
      </c>
      <c r="C10916" t="s">
        <v>35</v>
      </c>
      <c r="D10916">
        <v>-88.58</v>
      </c>
      <c r="E10916" s="31">
        <v>40932</v>
      </c>
      <c r="F10916" s="31">
        <v>40889</v>
      </c>
    </row>
    <row r="10917" spans="1:6" x14ac:dyDescent="0.25">
      <c r="A10917">
        <v>100337</v>
      </c>
      <c r="B10917">
        <v>543918</v>
      </c>
      <c r="C10917" t="s">
        <v>37</v>
      </c>
      <c r="D10917">
        <v>-36.299999999999997</v>
      </c>
      <c r="E10917" s="31">
        <v>40932</v>
      </c>
      <c r="F10917" s="31">
        <v>40900</v>
      </c>
    </row>
    <row r="10918" spans="1:6" x14ac:dyDescent="0.25">
      <c r="A10918">
        <v>100337</v>
      </c>
      <c r="B10918">
        <v>224611</v>
      </c>
      <c r="C10918" t="s">
        <v>35</v>
      </c>
      <c r="D10918">
        <v>-326.7</v>
      </c>
      <c r="E10918" s="31">
        <v>40932</v>
      </c>
      <c r="F10918" s="31">
        <v>40914</v>
      </c>
    </row>
    <row r="10919" spans="1:6" x14ac:dyDescent="0.25">
      <c r="A10919">
        <v>107205</v>
      </c>
      <c r="B10919">
        <v>3365</v>
      </c>
      <c r="C10919" t="s">
        <v>35</v>
      </c>
      <c r="D10919">
        <v>-147.25</v>
      </c>
      <c r="E10919" s="31">
        <v>40932</v>
      </c>
      <c r="F10919" s="31">
        <v>40623</v>
      </c>
    </row>
    <row r="10920" spans="1:6" x14ac:dyDescent="0.25">
      <c r="A10920">
        <v>107205</v>
      </c>
      <c r="B10920">
        <v>3377</v>
      </c>
      <c r="C10920" t="s">
        <v>35</v>
      </c>
      <c r="D10920">
        <v>-51.78</v>
      </c>
      <c r="E10920" s="31">
        <v>40932</v>
      </c>
      <c r="F10920" s="31">
        <v>40854</v>
      </c>
    </row>
    <row r="10921" spans="1:6" x14ac:dyDescent="0.25">
      <c r="A10921">
        <v>107220</v>
      </c>
      <c r="B10921" t="s">
        <v>4187</v>
      </c>
      <c r="C10921" t="s">
        <v>83</v>
      </c>
      <c r="D10921">
        <v>-349.9</v>
      </c>
      <c r="E10921" s="31">
        <v>40932</v>
      </c>
      <c r="F10921" s="31">
        <v>40809</v>
      </c>
    </row>
    <row r="10922" spans="1:6" x14ac:dyDescent="0.25">
      <c r="A10922">
        <v>107220</v>
      </c>
      <c r="B10922" t="s">
        <v>4188</v>
      </c>
      <c r="C10922" t="s">
        <v>83</v>
      </c>
      <c r="D10922">
        <v>-127.05</v>
      </c>
      <c r="E10922" s="31">
        <v>40932</v>
      </c>
      <c r="F10922" s="31">
        <v>40884</v>
      </c>
    </row>
    <row r="10923" spans="1:6" x14ac:dyDescent="0.25">
      <c r="A10923">
        <v>107220</v>
      </c>
      <c r="B10923" t="s">
        <v>4189</v>
      </c>
      <c r="C10923" t="s">
        <v>37</v>
      </c>
      <c r="D10923">
        <v>-726</v>
      </c>
      <c r="E10923" s="31">
        <v>40932</v>
      </c>
      <c r="F10923" s="31">
        <v>40898</v>
      </c>
    </row>
    <row r="10924" spans="1:6" x14ac:dyDescent="0.25">
      <c r="A10924">
        <v>107220</v>
      </c>
      <c r="B10924" t="s">
        <v>4190</v>
      </c>
      <c r="C10924" t="s">
        <v>37</v>
      </c>
      <c r="D10924">
        <v>-211.75</v>
      </c>
      <c r="E10924" s="31">
        <v>40932</v>
      </c>
      <c r="F10924" s="31">
        <v>40898</v>
      </c>
    </row>
    <row r="10925" spans="1:6" x14ac:dyDescent="0.25">
      <c r="A10925">
        <v>107220</v>
      </c>
      <c r="B10925" t="s">
        <v>4191</v>
      </c>
      <c r="C10925" t="s">
        <v>37</v>
      </c>
      <c r="D10925">
        <v>-24.2</v>
      </c>
      <c r="E10925" s="31">
        <v>40932</v>
      </c>
      <c r="F10925" s="31">
        <v>40886</v>
      </c>
    </row>
    <row r="10926" spans="1:6" x14ac:dyDescent="0.25">
      <c r="A10926">
        <v>107220</v>
      </c>
      <c r="B10926" t="s">
        <v>4192</v>
      </c>
      <c r="C10926" t="s">
        <v>37</v>
      </c>
      <c r="D10926">
        <v>-2381.2800000000002</v>
      </c>
      <c r="E10926" s="31">
        <v>40932</v>
      </c>
      <c r="F10926" s="31">
        <v>40913</v>
      </c>
    </row>
    <row r="10927" spans="1:6" x14ac:dyDescent="0.25">
      <c r="A10927">
        <v>107220</v>
      </c>
      <c r="B10927" t="s">
        <v>4193</v>
      </c>
      <c r="C10927" t="s">
        <v>37</v>
      </c>
      <c r="D10927">
        <v>-337.9</v>
      </c>
      <c r="E10927" s="31">
        <v>40932</v>
      </c>
      <c r="F10927" s="31">
        <v>40892</v>
      </c>
    </row>
    <row r="10928" spans="1:6" x14ac:dyDescent="0.25">
      <c r="A10928">
        <v>107220</v>
      </c>
      <c r="B10928" t="s">
        <v>4194</v>
      </c>
      <c r="C10928" t="s">
        <v>37</v>
      </c>
      <c r="D10928">
        <v>-1730.3</v>
      </c>
      <c r="E10928" s="31">
        <v>40932</v>
      </c>
      <c r="F10928" s="31">
        <v>40914</v>
      </c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D47"/>
  <sheetViews>
    <sheetView tabSelected="1" workbookViewId="0">
      <selection activeCell="A7" sqref="A7"/>
    </sheetView>
  </sheetViews>
  <sheetFormatPr defaultColWidth="16.42578125" defaultRowHeight="15" x14ac:dyDescent="0.25"/>
  <cols>
    <col min="1" max="1" width="37.28515625" customWidth="1"/>
    <col min="2" max="2" width="27.140625" customWidth="1"/>
    <col min="3" max="3" width="23.42578125" customWidth="1"/>
    <col min="4" max="4" width="25.7109375" customWidth="1"/>
  </cols>
  <sheetData>
    <row r="10" spans="1:4" x14ac:dyDescent="0.25">
      <c r="A10" s="37" t="s">
        <v>4196</v>
      </c>
    </row>
    <row r="11" spans="1:4" ht="15.75" x14ac:dyDescent="0.25">
      <c r="A11" s="57"/>
      <c r="B11" s="58"/>
      <c r="C11" s="58"/>
      <c r="D11" s="58"/>
    </row>
    <row r="12" spans="1:4" x14ac:dyDescent="0.25">
      <c r="A12" s="104" t="s">
        <v>4197</v>
      </c>
      <c r="B12" s="104"/>
      <c r="C12" s="104"/>
      <c r="D12" s="104"/>
    </row>
    <row r="13" spans="1:4" x14ac:dyDescent="0.25">
      <c r="A13" s="59"/>
      <c r="B13" s="60"/>
      <c r="C13" s="60"/>
      <c r="D13" s="60"/>
    </row>
    <row r="14" spans="1:4" x14ac:dyDescent="0.25">
      <c r="A14" s="105" t="s">
        <v>4198</v>
      </c>
      <c r="B14" s="105"/>
      <c r="C14" s="105"/>
      <c r="D14" s="105"/>
    </row>
    <row r="15" spans="1:4" x14ac:dyDescent="0.25">
      <c r="A15" s="61"/>
      <c r="B15" s="62"/>
      <c r="C15" s="62"/>
      <c r="D15" s="62"/>
    </row>
    <row r="16" spans="1:4" x14ac:dyDescent="0.25">
      <c r="A16" s="105" t="s">
        <v>4199</v>
      </c>
      <c r="B16" s="105"/>
      <c r="C16" s="105"/>
      <c r="D16" s="105"/>
    </row>
    <row r="17" spans="1:4" x14ac:dyDescent="0.25">
      <c r="A17" s="39"/>
      <c r="B17" s="39"/>
      <c r="C17" s="39"/>
      <c r="D17" s="39"/>
    </row>
    <row r="18" spans="1:4" x14ac:dyDescent="0.25">
      <c r="A18" s="40"/>
      <c r="B18" s="38"/>
      <c r="C18" s="38"/>
      <c r="D18" s="38"/>
    </row>
    <row r="19" spans="1:4" x14ac:dyDescent="0.25">
      <c r="A19" s="106" t="s">
        <v>4200</v>
      </c>
      <c r="B19" s="106"/>
      <c r="C19" s="106"/>
      <c r="D19" s="106"/>
    </row>
    <row r="20" spans="1:4" x14ac:dyDescent="0.25">
      <c r="A20" s="41" t="s">
        <v>4336</v>
      </c>
    </row>
    <row r="21" spans="1:4" x14ac:dyDescent="0.25">
      <c r="A21" s="41" t="e">
        <f>"Quarterly Period Covered:     "&amp;#REF!</f>
        <v>#REF!</v>
      </c>
      <c r="B21" s="1"/>
    </row>
    <row r="22" spans="1:4" ht="15.75" thickBot="1" x14ac:dyDescent="0.3">
      <c r="A22" s="41"/>
    </row>
    <row r="23" spans="1:4" x14ac:dyDescent="0.25">
      <c r="A23" s="107" t="s">
        <v>4195</v>
      </c>
      <c r="B23" s="107" t="s">
        <v>9</v>
      </c>
      <c r="C23" s="42" t="s">
        <v>4201</v>
      </c>
      <c r="D23" s="42" t="s">
        <v>4202</v>
      </c>
    </row>
    <row r="24" spans="1:4" ht="33" customHeight="1" thickBot="1" x14ac:dyDescent="0.3">
      <c r="A24" s="108"/>
      <c r="B24" s="108"/>
      <c r="C24" s="43" t="s">
        <v>4203</v>
      </c>
      <c r="D24" s="43" t="s">
        <v>4204</v>
      </c>
    </row>
    <row r="25" spans="1:4" x14ac:dyDescent="0.25">
      <c r="A25" s="94" t="s">
        <v>4205</v>
      </c>
      <c r="B25" s="96">
        <v>18571</v>
      </c>
      <c r="C25" s="98">
        <v>33786904.409999996</v>
      </c>
      <c r="D25" s="100">
        <v>1</v>
      </c>
    </row>
    <row r="26" spans="1:4" ht="15.75" thickBot="1" x14ac:dyDescent="0.3">
      <c r="A26" s="95"/>
      <c r="B26" s="97"/>
      <c r="C26" s="99"/>
      <c r="D26" s="101"/>
    </row>
    <row r="27" spans="1:4" x14ac:dyDescent="0.25">
      <c r="A27" s="102" t="s">
        <v>4206</v>
      </c>
      <c r="B27" s="88">
        <v>10468</v>
      </c>
      <c r="C27" s="90">
        <v>15073747.660000002</v>
      </c>
      <c r="D27" s="92">
        <v>0.5636745463356847</v>
      </c>
    </row>
    <row r="28" spans="1:4" ht="15.75" thickBot="1" x14ac:dyDescent="0.3">
      <c r="A28" s="103"/>
      <c r="B28" s="89"/>
      <c r="C28" s="91"/>
      <c r="D28" s="93"/>
    </row>
    <row r="29" spans="1:4" ht="37.9" customHeight="1" x14ac:dyDescent="0.25">
      <c r="A29" s="44" t="s">
        <v>4207</v>
      </c>
      <c r="B29" s="88">
        <v>4146</v>
      </c>
      <c r="C29" s="90">
        <v>6342682.519999993</v>
      </c>
      <c r="D29" s="92">
        <v>0.22325130579936461</v>
      </c>
    </row>
    <row r="30" spans="1:4" ht="25.9" customHeight="1" thickBot="1" x14ac:dyDescent="0.3">
      <c r="A30" s="63" t="s">
        <v>4208</v>
      </c>
      <c r="B30" s="89"/>
      <c r="C30" s="91"/>
      <c r="D30" s="93"/>
    </row>
    <row r="31" spans="1:4" ht="45" customHeight="1" x14ac:dyDescent="0.25">
      <c r="A31" s="45" t="s">
        <v>4209</v>
      </c>
      <c r="B31" s="88">
        <v>1691</v>
      </c>
      <c r="C31" s="90">
        <v>4872112.1199999992</v>
      </c>
      <c r="D31" s="92">
        <v>9.1055947444941041E-2</v>
      </c>
    </row>
    <row r="32" spans="1:4" ht="46.15" customHeight="1" thickBot="1" x14ac:dyDescent="0.3">
      <c r="A32" s="46" t="s">
        <v>4210</v>
      </c>
      <c r="B32" s="89"/>
      <c r="C32" s="91"/>
      <c r="D32" s="93"/>
    </row>
    <row r="33" spans="1:4" ht="46.9" customHeight="1" x14ac:dyDescent="0.25">
      <c r="A33" s="47" t="s">
        <v>4209</v>
      </c>
      <c r="B33" s="82">
        <v>2266</v>
      </c>
      <c r="C33" s="84">
        <v>7498362.1100000031</v>
      </c>
      <c r="D33" s="86">
        <v>0.12201820042000969</v>
      </c>
    </row>
    <row r="34" spans="1:4" ht="43.9" customHeight="1" thickBot="1" x14ac:dyDescent="0.3">
      <c r="A34" s="48" t="s">
        <v>4211</v>
      </c>
      <c r="B34" s="83"/>
      <c r="C34" s="85"/>
      <c r="D34" s="87"/>
    </row>
    <row r="35" spans="1:4" ht="49.9" customHeight="1" thickBot="1" x14ac:dyDescent="0.3">
      <c r="A35" s="63" t="s">
        <v>4212</v>
      </c>
      <c r="B35" s="80" t="s">
        <v>4213</v>
      </c>
      <c r="C35" s="81">
        <v>18362.650000000001</v>
      </c>
      <c r="D35" s="43" t="s">
        <v>4213</v>
      </c>
    </row>
    <row r="36" spans="1:4" ht="71.45" customHeight="1" thickBot="1" x14ac:dyDescent="0.3">
      <c r="A36" s="46" t="s">
        <v>4214</v>
      </c>
      <c r="B36" s="80" t="s">
        <v>4213</v>
      </c>
      <c r="C36" s="81">
        <v>28240</v>
      </c>
      <c r="D36" s="43" t="s">
        <v>4213</v>
      </c>
    </row>
    <row r="37" spans="1:4" x14ac:dyDescent="0.25">
      <c r="A37" s="49"/>
      <c r="B37" s="50"/>
      <c r="C37" s="51"/>
      <c r="D37" s="52"/>
    </row>
    <row r="38" spans="1:4" x14ac:dyDescent="0.25">
      <c r="A38" s="49"/>
      <c r="B38" s="52"/>
      <c r="C38" s="49"/>
      <c r="D38" s="52"/>
    </row>
    <row r="39" spans="1:4" x14ac:dyDescent="0.25">
      <c r="A39" s="41"/>
    </row>
    <row r="40" spans="1:4" x14ac:dyDescent="0.25">
      <c r="A40" s="41" t="s">
        <v>4335</v>
      </c>
      <c r="C40" s="53">
        <f ca="1">NOW()</f>
        <v>45700.379452199071</v>
      </c>
    </row>
    <row r="41" spans="1:4" x14ac:dyDescent="0.25">
      <c r="A41" s="54"/>
    </row>
    <row r="43" spans="1:4" x14ac:dyDescent="0.25">
      <c r="A43" s="41"/>
    </row>
    <row r="45" spans="1:4" x14ac:dyDescent="0.25">
      <c r="A45" s="41" t="s">
        <v>4215</v>
      </c>
    </row>
    <row r="46" spans="1:4" x14ac:dyDescent="0.25">
      <c r="A46" s="55" t="s">
        <v>4216</v>
      </c>
    </row>
    <row r="47" spans="1:4" x14ac:dyDescent="0.25">
      <c r="A47" s="56" t="s">
        <v>4217</v>
      </c>
    </row>
  </sheetData>
  <mergeCells count="23">
    <mergeCell ref="A12:D12"/>
    <mergeCell ref="A14:D14"/>
    <mergeCell ref="A16:D16"/>
    <mergeCell ref="A19:D19"/>
    <mergeCell ref="A23:A24"/>
    <mergeCell ref="B23:B24"/>
    <mergeCell ref="A25:A26"/>
    <mergeCell ref="B25:B26"/>
    <mergeCell ref="C25:C26"/>
    <mergeCell ref="D25:D26"/>
    <mergeCell ref="A27:A28"/>
    <mergeCell ref="B27:B28"/>
    <mergeCell ref="C27:C28"/>
    <mergeCell ref="D27:D28"/>
    <mergeCell ref="B33:B34"/>
    <mergeCell ref="C33:C34"/>
    <mergeCell ref="D33:D34"/>
    <mergeCell ref="B29:B30"/>
    <mergeCell ref="C29:C30"/>
    <mergeCell ref="D29:D30"/>
    <mergeCell ref="B31:B32"/>
    <mergeCell ref="C31:C32"/>
    <mergeCell ref="D31:D32"/>
  </mergeCells>
  <hyperlinks>
    <hyperlink ref="A46" r:id="rId1" tooltip="mailto:PromptPaymentReturns@education.gov.ie"/>
  </hyperlinks>
  <pageMargins left="0.70866141732283505" right="0.70866141732283505" top="0.74803149606299202" bottom="0.74803149606299202" header="0.31496062992126" footer="0.31496062992126"/>
  <pageSetup paperSize="9" scale="76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142"/>
  <sheetViews>
    <sheetView topLeftCell="A95" workbookViewId="0">
      <selection activeCell="A118" sqref="A118"/>
    </sheetView>
  </sheetViews>
  <sheetFormatPr defaultRowHeight="15" x14ac:dyDescent="0.25"/>
  <cols>
    <col min="1" max="1" width="11.28515625" customWidth="1"/>
    <col min="2" max="2" width="2.85546875" customWidth="1"/>
    <col min="3" max="3" width="11.7109375" customWidth="1"/>
    <col min="4" max="4" width="33.28515625" customWidth="1"/>
    <col min="5" max="5" width="12" style="2" customWidth="1"/>
    <col min="6" max="6" width="12.42578125" style="3" bestFit="1" customWidth="1"/>
    <col min="7" max="7" width="13.42578125" style="3" customWidth="1"/>
    <col min="8" max="8" width="12.5703125" style="6" bestFit="1" customWidth="1"/>
    <col min="9" max="9" width="13.28515625" style="6" bestFit="1" customWidth="1"/>
    <col min="10" max="10" width="11.7109375" style="6" bestFit="1" customWidth="1"/>
    <col min="11" max="11" width="83" style="6" bestFit="1" customWidth="1"/>
    <col min="13" max="13" width="11.42578125" bestFit="1" customWidth="1"/>
    <col min="14" max="14" width="13.28515625" bestFit="1" customWidth="1"/>
  </cols>
  <sheetData>
    <row r="1" spans="1:5" x14ac:dyDescent="0.25">
      <c r="A1" t="s">
        <v>4282</v>
      </c>
    </row>
    <row r="2" spans="1:5" x14ac:dyDescent="0.25">
      <c r="A2" t="s">
        <v>4283</v>
      </c>
    </row>
    <row r="3" spans="1:5" x14ac:dyDescent="0.25">
      <c r="A3" t="s">
        <v>4284</v>
      </c>
    </row>
    <row r="4" spans="1:5" x14ac:dyDescent="0.25">
      <c r="A4" t="s">
        <v>1</v>
      </c>
      <c r="C4" t="s">
        <v>4278</v>
      </c>
      <c r="D4" s="33" t="s">
        <v>4280</v>
      </c>
      <c r="E4" s="2" t="str">
        <f>TEXT(D4,"mmmm yyyy")</f>
        <v>&lt;date_from&gt;</v>
      </c>
    </row>
    <row r="5" spans="1:5" x14ac:dyDescent="0.25">
      <c r="A5" t="s">
        <v>1</v>
      </c>
      <c r="C5" t="s">
        <v>4279</v>
      </c>
      <c r="D5" s="33" t="s">
        <v>4281</v>
      </c>
      <c r="E5" s="2" t="str">
        <f>TEXT(D5,"mmmm yyyy")</f>
        <v>&lt;date_to&gt;</v>
      </c>
    </row>
    <row r="6" spans="1:5" x14ac:dyDescent="0.25">
      <c r="A6" t="s">
        <v>1</v>
      </c>
      <c r="C6" s="1" t="s">
        <v>4288</v>
      </c>
      <c r="D6" t="s">
        <v>4285</v>
      </c>
    </row>
    <row r="7" spans="1:5" x14ac:dyDescent="0.25">
      <c r="A7" t="s">
        <v>1</v>
      </c>
      <c r="C7" s="1" t="s">
        <v>4289</v>
      </c>
      <c r="D7" s="33" t="s">
        <v>4286</v>
      </c>
    </row>
    <row r="9" spans="1:5" x14ac:dyDescent="0.25">
      <c r="A9" t="s">
        <v>4236</v>
      </c>
    </row>
    <row r="10" spans="1:5" x14ac:dyDescent="0.25">
      <c r="A10" t="s">
        <v>4231</v>
      </c>
    </row>
    <row r="11" spans="1:5" x14ac:dyDescent="0.25">
      <c r="A11" t="s">
        <v>4241</v>
      </c>
    </row>
    <row r="12" spans="1:5" x14ac:dyDescent="0.25">
      <c r="A12" t="s">
        <v>4246</v>
      </c>
    </row>
    <row r="13" spans="1:5" x14ac:dyDescent="0.25">
      <c r="A13" t="s">
        <v>4247</v>
      </c>
    </row>
    <row r="14" spans="1:5" x14ac:dyDescent="0.25">
      <c r="A14" t="s">
        <v>4248</v>
      </c>
    </row>
    <row r="15" spans="1:5" x14ac:dyDescent="0.25">
      <c r="A15" t="s">
        <v>4328</v>
      </c>
    </row>
    <row r="16" spans="1:5" x14ac:dyDescent="0.25">
      <c r="A16" t="s">
        <v>4249</v>
      </c>
    </row>
    <row r="17" spans="1:15" x14ac:dyDescent="0.25">
      <c r="A17" t="s">
        <v>4275</v>
      </c>
    </row>
    <row r="19" spans="1:15" ht="21" x14ac:dyDescent="0.35">
      <c r="C19" s="30" t="s">
        <v>4287</v>
      </c>
    </row>
    <row r="20" spans="1:15" x14ac:dyDescent="0.25">
      <c r="A20" t="s">
        <v>1</v>
      </c>
      <c r="B20" s="7"/>
      <c r="C20" s="70" t="s">
        <v>2</v>
      </c>
    </row>
    <row r="21" spans="1:15" x14ac:dyDescent="0.25">
      <c r="A21" t="s">
        <v>1</v>
      </c>
      <c r="B21" s="7"/>
      <c r="C21" s="70" t="s">
        <v>3</v>
      </c>
    </row>
    <row r="22" spans="1:15" ht="15.75" thickBot="1" x14ac:dyDescent="0.3">
      <c r="H22" s="12"/>
      <c r="I22" s="12"/>
      <c r="J22" s="12"/>
      <c r="K22" s="12"/>
    </row>
    <row r="23" spans="1:15" x14ac:dyDescent="0.25">
      <c r="B23" s="7"/>
      <c r="C23" s="13"/>
      <c r="D23" s="14"/>
      <c r="E23" s="15"/>
      <c r="F23" s="16"/>
      <c r="G23" s="16"/>
      <c r="H23" s="64"/>
      <c r="I23" s="64"/>
      <c r="J23" s="64"/>
      <c r="K23" s="17"/>
    </row>
    <row r="24" spans="1:15" x14ac:dyDescent="0.25">
      <c r="B24" s="7"/>
      <c r="C24" s="18"/>
      <c r="E24" s="8"/>
      <c r="F24" s="9"/>
      <c r="G24" s="9"/>
      <c r="H24" s="12"/>
      <c r="I24" s="12"/>
      <c r="J24" s="12"/>
      <c r="K24" s="19"/>
    </row>
    <row r="25" spans="1:15" x14ac:dyDescent="0.25">
      <c r="B25" s="7"/>
      <c r="C25" s="18"/>
      <c r="E25" s="8"/>
      <c r="F25" s="9"/>
      <c r="G25" s="9"/>
      <c r="H25" s="12"/>
      <c r="I25" s="12"/>
      <c r="J25" s="12"/>
      <c r="K25" s="19"/>
    </row>
    <row r="26" spans="1:15" x14ac:dyDescent="0.25">
      <c r="B26" s="7"/>
      <c r="C26" s="18"/>
      <c r="D26" s="7"/>
      <c r="E26" s="8"/>
      <c r="F26" s="9"/>
      <c r="G26" s="9"/>
      <c r="H26" s="12"/>
      <c r="I26" s="12"/>
      <c r="J26" s="12"/>
      <c r="K26" s="19"/>
    </row>
    <row r="27" spans="1:15" x14ac:dyDescent="0.25">
      <c r="A27" t="s">
        <v>4</v>
      </c>
      <c r="B27" s="7"/>
      <c r="C27" s="18"/>
      <c r="D27" s="7"/>
      <c r="E27" s="8"/>
      <c r="F27" s="9"/>
      <c r="G27" s="9"/>
      <c r="H27" s="12"/>
      <c r="I27" s="12"/>
      <c r="J27" s="12"/>
      <c r="K27" s="19"/>
    </row>
    <row r="28" spans="1:15" x14ac:dyDescent="0.25">
      <c r="A28" t="s">
        <v>5</v>
      </c>
      <c r="B28" s="7"/>
      <c r="C28" s="18"/>
      <c r="D28" s="7"/>
      <c r="E28" s="8" t="s">
        <v>4272</v>
      </c>
      <c r="F28" s="9" t="s">
        <v>7</v>
      </c>
      <c r="G28" s="9"/>
      <c r="H28" t="s">
        <v>4270</v>
      </c>
      <c r="I28" t="s">
        <v>4271</v>
      </c>
      <c r="J28" t="s">
        <v>4224</v>
      </c>
      <c r="K28" s="66" t="s">
        <v>4225</v>
      </c>
    </row>
    <row r="29" spans="1:15" ht="15.75" x14ac:dyDescent="0.25">
      <c r="B29" s="7"/>
      <c r="C29" s="26" t="s">
        <v>8</v>
      </c>
      <c r="D29" s="27"/>
      <c r="E29" s="28" t="s">
        <v>9</v>
      </c>
      <c r="F29" s="29"/>
      <c r="G29" s="29" t="s">
        <v>10</v>
      </c>
      <c r="H29" s="28" t="s">
        <v>4222</v>
      </c>
      <c r="I29" s="29" t="s">
        <v>4223</v>
      </c>
      <c r="J29" s="28" t="s">
        <v>4226</v>
      </c>
      <c r="K29" s="67" t="s">
        <v>4227</v>
      </c>
    </row>
    <row r="30" spans="1:15" s="1" customFormat="1" x14ac:dyDescent="0.25">
      <c r="A30" s="5"/>
      <c r="B30" s="10"/>
      <c r="C30" s="20" t="s">
        <v>11</v>
      </c>
      <c r="D30" s="10"/>
      <c r="E30" s="10"/>
      <c r="F30" s="10"/>
      <c r="G30" s="10"/>
      <c r="K30" s="68"/>
      <c r="O30"/>
    </row>
    <row r="31" spans="1:15" x14ac:dyDescent="0.25">
      <c r="A31" t="s">
        <v>12</v>
      </c>
      <c r="B31" s="7"/>
      <c r="C31" s="18"/>
      <c r="D31" s="7"/>
      <c r="E31" s="77" t="s">
        <v>4295</v>
      </c>
      <c r="F31" s="9">
        <v>0</v>
      </c>
      <c r="G31" s="9">
        <f>F31*-1</f>
        <v>0</v>
      </c>
      <c r="H31" s="77" t="s">
        <v>4295</v>
      </c>
      <c r="I31" s="74"/>
      <c r="J31" s="74"/>
      <c r="K31" s="69"/>
    </row>
    <row r="32" spans="1:15" ht="15.75" thickBot="1" x14ac:dyDescent="0.3">
      <c r="B32" s="7"/>
      <c r="C32" s="18"/>
      <c r="D32" s="73" t="s">
        <v>4273</v>
      </c>
      <c r="E32" s="71">
        <f>COUNTA(E30:E31)</f>
        <v>1</v>
      </c>
      <c r="F32" s="72"/>
      <c r="G32" s="72">
        <f>SUBTOTAL(9,G30:G31)</f>
        <v>0</v>
      </c>
      <c r="H32" s="76" t="e">
        <f>"&lt;---Checked to Loadsheet - Count = "&amp;IF(E32=count1,"OK","Check")&amp;" and Amount = "&amp;IF(ROUND(G32,0)=ROUND(value1,0),"OK","Check")</f>
        <v>#REF!</v>
      </c>
      <c r="I32" s="12"/>
      <c r="J32" s="12"/>
      <c r="K32" s="75"/>
    </row>
    <row r="33" spans="1:11" x14ac:dyDescent="0.25">
      <c r="A33" t="s">
        <v>4237</v>
      </c>
      <c r="B33" s="7"/>
      <c r="C33" s="18"/>
      <c r="D33" s="7"/>
      <c r="E33" s="8"/>
      <c r="F33" s="9"/>
      <c r="G33" s="9"/>
      <c r="H33" s="12"/>
      <c r="I33" s="12"/>
      <c r="J33" s="12"/>
      <c r="K33" s="19"/>
    </row>
    <row r="34" spans="1:11" x14ac:dyDescent="0.25">
      <c r="A34" t="s">
        <v>4232</v>
      </c>
      <c r="B34" s="7"/>
      <c r="C34" s="18"/>
      <c r="D34" s="7"/>
      <c r="E34" s="8"/>
      <c r="F34" s="9"/>
      <c r="G34" s="9"/>
      <c r="H34" s="12"/>
      <c r="I34" s="12"/>
      <c r="J34" s="12"/>
      <c r="K34" s="19"/>
    </row>
    <row r="35" spans="1:11" x14ac:dyDescent="0.25">
      <c r="A35" t="s">
        <v>4242</v>
      </c>
      <c r="B35" s="7"/>
      <c r="C35" s="18"/>
      <c r="D35" s="7"/>
      <c r="E35" s="8"/>
      <c r="F35" s="9"/>
      <c r="G35" s="9"/>
      <c r="H35" s="12"/>
      <c r="I35" s="12"/>
      <c r="J35" s="12"/>
      <c r="K35" s="19"/>
    </row>
    <row r="36" spans="1:11" x14ac:dyDescent="0.25">
      <c r="A36" t="s">
        <v>4250</v>
      </c>
      <c r="B36" s="7"/>
      <c r="C36" s="18"/>
      <c r="D36" s="7"/>
      <c r="E36" s="8"/>
      <c r="F36" s="9"/>
      <c r="G36" s="9"/>
      <c r="H36" s="12"/>
      <c r="I36" s="12"/>
      <c r="J36" s="12"/>
      <c r="K36" s="19"/>
    </row>
    <row r="37" spans="1:11" x14ac:dyDescent="0.25">
      <c r="A37" t="s">
        <v>4251</v>
      </c>
      <c r="H37" s="12"/>
      <c r="I37" s="12"/>
      <c r="J37" s="12"/>
      <c r="K37" s="19"/>
    </row>
    <row r="38" spans="1:11" x14ac:dyDescent="0.25">
      <c r="A38" t="s">
        <v>4252</v>
      </c>
      <c r="H38" s="12"/>
      <c r="I38" s="12"/>
      <c r="J38" s="12"/>
      <c r="K38" s="19"/>
    </row>
    <row r="39" spans="1:11" x14ac:dyDescent="0.25">
      <c r="A39" t="s">
        <v>4329</v>
      </c>
      <c r="H39" s="12"/>
      <c r="I39" s="12"/>
      <c r="J39" s="12"/>
      <c r="K39" s="19"/>
    </row>
    <row r="40" spans="1:11" x14ac:dyDescent="0.25">
      <c r="A40" t="s">
        <v>4253</v>
      </c>
      <c r="H40" s="12"/>
      <c r="I40" s="12"/>
      <c r="J40" s="12"/>
      <c r="K40" s="19"/>
    </row>
    <row r="41" spans="1:11" x14ac:dyDescent="0.25">
      <c r="A41" t="s">
        <v>4254</v>
      </c>
      <c r="B41" s="7"/>
      <c r="C41" s="18"/>
      <c r="D41" s="7"/>
      <c r="E41" s="8"/>
      <c r="F41" s="9"/>
      <c r="G41" s="9"/>
      <c r="H41" s="12"/>
      <c r="I41" s="12"/>
      <c r="J41" s="12"/>
      <c r="K41" s="19"/>
    </row>
    <row r="42" spans="1:11" x14ac:dyDescent="0.25">
      <c r="A42" t="s">
        <v>4255</v>
      </c>
      <c r="B42" s="7"/>
      <c r="C42" s="18"/>
      <c r="D42" s="7"/>
      <c r="E42" s="8"/>
      <c r="F42" s="9"/>
      <c r="G42" s="9"/>
      <c r="H42" s="12"/>
      <c r="I42" s="12"/>
      <c r="J42" s="12"/>
      <c r="K42" s="19"/>
    </row>
    <row r="43" spans="1:11" x14ac:dyDescent="0.25">
      <c r="A43" t="s">
        <v>4276</v>
      </c>
      <c r="B43" s="7"/>
      <c r="C43" s="18"/>
      <c r="D43" s="7"/>
      <c r="E43" s="8"/>
      <c r="F43" s="9"/>
      <c r="G43" s="9"/>
      <c r="H43" s="12"/>
      <c r="I43" s="12"/>
      <c r="J43" s="12"/>
      <c r="K43" s="19"/>
    </row>
    <row r="44" spans="1:11" x14ac:dyDescent="0.25">
      <c r="A44" t="s">
        <v>13</v>
      </c>
      <c r="B44" s="7"/>
      <c r="C44" s="18"/>
      <c r="D44" s="7"/>
      <c r="E44" s="8"/>
      <c r="F44" s="9"/>
      <c r="G44" s="9"/>
      <c r="H44" s="12"/>
      <c r="I44" s="12"/>
      <c r="J44" s="12"/>
      <c r="K44" s="19"/>
    </row>
    <row r="45" spans="1:11" x14ac:dyDescent="0.25">
      <c r="B45" s="7"/>
      <c r="C45" s="18"/>
      <c r="D45" s="7"/>
      <c r="E45" s="8"/>
      <c r="F45" s="9"/>
      <c r="G45" s="9"/>
      <c r="H45" s="12"/>
      <c r="I45" s="12"/>
      <c r="J45" s="12"/>
      <c r="K45" s="19"/>
    </row>
    <row r="46" spans="1:11" x14ac:dyDescent="0.25">
      <c r="B46" s="7"/>
      <c r="C46" s="20" t="s">
        <v>15</v>
      </c>
      <c r="D46" s="7"/>
      <c r="E46" s="8"/>
      <c r="F46" s="9"/>
      <c r="G46" s="9"/>
      <c r="H46" s="12"/>
      <c r="I46" s="12"/>
      <c r="J46" s="12"/>
      <c r="K46" s="19"/>
    </row>
    <row r="47" spans="1:11" x14ac:dyDescent="0.25">
      <c r="A47" t="s">
        <v>14</v>
      </c>
      <c r="B47" s="7"/>
      <c r="C47" s="18"/>
      <c r="D47" s="7"/>
      <c r="E47" s="8" t="s">
        <v>4272</v>
      </c>
      <c r="F47" s="9" t="s">
        <v>7</v>
      </c>
      <c r="G47" s="9"/>
      <c r="H47" t="s">
        <v>4270</v>
      </c>
      <c r="I47" t="s">
        <v>4271</v>
      </c>
      <c r="J47" t="s">
        <v>4224</v>
      </c>
      <c r="K47" s="66" t="s">
        <v>4225</v>
      </c>
    </row>
    <row r="48" spans="1:11" x14ac:dyDescent="0.25">
      <c r="B48" s="7"/>
      <c r="C48" s="18"/>
      <c r="D48" s="7"/>
      <c r="E48" s="8"/>
      <c r="F48" s="9"/>
      <c r="G48" s="9"/>
      <c r="H48"/>
      <c r="I48"/>
      <c r="J48"/>
      <c r="K48" s="66"/>
    </row>
    <row r="49" spans="1:11" x14ac:dyDescent="0.25">
      <c r="A49" t="s">
        <v>4218</v>
      </c>
      <c r="B49" s="7"/>
      <c r="C49" s="18"/>
      <c r="D49" s="7"/>
      <c r="E49" s="77" t="s">
        <v>4295</v>
      </c>
      <c r="F49" s="9">
        <v>0</v>
      </c>
      <c r="G49" s="9">
        <f>F49*-1</f>
        <v>0</v>
      </c>
      <c r="H49" s="77" t="s">
        <v>4295</v>
      </c>
      <c r="I49" s="74"/>
      <c r="J49" s="74"/>
      <c r="K49" s="69"/>
    </row>
    <row r="50" spans="1:11" ht="15.75" thickBot="1" x14ac:dyDescent="0.3">
      <c r="B50" s="7"/>
      <c r="C50" s="18"/>
      <c r="D50" s="73" t="s">
        <v>4273</v>
      </c>
      <c r="E50" s="71">
        <f>COUNTA(E48:E49)</f>
        <v>1</v>
      </c>
      <c r="F50" s="72"/>
      <c r="G50" s="72">
        <f>SUBTOTAL(9,G47:G49)</f>
        <v>0</v>
      </c>
      <c r="H50" s="76" t="e">
        <f>"&lt;---Checked to Loadsheet - Count = "&amp;IF(E50=count2,"OK","Check")&amp;" and Amount = "&amp;IF(ROUND(G50,0)=ROUND(value2,0),"OK","Check")</f>
        <v>#REF!</v>
      </c>
      <c r="I50" s="12"/>
      <c r="J50" s="12"/>
      <c r="K50" s="19"/>
    </row>
    <row r="51" spans="1:11" x14ac:dyDescent="0.25">
      <c r="A51" t="s">
        <v>4238</v>
      </c>
      <c r="B51" s="7"/>
      <c r="C51" s="18"/>
      <c r="D51" s="7"/>
      <c r="E51" s="8"/>
      <c r="F51" s="9"/>
      <c r="G51" s="9"/>
      <c r="H51" s="12"/>
      <c r="I51" s="12"/>
      <c r="J51" s="12"/>
      <c r="K51" s="19"/>
    </row>
    <row r="52" spans="1:11" x14ac:dyDescent="0.25">
      <c r="A52" t="s">
        <v>4233</v>
      </c>
      <c r="B52" s="7"/>
      <c r="C52" s="18"/>
      <c r="D52" s="7"/>
      <c r="E52" s="8"/>
      <c r="F52" s="9"/>
      <c r="G52" s="9"/>
      <c r="H52" s="12"/>
      <c r="I52" s="12"/>
      <c r="J52" s="12"/>
      <c r="K52" s="19"/>
    </row>
    <row r="53" spans="1:11" x14ac:dyDescent="0.25">
      <c r="A53" t="s">
        <v>4243</v>
      </c>
      <c r="B53" s="7"/>
      <c r="C53" s="18"/>
      <c r="D53" s="7"/>
      <c r="E53" s="8"/>
      <c r="F53" s="9"/>
      <c r="G53" s="9"/>
      <c r="H53" s="12"/>
      <c r="I53" s="12"/>
      <c r="J53" s="12"/>
      <c r="K53" s="19"/>
    </row>
    <row r="54" spans="1:11" x14ac:dyDescent="0.25">
      <c r="A54" t="s">
        <v>4256</v>
      </c>
      <c r="B54" s="7"/>
      <c r="C54" s="18"/>
      <c r="D54" s="7"/>
      <c r="E54" s="8"/>
      <c r="F54" s="9"/>
      <c r="G54" s="9"/>
      <c r="H54" s="12"/>
      <c r="I54" s="12"/>
      <c r="J54" s="12"/>
      <c r="K54" s="19"/>
    </row>
    <row r="55" spans="1:11" x14ac:dyDescent="0.25">
      <c r="A55" t="s">
        <v>4257</v>
      </c>
      <c r="H55" s="12"/>
      <c r="I55" s="12"/>
      <c r="J55" s="12"/>
      <c r="K55" s="19"/>
    </row>
    <row r="56" spans="1:11" x14ac:dyDescent="0.25">
      <c r="A56" t="s">
        <v>4258</v>
      </c>
      <c r="H56" s="12"/>
      <c r="I56" s="12"/>
      <c r="J56" s="12"/>
      <c r="K56" s="19"/>
    </row>
    <row r="57" spans="1:11" x14ac:dyDescent="0.25">
      <c r="A57" t="s">
        <v>4330</v>
      </c>
      <c r="H57" s="12"/>
      <c r="I57" s="12"/>
      <c r="J57" s="12"/>
      <c r="K57" s="19"/>
    </row>
    <row r="58" spans="1:11" x14ac:dyDescent="0.25">
      <c r="A58" t="s">
        <v>4259</v>
      </c>
      <c r="H58" s="12"/>
      <c r="I58" s="12"/>
      <c r="J58" s="12"/>
      <c r="K58" s="19"/>
    </row>
    <row r="59" spans="1:11" x14ac:dyDescent="0.25">
      <c r="A59" t="s">
        <v>4260</v>
      </c>
      <c r="B59" s="7"/>
      <c r="C59" s="18"/>
      <c r="D59" s="7"/>
      <c r="E59" s="8"/>
      <c r="F59" s="9"/>
      <c r="G59" s="9"/>
      <c r="H59" s="12"/>
      <c r="I59" s="12"/>
      <c r="J59" s="12"/>
      <c r="K59" s="19"/>
    </row>
    <row r="60" spans="1:11" x14ac:dyDescent="0.25">
      <c r="A60" t="s">
        <v>4261</v>
      </c>
      <c r="B60" s="7"/>
      <c r="C60" s="18"/>
      <c r="D60" s="7"/>
      <c r="E60" s="8"/>
      <c r="F60" s="9"/>
      <c r="G60" s="9"/>
      <c r="H60" s="12"/>
      <c r="I60" s="12"/>
      <c r="J60" s="12"/>
      <c r="K60" s="19"/>
    </row>
    <row r="61" spans="1:11" x14ac:dyDescent="0.25">
      <c r="A61" t="s">
        <v>4277</v>
      </c>
      <c r="B61" s="7"/>
      <c r="C61" s="18"/>
      <c r="D61" s="7"/>
      <c r="E61" s="8"/>
      <c r="F61" s="9"/>
      <c r="G61" s="9"/>
      <c r="H61" s="12"/>
      <c r="I61" s="12"/>
      <c r="J61" s="12"/>
      <c r="K61" s="19"/>
    </row>
    <row r="62" spans="1:11" x14ac:dyDescent="0.25">
      <c r="A62" t="s">
        <v>16</v>
      </c>
      <c r="B62" s="7"/>
      <c r="C62" s="18"/>
      <c r="D62" s="7"/>
      <c r="E62" s="8"/>
      <c r="F62" s="9"/>
      <c r="G62" s="9"/>
      <c r="H62" s="12"/>
      <c r="I62" s="12"/>
      <c r="J62" s="12"/>
      <c r="K62" s="19"/>
    </row>
    <row r="63" spans="1:11" x14ac:dyDescent="0.25">
      <c r="B63" s="7"/>
      <c r="C63" s="18"/>
      <c r="D63" s="7"/>
      <c r="E63" s="8"/>
      <c r="F63" s="9"/>
      <c r="G63" s="9"/>
      <c r="H63" s="12"/>
      <c r="I63" s="12"/>
      <c r="J63" s="12"/>
      <c r="K63" s="19"/>
    </row>
    <row r="64" spans="1:11" x14ac:dyDescent="0.25">
      <c r="B64" s="7"/>
      <c r="C64" s="20" t="s">
        <v>18</v>
      </c>
      <c r="D64" s="7"/>
      <c r="E64" s="8"/>
      <c r="F64" s="9"/>
      <c r="G64" s="9"/>
      <c r="H64" s="12"/>
      <c r="I64" s="12"/>
      <c r="J64" s="12"/>
      <c r="K64" s="19"/>
    </row>
    <row r="65" spans="1:11" x14ac:dyDescent="0.25">
      <c r="A65" t="s">
        <v>17</v>
      </c>
      <c r="B65" s="7"/>
      <c r="C65" s="18"/>
      <c r="D65" s="7"/>
      <c r="E65" s="8" t="s">
        <v>4272</v>
      </c>
      <c r="F65" s="9" t="s">
        <v>7</v>
      </c>
      <c r="G65" s="9"/>
      <c r="H65" t="s">
        <v>4270</v>
      </c>
      <c r="I65" t="s">
        <v>4271</v>
      </c>
      <c r="J65" t="s">
        <v>4224</v>
      </c>
      <c r="K65" s="66" t="s">
        <v>4225</v>
      </c>
    </row>
    <row r="66" spans="1:11" x14ac:dyDescent="0.25">
      <c r="B66" s="7"/>
      <c r="C66" s="18"/>
      <c r="D66" s="7"/>
      <c r="E66" s="8"/>
      <c r="F66" s="9"/>
      <c r="G66" s="9"/>
      <c r="H66"/>
      <c r="I66"/>
      <c r="J66"/>
      <c r="K66" s="66"/>
    </row>
    <row r="67" spans="1:11" x14ac:dyDescent="0.25">
      <c r="A67" t="s">
        <v>4219</v>
      </c>
      <c r="B67" s="7"/>
      <c r="C67" s="18"/>
      <c r="D67" s="7"/>
      <c r="E67" s="77" t="s">
        <v>4295</v>
      </c>
      <c r="F67" s="9">
        <v>0</v>
      </c>
      <c r="G67" s="9">
        <f>F67*-1</f>
        <v>0</v>
      </c>
      <c r="H67" s="77" t="s">
        <v>4295</v>
      </c>
      <c r="I67" s="74"/>
      <c r="J67" s="74"/>
      <c r="K67" s="69"/>
    </row>
    <row r="68" spans="1:11" ht="15.75" thickBot="1" x14ac:dyDescent="0.3">
      <c r="B68" s="7"/>
      <c r="C68" s="18"/>
      <c r="D68" s="73" t="s">
        <v>4273</v>
      </c>
      <c r="E68" s="71">
        <f>COUNTA(E66:E67)</f>
        <v>1</v>
      </c>
      <c r="F68" s="72"/>
      <c r="G68" s="72">
        <f>SUBTOTAL(9,G65:G67)</f>
        <v>0</v>
      </c>
      <c r="H68" s="76" t="e">
        <f>"&lt;---Checked to Loadsheet - Count = "&amp;IF(E68=count3,"OK","Check")&amp;" and Amount = "&amp;IF(ROUND(G68,0)=ROUND(value3,0),"OK","Check")</f>
        <v>#REF!</v>
      </c>
      <c r="I68" s="12"/>
      <c r="J68" s="12"/>
      <c r="K68" s="19"/>
    </row>
    <row r="69" spans="1:11" x14ac:dyDescent="0.25">
      <c r="A69" t="s">
        <v>4239</v>
      </c>
      <c r="B69" s="7"/>
      <c r="C69" s="18"/>
      <c r="D69" s="7"/>
      <c r="E69" s="8"/>
      <c r="F69" s="9"/>
      <c r="G69" s="9"/>
      <c r="H69" s="12"/>
      <c r="I69" s="12"/>
      <c r="J69" s="12"/>
      <c r="K69" s="19"/>
    </row>
    <row r="70" spans="1:11" x14ac:dyDescent="0.25">
      <c r="A70" t="s">
        <v>4234</v>
      </c>
      <c r="B70" s="7"/>
      <c r="C70" s="18"/>
      <c r="D70" s="7"/>
      <c r="E70" s="8"/>
      <c r="F70" s="9"/>
      <c r="G70" s="9"/>
      <c r="H70" s="12"/>
      <c r="I70" s="12"/>
      <c r="J70" s="12"/>
      <c r="K70" s="19"/>
    </row>
    <row r="71" spans="1:11" x14ac:dyDescent="0.25">
      <c r="A71" t="s">
        <v>4244</v>
      </c>
      <c r="B71" s="7"/>
      <c r="C71" s="18"/>
      <c r="D71" s="7"/>
      <c r="E71" s="8"/>
      <c r="F71" s="9"/>
      <c r="G71" s="9"/>
      <c r="H71" s="12"/>
      <c r="I71" s="12"/>
      <c r="J71" s="12"/>
      <c r="K71" s="19"/>
    </row>
    <row r="72" spans="1:11" x14ac:dyDescent="0.25">
      <c r="A72" t="s">
        <v>4262</v>
      </c>
      <c r="B72" s="7"/>
      <c r="C72" s="18"/>
      <c r="D72" s="7"/>
      <c r="E72" s="8"/>
      <c r="F72" s="9"/>
      <c r="G72" s="9"/>
      <c r="H72" s="12"/>
      <c r="I72" s="12"/>
      <c r="J72" s="12"/>
      <c r="K72" s="19"/>
    </row>
    <row r="73" spans="1:11" x14ac:dyDescent="0.25">
      <c r="A73" t="s">
        <v>4263</v>
      </c>
      <c r="H73" s="12"/>
      <c r="I73" s="12"/>
      <c r="J73" s="12"/>
      <c r="K73" s="19"/>
    </row>
    <row r="74" spans="1:11" x14ac:dyDescent="0.25">
      <c r="A74" t="s">
        <v>4264</v>
      </c>
      <c r="H74" s="12"/>
      <c r="I74" s="12"/>
      <c r="J74" s="12"/>
      <c r="K74" s="19"/>
    </row>
    <row r="75" spans="1:11" x14ac:dyDescent="0.25">
      <c r="A75" t="s">
        <v>4331</v>
      </c>
      <c r="H75" s="12"/>
      <c r="I75" s="12"/>
      <c r="J75" s="12"/>
      <c r="K75" s="19"/>
    </row>
    <row r="76" spans="1:11" x14ac:dyDescent="0.25">
      <c r="A76" t="s">
        <v>4265</v>
      </c>
      <c r="H76" s="12"/>
      <c r="I76" s="12"/>
      <c r="J76" s="12"/>
      <c r="K76" s="19"/>
    </row>
    <row r="77" spans="1:11" x14ac:dyDescent="0.25">
      <c r="A77" t="s">
        <v>4266</v>
      </c>
      <c r="B77" s="7"/>
      <c r="C77" s="18"/>
      <c r="D77" s="7"/>
      <c r="E77" s="8"/>
      <c r="F77" s="9"/>
      <c r="G77" s="9"/>
      <c r="H77" s="12"/>
      <c r="I77" s="12"/>
      <c r="J77" s="12"/>
      <c r="K77" s="19"/>
    </row>
    <row r="78" spans="1:11" x14ac:dyDescent="0.25">
      <c r="A78" t="s">
        <v>4306</v>
      </c>
      <c r="B78" s="7"/>
      <c r="C78" s="18"/>
      <c r="D78" s="7"/>
      <c r="E78" s="8"/>
      <c r="F78" s="9"/>
      <c r="G78" s="9"/>
      <c r="H78" s="12"/>
      <c r="I78" s="12"/>
      <c r="J78" s="12"/>
      <c r="K78" s="19"/>
    </row>
    <row r="79" spans="1:11" x14ac:dyDescent="0.25">
      <c r="A79" t="s">
        <v>4274</v>
      </c>
      <c r="B79" s="7"/>
      <c r="C79" s="18"/>
      <c r="D79" s="7"/>
      <c r="E79" s="8"/>
      <c r="F79" s="9"/>
      <c r="G79" s="9"/>
      <c r="H79" s="12"/>
      <c r="I79" s="12"/>
      <c r="J79" s="12"/>
      <c r="K79" s="19"/>
    </row>
    <row r="80" spans="1:11" x14ac:dyDescent="0.25">
      <c r="A80" t="s">
        <v>19</v>
      </c>
      <c r="B80" s="7"/>
      <c r="C80" s="18"/>
      <c r="D80" s="7"/>
      <c r="E80" s="8"/>
      <c r="F80" s="9"/>
      <c r="G80" s="9"/>
      <c r="H80" s="12"/>
      <c r="I80" s="12"/>
      <c r="J80" s="12"/>
      <c r="K80" s="19"/>
    </row>
    <row r="81" spans="1:11" x14ac:dyDescent="0.25">
      <c r="B81" s="7"/>
      <c r="C81" s="18"/>
      <c r="D81" s="7"/>
      <c r="E81" s="8"/>
      <c r="F81" s="9"/>
      <c r="G81" s="9"/>
      <c r="H81" s="12"/>
      <c r="I81" s="12"/>
      <c r="J81" s="12"/>
      <c r="K81" s="19"/>
    </row>
    <row r="82" spans="1:11" x14ac:dyDescent="0.25">
      <c r="B82" s="7"/>
      <c r="C82" s="20" t="s">
        <v>4290</v>
      </c>
      <c r="D82" s="7"/>
      <c r="E82" s="8"/>
      <c r="F82" s="9"/>
      <c r="G82" s="9"/>
      <c r="H82" s="12"/>
      <c r="I82" s="12"/>
      <c r="J82" s="12"/>
      <c r="K82" s="19"/>
    </row>
    <row r="83" spans="1:11" x14ac:dyDescent="0.25">
      <c r="A83" t="s">
        <v>20</v>
      </c>
      <c r="B83" s="7"/>
      <c r="C83" s="18"/>
      <c r="D83" s="7"/>
      <c r="E83" s="8" t="s">
        <v>4272</v>
      </c>
      <c r="F83" s="9" t="s">
        <v>7</v>
      </c>
      <c r="G83" s="9"/>
      <c r="H83" t="s">
        <v>4270</v>
      </c>
      <c r="I83" t="s">
        <v>4271</v>
      </c>
      <c r="J83" t="s">
        <v>4224</v>
      </c>
      <c r="K83" s="66" t="s">
        <v>4225</v>
      </c>
    </row>
    <row r="84" spans="1:11" x14ac:dyDescent="0.25">
      <c r="B84" s="7"/>
      <c r="C84" s="18"/>
      <c r="D84" s="7"/>
      <c r="E84" s="8"/>
      <c r="F84" s="9"/>
      <c r="G84" s="9"/>
      <c r="H84"/>
      <c r="I84"/>
      <c r="J84"/>
      <c r="K84" s="66"/>
    </row>
    <row r="85" spans="1:11" x14ac:dyDescent="0.25">
      <c r="A85" t="s">
        <v>4220</v>
      </c>
      <c r="B85" s="7"/>
      <c r="C85" s="18"/>
      <c r="D85" s="7"/>
      <c r="E85" s="77" t="s">
        <v>4295</v>
      </c>
      <c r="F85" s="9">
        <v>0</v>
      </c>
      <c r="G85" s="9">
        <f>F85*-1</f>
        <v>0</v>
      </c>
      <c r="H85" s="77" t="s">
        <v>4295</v>
      </c>
      <c r="I85" s="74"/>
      <c r="J85" s="74"/>
      <c r="K85" s="69"/>
    </row>
    <row r="86" spans="1:11" ht="15.75" thickBot="1" x14ac:dyDescent="0.3">
      <c r="B86" s="7"/>
      <c r="C86" s="20"/>
      <c r="D86" s="73" t="s">
        <v>4273</v>
      </c>
      <c r="E86" s="71">
        <f>COUNTA(E84:E85)</f>
        <v>1</v>
      </c>
      <c r="F86" s="72"/>
      <c r="G86" s="72">
        <f>SUBTOTAL(9,G83:G85)</f>
        <v>0</v>
      </c>
      <c r="H86" s="76" t="e">
        <f>"&lt;---Checked to Loadsheet - Count = "&amp;IF(E86=count4,"OK","Check")&amp;" and Amount = "&amp;IF(ROUND(G86,0)=ROUND(value4,0),"OK","Check")</f>
        <v>#REF!</v>
      </c>
      <c r="I86" s="12"/>
      <c r="J86" s="12"/>
      <c r="K86" s="19"/>
    </row>
    <row r="87" spans="1:11" x14ac:dyDescent="0.25">
      <c r="A87" t="s">
        <v>4240</v>
      </c>
      <c r="B87" s="7"/>
      <c r="C87" s="20"/>
      <c r="D87" s="73"/>
      <c r="E87" s="78"/>
      <c r="F87" s="79"/>
      <c r="G87" s="79"/>
      <c r="H87" s="76"/>
      <c r="I87" s="12"/>
      <c r="J87" s="12"/>
      <c r="K87" s="19"/>
    </row>
    <row r="88" spans="1:11" x14ac:dyDescent="0.25">
      <c r="A88" t="s">
        <v>4235</v>
      </c>
      <c r="B88" s="7"/>
      <c r="C88" s="20"/>
      <c r="D88" s="73"/>
      <c r="E88" s="78"/>
      <c r="F88" s="79"/>
      <c r="G88" s="79"/>
      <c r="H88" s="76"/>
      <c r="I88" s="12"/>
      <c r="J88" s="12"/>
      <c r="K88" s="19"/>
    </row>
    <row r="89" spans="1:11" x14ac:dyDescent="0.25">
      <c r="A89" t="s">
        <v>4245</v>
      </c>
      <c r="B89" s="7"/>
      <c r="C89" s="20"/>
      <c r="D89" s="73"/>
      <c r="E89" s="78"/>
      <c r="F89" s="79"/>
      <c r="G89" s="79"/>
      <c r="H89" s="76"/>
      <c r="I89" s="12"/>
      <c r="J89" s="12"/>
      <c r="K89" s="19"/>
    </row>
    <row r="90" spans="1:11" x14ac:dyDescent="0.25">
      <c r="A90" t="s">
        <v>4307</v>
      </c>
      <c r="B90" s="7"/>
      <c r="C90" s="20"/>
      <c r="D90" s="73"/>
      <c r="E90" s="78"/>
      <c r="F90" s="79"/>
      <c r="G90" s="79"/>
      <c r="H90" s="76"/>
      <c r="I90" s="12"/>
      <c r="J90" s="12"/>
      <c r="K90" s="19"/>
    </row>
    <row r="91" spans="1:11" x14ac:dyDescent="0.25">
      <c r="A91" t="s">
        <v>4267</v>
      </c>
      <c r="B91" s="7"/>
      <c r="C91" s="20"/>
      <c r="D91" s="73"/>
      <c r="E91" s="78"/>
      <c r="F91" s="79"/>
      <c r="G91" s="79"/>
      <c r="H91" s="76"/>
      <c r="I91" s="12"/>
      <c r="J91" s="12"/>
      <c r="K91" s="19"/>
    </row>
    <row r="92" spans="1:11" x14ac:dyDescent="0.25">
      <c r="A92" t="s">
        <v>4268</v>
      </c>
      <c r="B92" s="7"/>
      <c r="C92" s="20"/>
      <c r="D92" s="73"/>
      <c r="E92" s="78"/>
      <c r="F92" s="79"/>
      <c r="G92" s="79"/>
      <c r="H92" s="76"/>
      <c r="I92" s="12"/>
      <c r="J92" s="12"/>
      <c r="K92" s="19"/>
    </row>
    <row r="93" spans="1:11" x14ac:dyDescent="0.25">
      <c r="A93" t="s">
        <v>4332</v>
      </c>
      <c r="B93" s="7"/>
      <c r="C93" s="20"/>
      <c r="D93" s="73"/>
      <c r="E93" s="78"/>
      <c r="F93" s="79"/>
      <c r="G93" s="79"/>
      <c r="H93" s="76"/>
      <c r="I93" s="12"/>
      <c r="J93" s="12"/>
      <c r="K93" s="19"/>
    </row>
    <row r="94" spans="1:11" x14ac:dyDescent="0.25">
      <c r="A94" t="s">
        <v>4269</v>
      </c>
      <c r="B94" s="7"/>
      <c r="C94" s="20"/>
      <c r="D94" s="73"/>
      <c r="E94" s="78"/>
      <c r="F94" s="79"/>
      <c r="G94" s="79"/>
      <c r="H94" s="76"/>
      <c r="I94" s="12"/>
      <c r="J94" s="12"/>
      <c r="K94" s="19"/>
    </row>
    <row r="95" spans="1:11" x14ac:dyDescent="0.25">
      <c r="A95" t="s">
        <v>4308</v>
      </c>
      <c r="B95" s="7"/>
      <c r="C95" s="20"/>
      <c r="D95" s="73"/>
      <c r="E95" s="78"/>
      <c r="F95" s="79"/>
      <c r="G95" s="79"/>
      <c r="H95" s="76"/>
      <c r="I95" s="12"/>
      <c r="J95" s="12"/>
      <c r="K95" s="19"/>
    </row>
    <row r="96" spans="1:11" x14ac:dyDescent="0.25">
      <c r="A96" t="s">
        <v>4305</v>
      </c>
      <c r="B96" s="7"/>
      <c r="C96" s="20"/>
      <c r="D96" s="73"/>
      <c r="E96" s="78"/>
      <c r="F96" s="79"/>
      <c r="G96" s="79"/>
      <c r="H96" s="76"/>
      <c r="I96" s="12"/>
      <c r="J96" s="12"/>
      <c r="K96" s="19"/>
    </row>
    <row r="97" spans="1:11" x14ac:dyDescent="0.25">
      <c r="A97" t="s">
        <v>4309</v>
      </c>
      <c r="B97" s="7"/>
      <c r="C97" s="20"/>
      <c r="D97" s="73"/>
      <c r="E97" s="78"/>
      <c r="F97" s="79"/>
      <c r="G97" s="79"/>
      <c r="H97" s="76"/>
      <c r="I97" s="12"/>
      <c r="J97" s="12"/>
      <c r="K97" s="19"/>
    </row>
    <row r="98" spans="1:11" x14ac:dyDescent="0.25">
      <c r="A98" t="s">
        <v>21</v>
      </c>
      <c r="B98" s="7"/>
      <c r="C98" s="20"/>
      <c r="D98" s="73"/>
      <c r="E98" s="78"/>
      <c r="F98" s="79"/>
      <c r="G98" s="79"/>
      <c r="H98" s="76"/>
      <c r="I98" s="12"/>
      <c r="J98" s="12"/>
      <c r="K98" s="19"/>
    </row>
    <row r="99" spans="1:11" x14ac:dyDescent="0.25">
      <c r="B99" s="7"/>
      <c r="C99" s="20"/>
      <c r="D99" s="73"/>
      <c r="E99" s="78"/>
      <c r="F99" s="79"/>
      <c r="G99" s="79"/>
      <c r="H99" s="76"/>
      <c r="I99" s="12"/>
      <c r="J99" s="12"/>
      <c r="K99" s="19"/>
    </row>
    <row r="100" spans="1:11" x14ac:dyDescent="0.25">
      <c r="B100" s="7"/>
      <c r="C100" s="20" t="s">
        <v>4291</v>
      </c>
      <c r="D100" s="7"/>
      <c r="E100" s="8"/>
      <c r="F100" s="9"/>
      <c r="G100" s="9"/>
      <c r="H100" s="12"/>
      <c r="I100" s="12"/>
      <c r="J100" s="12"/>
      <c r="K100" s="19"/>
    </row>
    <row r="101" spans="1:11" x14ac:dyDescent="0.25">
      <c r="A101" t="s">
        <v>22</v>
      </c>
      <c r="B101" s="7"/>
      <c r="C101" s="18"/>
      <c r="D101" s="7"/>
      <c r="E101" s="8" t="s">
        <v>4272</v>
      </c>
      <c r="F101" s="9" t="s">
        <v>7</v>
      </c>
      <c r="G101" s="9"/>
      <c r="H101" t="s">
        <v>4270</v>
      </c>
      <c r="I101" t="s">
        <v>4271</v>
      </c>
      <c r="J101" t="s">
        <v>4224</v>
      </c>
      <c r="K101" s="66" t="s">
        <v>4225</v>
      </c>
    </row>
    <row r="102" spans="1:11" x14ac:dyDescent="0.25">
      <c r="B102" s="7"/>
      <c r="C102" s="18"/>
      <c r="D102" s="7"/>
      <c r="E102" s="8"/>
      <c r="F102" s="9"/>
      <c r="G102" s="9"/>
      <c r="H102"/>
      <c r="I102"/>
      <c r="J102"/>
      <c r="K102" s="66"/>
    </row>
    <row r="103" spans="1:11" x14ac:dyDescent="0.25">
      <c r="A103" t="s">
        <v>4221</v>
      </c>
      <c r="B103" s="7"/>
      <c r="C103" s="18"/>
      <c r="D103" s="7"/>
      <c r="E103" s="77" t="s">
        <v>4295</v>
      </c>
      <c r="F103" s="9">
        <v>0</v>
      </c>
      <c r="G103" s="9">
        <f>F103*-1</f>
        <v>0</v>
      </c>
      <c r="H103" s="77" t="s">
        <v>4295</v>
      </c>
      <c r="I103" s="74"/>
      <c r="J103" s="74"/>
      <c r="K103" s="69"/>
    </row>
    <row r="104" spans="1:11" ht="15.75" thickBot="1" x14ac:dyDescent="0.3">
      <c r="B104" s="7"/>
      <c r="C104" s="20"/>
      <c r="D104" s="73" t="s">
        <v>4273</v>
      </c>
      <c r="E104" s="71">
        <f>COUNTA(E102:E103)</f>
        <v>1</v>
      </c>
      <c r="F104" s="72"/>
      <c r="G104" s="72">
        <f>SUBTOTAL(9,G101:G103)</f>
        <v>0</v>
      </c>
      <c r="H104" s="76" t="e">
        <f>"&lt;---Checked to Loadsheet - Count = "&amp;IF(E104=count5,"OK","Check")&amp;" and Amount = "&amp;IF(ROUND(G104,0)=ROUND(value5,0),"OK","Check")</f>
        <v>#REF!</v>
      </c>
      <c r="I104" s="12"/>
      <c r="J104" s="12"/>
      <c r="K104" s="19"/>
    </row>
    <row r="105" spans="1:11" x14ac:dyDescent="0.25">
      <c r="A105" t="s">
        <v>4324</v>
      </c>
      <c r="B105" s="7"/>
      <c r="C105" s="20"/>
      <c r="D105" s="73"/>
      <c r="E105" s="78"/>
      <c r="F105" s="79"/>
      <c r="G105" s="79"/>
      <c r="H105" s="76"/>
      <c r="I105" s="12"/>
      <c r="J105" s="12"/>
      <c r="K105"/>
    </row>
    <row r="106" spans="1:11" x14ac:dyDescent="0.25">
      <c r="A106" t="s">
        <v>4319</v>
      </c>
      <c r="B106" s="7"/>
      <c r="C106" s="20"/>
      <c r="D106" s="73"/>
      <c r="E106" s="78"/>
      <c r="F106" s="79"/>
      <c r="G106" s="79"/>
      <c r="H106" s="76"/>
      <c r="I106" s="12"/>
      <c r="J106" s="12"/>
      <c r="K106"/>
    </row>
    <row r="107" spans="1:11" x14ac:dyDescent="0.25">
      <c r="A107" t="s">
        <v>4327</v>
      </c>
      <c r="B107" s="7"/>
      <c r="C107" s="20"/>
      <c r="D107" s="73"/>
      <c r="E107" s="78"/>
      <c r="F107" s="79"/>
      <c r="G107" s="79"/>
      <c r="H107" s="76"/>
      <c r="I107" s="12"/>
      <c r="J107" s="12"/>
      <c r="K107"/>
    </row>
    <row r="108" spans="1:11" x14ac:dyDescent="0.25">
      <c r="A108" t="s">
        <v>4326</v>
      </c>
      <c r="B108" s="7"/>
      <c r="C108" s="20"/>
      <c r="D108" s="73"/>
      <c r="E108" s="78"/>
      <c r="F108" s="79"/>
      <c r="G108" s="79"/>
      <c r="H108" s="76"/>
      <c r="I108" s="12"/>
      <c r="J108" s="12"/>
      <c r="K108"/>
    </row>
    <row r="109" spans="1:11" x14ac:dyDescent="0.25">
      <c r="A109" t="s">
        <v>4325</v>
      </c>
      <c r="B109" s="7"/>
      <c r="C109" s="20"/>
      <c r="D109" s="73"/>
      <c r="E109" s="78"/>
      <c r="F109" s="79"/>
      <c r="G109" s="79"/>
      <c r="H109" s="76"/>
      <c r="I109" s="12"/>
      <c r="J109" s="12"/>
      <c r="K109"/>
    </row>
    <row r="110" spans="1:11" x14ac:dyDescent="0.25">
      <c r="A110" t="s">
        <v>4296</v>
      </c>
      <c r="B110" s="7"/>
      <c r="C110" s="20"/>
      <c r="D110" s="73"/>
      <c r="E110" s="78"/>
      <c r="F110" s="79"/>
      <c r="G110" s="79"/>
      <c r="H110" s="76"/>
      <c r="I110" s="12"/>
      <c r="J110" s="12"/>
      <c r="K110"/>
    </row>
    <row r="111" spans="1:11" x14ac:dyDescent="0.25">
      <c r="A111" t="s">
        <v>4302</v>
      </c>
      <c r="B111" s="7"/>
      <c r="C111" s="20"/>
      <c r="D111" s="73"/>
      <c r="E111" s="78"/>
      <c r="F111" s="79"/>
      <c r="G111" s="79"/>
      <c r="I111" s="12"/>
      <c r="J111" s="12"/>
      <c r="K111"/>
    </row>
    <row r="112" spans="1:11" x14ac:dyDescent="0.25">
      <c r="A112" t="s">
        <v>4301</v>
      </c>
      <c r="B112" s="7"/>
      <c r="C112" s="20"/>
      <c r="D112" s="73"/>
      <c r="E112" s="78"/>
      <c r="F112" s="79"/>
      <c r="G112" s="79"/>
      <c r="H112" s="76"/>
      <c r="I112" s="12"/>
      <c r="J112" s="12"/>
      <c r="K112"/>
    </row>
    <row r="113" spans="1:11" x14ac:dyDescent="0.25">
      <c r="A113" t="s">
        <v>4300</v>
      </c>
      <c r="B113" s="7"/>
      <c r="C113" s="20"/>
      <c r="D113" s="73"/>
      <c r="E113" s="78"/>
      <c r="F113" s="79"/>
      <c r="G113" s="79"/>
      <c r="H113" s="76"/>
      <c r="I113" s="12"/>
      <c r="J113" s="12"/>
      <c r="K113"/>
    </row>
    <row r="114" spans="1:11" x14ac:dyDescent="0.25">
      <c r="A114" t="s">
        <v>4299</v>
      </c>
      <c r="B114" s="7"/>
      <c r="C114" s="20"/>
      <c r="D114" s="73"/>
      <c r="E114" s="78"/>
      <c r="F114" s="79"/>
      <c r="G114" s="79"/>
      <c r="H114" s="76"/>
      <c r="I114" s="12"/>
      <c r="J114" s="12"/>
      <c r="K114"/>
    </row>
    <row r="115" spans="1:11" x14ac:dyDescent="0.25">
      <c r="A115" t="s">
        <v>4298</v>
      </c>
      <c r="B115" s="7"/>
      <c r="C115" s="20"/>
      <c r="D115" s="73"/>
      <c r="E115" s="78"/>
      <c r="F115" s="79"/>
      <c r="G115" s="79"/>
      <c r="H115" s="76"/>
      <c r="I115" s="12"/>
      <c r="J115" s="12"/>
      <c r="K115"/>
    </row>
    <row r="116" spans="1:11" x14ac:dyDescent="0.25">
      <c r="A116" t="s">
        <v>4297</v>
      </c>
      <c r="B116" s="7"/>
      <c r="C116" s="20"/>
      <c r="D116" s="73"/>
      <c r="E116" s="78"/>
      <c r="F116" s="79"/>
      <c r="G116" s="79"/>
      <c r="H116" s="76"/>
      <c r="I116" s="12"/>
      <c r="J116" s="12"/>
      <c r="K116"/>
    </row>
    <row r="117" spans="1:11" x14ac:dyDescent="0.25">
      <c r="A117" t="s">
        <v>4320</v>
      </c>
      <c r="B117" s="7"/>
      <c r="C117" s="20"/>
      <c r="D117" s="73"/>
      <c r="E117" s="78"/>
      <c r="F117" s="79"/>
      <c r="G117" s="79"/>
      <c r="H117" s="76"/>
      <c r="I117" s="12"/>
      <c r="J117" s="12"/>
      <c r="K117"/>
    </row>
    <row r="118" spans="1:11" x14ac:dyDescent="0.25">
      <c r="A118" t="s">
        <v>4293</v>
      </c>
      <c r="B118" s="7"/>
      <c r="C118" s="20"/>
      <c r="D118" s="73"/>
      <c r="E118" s="78"/>
      <c r="F118" s="79"/>
      <c r="G118" s="79"/>
      <c r="H118" s="76"/>
      <c r="I118" s="12"/>
      <c r="J118" s="12"/>
      <c r="K118" s="19"/>
    </row>
    <row r="119" spans="1:11" x14ac:dyDescent="0.25">
      <c r="B119" s="7"/>
      <c r="C119" s="20" t="s">
        <v>4322</v>
      </c>
      <c r="D119" s="7"/>
      <c r="E119" s="8"/>
      <c r="F119" s="9"/>
      <c r="G119" s="9"/>
      <c r="H119" s="12"/>
      <c r="I119" s="12"/>
      <c r="J119" s="12"/>
      <c r="K119" s="19"/>
    </row>
    <row r="120" spans="1:11" x14ac:dyDescent="0.25">
      <c r="A120" t="s">
        <v>4294</v>
      </c>
      <c r="B120" s="7"/>
      <c r="C120" s="18"/>
      <c r="D120" s="7"/>
      <c r="E120" s="8" t="s">
        <v>4272</v>
      </c>
      <c r="F120" s="9" t="s">
        <v>4292</v>
      </c>
      <c r="G120" s="9"/>
      <c r="H120" t="s">
        <v>4270</v>
      </c>
      <c r="I120" t="s">
        <v>4321</v>
      </c>
      <c r="J120" t="s">
        <v>4224</v>
      </c>
      <c r="K120" s="66" t="s">
        <v>4225</v>
      </c>
    </row>
    <row r="121" spans="1:11" x14ac:dyDescent="0.25">
      <c r="B121" s="7"/>
      <c r="C121" s="18"/>
      <c r="D121" s="7"/>
      <c r="E121" s="8"/>
      <c r="F121" s="9"/>
      <c r="G121" s="9"/>
      <c r="H121"/>
      <c r="I121"/>
      <c r="J121"/>
      <c r="K121" s="66"/>
    </row>
    <row r="122" spans="1:11" x14ac:dyDescent="0.25">
      <c r="A122" t="s">
        <v>4323</v>
      </c>
      <c r="B122" s="7"/>
      <c r="C122" s="18"/>
      <c r="D122" s="7"/>
      <c r="E122" s="77" t="s">
        <v>4295</v>
      </c>
      <c r="F122" s="9">
        <v>0</v>
      </c>
      <c r="G122" s="9">
        <f>F122*-1</f>
        <v>0</v>
      </c>
      <c r="H122" s="77" t="s">
        <v>4295</v>
      </c>
      <c r="I122" s="74"/>
      <c r="J122" s="74"/>
      <c r="K122" s="69"/>
    </row>
    <row r="123" spans="1:11" ht="15.75" thickBot="1" x14ac:dyDescent="0.3">
      <c r="B123" s="7"/>
      <c r="C123" s="20"/>
      <c r="D123" s="73" t="s">
        <v>4273</v>
      </c>
      <c r="E123" s="71">
        <f>COUNTA(E121:E122)</f>
        <v>1</v>
      </c>
      <c r="F123" s="72"/>
      <c r="G123" s="72">
        <f>SUBTOTAL(9,G120:G122)</f>
        <v>0</v>
      </c>
      <c r="H123" s="76" t="e">
        <f>"&lt;---Checked to Loadsheet -  "&amp;" Amount = "&amp;IF(ROUND(G123,0)=ROUND(value6,0),"OK","Check")</f>
        <v>#REF!</v>
      </c>
      <c r="I123" s="12"/>
      <c r="J123" s="12"/>
      <c r="K123" s="19"/>
    </row>
    <row r="124" spans="1:11" x14ac:dyDescent="0.25">
      <c r="B124" s="7"/>
      <c r="C124" s="20"/>
      <c r="D124" s="73"/>
      <c r="E124" s="78"/>
      <c r="F124" s="79"/>
      <c r="G124" s="79"/>
      <c r="H124" s="76"/>
      <c r="I124" s="12"/>
      <c r="J124" s="12"/>
      <c r="K124" s="19"/>
    </row>
    <row r="125" spans="1:11" x14ac:dyDescent="0.25">
      <c r="A125" t="s">
        <v>4310</v>
      </c>
      <c r="B125" s="7"/>
      <c r="C125" s="18"/>
      <c r="D125" s="7"/>
      <c r="E125" s="8"/>
      <c r="F125" s="9"/>
      <c r="G125" s="9"/>
      <c r="H125" s="12"/>
      <c r="I125" s="12"/>
      <c r="J125" s="12"/>
      <c r="K125" s="19"/>
    </row>
    <row r="126" spans="1:11" x14ac:dyDescent="0.25">
      <c r="A126" t="s">
        <v>4311</v>
      </c>
      <c r="B126" s="7"/>
      <c r="C126" s="18"/>
      <c r="D126" s="7"/>
      <c r="E126" s="8"/>
      <c r="F126" s="9"/>
      <c r="G126" s="9"/>
      <c r="H126" s="12"/>
      <c r="I126" s="12"/>
      <c r="J126" s="12"/>
      <c r="K126" s="19"/>
    </row>
    <row r="127" spans="1:11" x14ac:dyDescent="0.25">
      <c r="A127" t="s">
        <v>4312</v>
      </c>
      <c r="B127" s="7"/>
      <c r="C127" s="18"/>
      <c r="D127" s="7"/>
      <c r="E127" s="8"/>
      <c r="F127" s="9"/>
      <c r="G127" s="9"/>
      <c r="H127" s="12"/>
      <c r="I127" s="12"/>
      <c r="J127" s="12"/>
      <c r="K127" s="19"/>
    </row>
    <row r="128" spans="1:11" x14ac:dyDescent="0.25">
      <c r="A128" t="s">
        <v>4313</v>
      </c>
      <c r="B128" s="7"/>
      <c r="C128" s="18"/>
      <c r="D128" s="7"/>
      <c r="E128" s="8"/>
      <c r="F128" s="9"/>
      <c r="G128" s="9"/>
      <c r="H128" s="12"/>
      <c r="I128" s="12"/>
      <c r="J128" s="12"/>
      <c r="K128" s="19"/>
    </row>
    <row r="129" spans="1:11" x14ac:dyDescent="0.25">
      <c r="A129" t="s">
        <v>4314</v>
      </c>
      <c r="H129" s="12"/>
      <c r="I129" s="12"/>
      <c r="J129" s="12"/>
      <c r="K129" s="19"/>
    </row>
    <row r="130" spans="1:11" x14ac:dyDescent="0.25">
      <c r="A130" t="s">
        <v>4315</v>
      </c>
      <c r="H130" s="12"/>
      <c r="I130" s="12"/>
      <c r="J130" s="12"/>
      <c r="K130" s="19"/>
    </row>
    <row r="131" spans="1:11" x14ac:dyDescent="0.25">
      <c r="A131" t="s">
        <v>4316</v>
      </c>
      <c r="H131" s="12"/>
      <c r="I131" s="12"/>
      <c r="J131" s="12"/>
      <c r="K131" s="19"/>
    </row>
    <row r="132" spans="1:11" x14ac:dyDescent="0.25">
      <c r="A132" t="s">
        <v>4317</v>
      </c>
      <c r="B132" s="7"/>
      <c r="C132" s="18"/>
      <c r="D132" s="7"/>
      <c r="E132" s="8"/>
      <c r="F132" s="9"/>
      <c r="G132" s="9"/>
      <c r="H132" s="12"/>
      <c r="I132" s="12"/>
      <c r="J132" s="12"/>
      <c r="K132" s="19"/>
    </row>
    <row r="133" spans="1:11" x14ac:dyDescent="0.25">
      <c r="A133" t="s">
        <v>4303</v>
      </c>
      <c r="B133" s="7"/>
      <c r="C133" s="18"/>
      <c r="D133" s="7"/>
      <c r="E133" s="8"/>
      <c r="F133" s="9"/>
      <c r="G133" s="9"/>
      <c r="H133" s="12"/>
      <c r="I133" s="12"/>
      <c r="J133" s="12"/>
      <c r="K133" s="19"/>
    </row>
    <row r="134" spans="1:11" x14ac:dyDescent="0.25">
      <c r="B134" s="7"/>
      <c r="C134" s="18"/>
      <c r="D134" s="7"/>
      <c r="E134" s="8"/>
      <c r="F134" s="9"/>
      <c r="G134" s="9"/>
      <c r="H134" s="12"/>
      <c r="I134" s="12"/>
      <c r="J134" s="12"/>
      <c r="K134" s="19"/>
    </row>
    <row r="135" spans="1:11" x14ac:dyDescent="0.25">
      <c r="B135" s="7"/>
      <c r="C135" s="20" t="s">
        <v>23</v>
      </c>
      <c r="D135" s="7"/>
      <c r="E135" s="8"/>
      <c r="F135" s="9"/>
      <c r="G135" s="9"/>
      <c r="H135" s="12"/>
      <c r="I135" s="12"/>
      <c r="J135" s="12"/>
      <c r="K135" s="19"/>
    </row>
    <row r="136" spans="1:11" x14ac:dyDescent="0.25">
      <c r="A136" t="s">
        <v>4304</v>
      </c>
      <c r="B136" s="7"/>
      <c r="C136" s="18"/>
      <c r="D136" s="7"/>
      <c r="E136" s="8" t="s">
        <v>4272</v>
      </c>
      <c r="F136" s="9" t="s">
        <v>7</v>
      </c>
      <c r="G136" s="9"/>
      <c r="H136" t="s">
        <v>4270</v>
      </c>
      <c r="I136" t="s">
        <v>4271</v>
      </c>
      <c r="J136" t="s">
        <v>4224</v>
      </c>
      <c r="K136" s="66" t="s">
        <v>4225</v>
      </c>
    </row>
    <row r="137" spans="1:11" x14ac:dyDescent="0.25">
      <c r="B137" s="7"/>
      <c r="C137" s="18"/>
      <c r="D137" s="7"/>
      <c r="E137" s="8"/>
      <c r="F137" s="9"/>
      <c r="G137" s="9"/>
      <c r="H137"/>
      <c r="I137"/>
      <c r="J137"/>
      <c r="K137" s="66"/>
    </row>
    <row r="138" spans="1:11" x14ac:dyDescent="0.25">
      <c r="A138" t="s">
        <v>4318</v>
      </c>
      <c r="B138" s="7"/>
      <c r="C138" s="18"/>
      <c r="D138" s="7"/>
      <c r="E138" s="77" t="s">
        <v>4295</v>
      </c>
      <c r="F138" s="9">
        <v>0</v>
      </c>
      <c r="G138" s="9">
        <f>F138*-1</f>
        <v>0</v>
      </c>
      <c r="H138" s="77" t="s">
        <v>4295</v>
      </c>
      <c r="I138" s="74"/>
      <c r="J138" s="74"/>
      <c r="K138" s="69"/>
    </row>
    <row r="139" spans="1:11" ht="15.75" thickBot="1" x14ac:dyDescent="0.3">
      <c r="B139" s="7"/>
      <c r="C139" s="18"/>
      <c r="D139" s="73" t="s">
        <v>4273</v>
      </c>
      <c r="E139" s="71">
        <f>COUNTA(E137:E138)</f>
        <v>1</v>
      </c>
      <c r="F139" s="72"/>
      <c r="G139" s="72">
        <f>SUBTOTAL(9,G136:G138)</f>
        <v>0</v>
      </c>
      <c r="H139" s="76" t="e">
        <f>"&lt;---Checked to Loadsheet - Count = "&amp;IF(E139=count7,"OK","Check")&amp;" and Amount = "&amp;IF(ROUND(G139,0)=ROUND(value7,0),"OK","Check")</f>
        <v>#REF!</v>
      </c>
      <c r="I139" s="12"/>
      <c r="J139" s="12"/>
      <c r="K139" s="19"/>
    </row>
    <row r="140" spans="1:11" s="4" customFormat="1" ht="15.75" thickBot="1" x14ac:dyDescent="0.3">
      <c r="B140" s="11"/>
      <c r="C140" s="21"/>
      <c r="D140" s="22"/>
      <c r="E140" s="23"/>
      <c r="F140" s="24"/>
      <c r="G140" s="24"/>
      <c r="H140" s="65"/>
      <c r="I140" s="65"/>
      <c r="J140" s="65"/>
      <c r="K140" s="25"/>
    </row>
    <row r="141" spans="1:11" x14ac:dyDescent="0.25">
      <c r="B141" s="7"/>
      <c r="C141" s="7"/>
      <c r="D141" s="7"/>
      <c r="E141" s="8"/>
      <c r="F141" s="9"/>
      <c r="G141" s="9"/>
      <c r="H141" s="12"/>
      <c r="I141" s="12"/>
      <c r="J141" s="12"/>
      <c r="K141" s="12"/>
    </row>
    <row r="142" spans="1:11" x14ac:dyDescent="0.25">
      <c r="B142" s="7"/>
      <c r="C142" s="7"/>
      <c r="D142" s="7"/>
      <c r="E142" s="8"/>
      <c r="F142" s="9"/>
      <c r="G142" s="9"/>
      <c r="H142" s="12"/>
      <c r="I142" s="12"/>
      <c r="J142" s="12"/>
      <c r="K142" s="12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FBA91F429CAD498C5F24662847DB45" ma:contentTypeVersion="2" ma:contentTypeDescription="Create a new document." ma:contentTypeScope="" ma:versionID="760f7453e2bd125826d4583d09e8ac92">
  <xsd:schema xmlns:xsd="http://www.w3.org/2001/XMLSchema" xmlns:xs="http://www.w3.org/2001/XMLSchema" xmlns:p="http://schemas.microsoft.com/office/2006/metadata/properties" xmlns:ns2="91470542-f734-4cf9-ac74-b0100e71534d" targetNamespace="http://schemas.microsoft.com/office/2006/metadata/properties" ma:root="true" ma:fieldsID="92f72e69998dca0b1c6545af9bcfd757" ns2:_="">
    <xsd:import namespace="91470542-f734-4cf9-ac74-b0100e7153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470542-f734-4cf9-ac74-b0100e7153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A6A338-F9CB-4196-97D3-9F2D94F33F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FF2B22-9B7E-4383-ACE9-91F999E707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470542-f734-4cf9-ac74-b0100e7153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DC2FA7-3FD6-4FF1-9972-AA386132701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1470542-f734-4cf9-ac74-b0100e71534d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_options</vt:lpstr>
      <vt:lpstr>_control</vt:lpstr>
      <vt:lpstr>details</vt:lpstr>
      <vt:lpstr>ACTUAL RETURN</vt:lpstr>
      <vt:lpstr>Loadsheet (backup) -mctax</vt:lpstr>
      <vt:lpstr>'ACTUAL RETURN'!Print_Area</vt:lpstr>
    </vt:vector>
  </TitlesOfParts>
  <Manager/>
  <Company>National University of Ireland, Galway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0101816s</dc:creator>
  <cp:keywords/>
  <dc:description/>
  <cp:lastModifiedBy>Administrator</cp:lastModifiedBy>
  <dcterms:created xsi:type="dcterms:W3CDTF">2011-11-25T13:13:46Z</dcterms:created>
  <dcterms:modified xsi:type="dcterms:W3CDTF">2025-02-12T09:06:27Z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0x01010050FBA91F429CAD498C5F24662847DB45</vt:lpwstr>
  </property>
</Properties>
</file>