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185" activeTab="0"/>
  </bookViews>
  <sheets>
    <sheet name="PPF" sheetId="1" r:id="rId1"/>
    <sheet name="Scálaí Tuarastail" sheetId="2" r:id="rId2"/>
    <sheet name="Sheet5" sheetId="3" state="hidden" r:id="rId3"/>
    <sheet name="Costais" sheetId="4" r:id="rId4"/>
  </sheets>
  <externalReferences>
    <externalReference r:id="rId7"/>
  </externalReference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1">'Scálaí Tuarastail'!$A$1:$F$123</definedName>
    <definedName name="_xlnm.Print_Titles" localSheetId="1">'Scálaí Tuarastail'!$1:$4</definedName>
    <definedName name="SalaryPointRange" localSheetId="0">'PPF'!$A$1000:$A$1036</definedName>
    <definedName name="SalaryPointRange">'[1]Sheet1'!$A$100:$A$1000</definedName>
  </definedNames>
  <calcPr fullCalcOnLoad="1"/>
</workbook>
</file>

<file path=xl/comments1.xml><?xml version="1.0" encoding="utf-8"?>
<comments xmlns="http://schemas.openxmlformats.org/spreadsheetml/2006/main">
  <authors>
    <author>0105950s</author>
  </authors>
  <commentList>
    <comment ref="A26" authorId="0">
      <text>
        <r>
          <rPr>
            <sz val="8"/>
            <rFont val="Tahoma"/>
            <family val="2"/>
          </rPr>
          <t xml:space="preserve">An dáta a cuireadh an togra tionscadail chuig an maoinitheoir
</t>
        </r>
      </text>
    </comment>
  </commentList>
</comments>
</file>

<file path=xl/sharedStrings.xml><?xml version="1.0" encoding="utf-8"?>
<sst xmlns="http://schemas.openxmlformats.org/spreadsheetml/2006/main" count="199" uniqueCount="150">
  <si>
    <r>
      <t>Tabhair do d’aire, le do thoil, agus PPFanna á n-ardú i gcoinne buiséid saothair tionscadail, go gcoimeádann tú liúntas imleor do sholáthar pinsin – de réir an bhunbhuiséid a cuireadh isteach/a comhaontaíodh.</t>
    </r>
    <r>
      <rPr>
        <sz val="11"/>
        <color indexed="8"/>
        <rFont val="Calibri"/>
        <family val="2"/>
      </rPr>
      <t xml:space="preserve">  </t>
    </r>
    <r>
      <rPr>
        <sz val="11"/>
        <color indexed="8"/>
        <rFont val="Calibri"/>
        <family val="2"/>
      </rPr>
      <t>Ní féidir forálacha pinsin sa bhuiséad a úsáid chun an buiséad tuarastail a fhorlíonadh agus/nó a ath-leithdháileadh ar chatagóirí buiséid eile.</t>
    </r>
    <r>
      <rPr>
        <sz val="11"/>
        <color indexed="8"/>
        <rFont val="Calibri"/>
        <family val="2"/>
      </rPr>
      <t> </t>
    </r>
  </si>
  <si>
    <r>
      <t>Cuid 1:</t>
    </r>
    <r>
      <rPr>
        <sz val="11"/>
        <color indexed="8"/>
        <rFont val="Calibri"/>
        <family val="2"/>
      </rPr>
      <t xml:space="preserve">  </t>
    </r>
    <r>
      <rPr>
        <sz val="11"/>
        <color indexed="8"/>
        <rFont val="Calibri"/>
        <family val="2"/>
      </rPr>
      <t>Eolas faoin bhFostaí &amp; faoin bPost</t>
    </r>
  </si>
  <si>
    <t>Teideal:</t>
  </si>
  <si>
    <t>Ainm</t>
  </si>
  <si>
    <t>Náisiúntacht:</t>
  </si>
  <si>
    <t>Ríomhphost</t>
  </si>
  <si>
    <t>An dteastaíonn Údarú Oibre?</t>
  </si>
  <si>
    <t>Stádas an Phoist:</t>
  </si>
  <si>
    <t>Post Nua</t>
  </si>
  <si>
    <t>An Cineál Poist:</t>
  </si>
  <si>
    <t>Lánaimseartha</t>
  </si>
  <si>
    <t>Uimh. an Fhostaí:</t>
  </si>
  <si>
    <t>más cuí</t>
  </si>
  <si>
    <t>Teideal an Phoist:</t>
  </si>
  <si>
    <t>Sainchuspóir an Phoist seo:</t>
  </si>
  <si>
    <r>
      <t>Mínigh na cúiseanna gur post ar conradh sealadach é seo seachas post ar conradh fadtréimhseach nó</t>
    </r>
    <r>
      <rPr>
        <sz val="11"/>
        <color indexed="8"/>
        <rFont val="Calibri"/>
        <family val="2"/>
      </rPr>
      <t xml:space="preserve"> </t>
    </r>
  </si>
  <si>
    <t>post buan,</t>
  </si>
  <si>
    <r>
      <t>(i)</t>
    </r>
    <r>
      <rPr>
        <sz val="11"/>
        <color indexed="8"/>
        <rFont val="Calibri"/>
        <family val="2"/>
      </rPr>
      <t xml:space="preserve"> </t>
    </r>
  </si>
  <si>
    <r>
      <t>Taighdeoir</t>
    </r>
    <r>
      <rPr>
        <sz val="11"/>
        <color indexed="8"/>
        <rFont val="Calibri"/>
        <family val="2"/>
      </rPr>
      <t xml:space="preserve"> </t>
    </r>
  </si>
  <si>
    <t>Scoil/Ionad:</t>
  </si>
  <si>
    <t>Príomhthaighdeoir:</t>
  </si>
  <si>
    <t>Dáta na Chéad Incriminte eile:</t>
  </si>
  <si>
    <t>Príomhstiúrthóir:</t>
  </si>
  <si>
    <t>Scála/Pointe Tuarastail:</t>
  </si>
  <si>
    <r>
      <t>Roinn 2:</t>
    </r>
    <r>
      <rPr>
        <sz val="11"/>
        <color indexed="8"/>
        <rFont val="Calibri"/>
        <family val="2"/>
      </rPr>
      <t xml:space="preserve">  </t>
    </r>
    <r>
      <rPr>
        <sz val="11"/>
        <color indexed="8"/>
        <rFont val="Calibri"/>
        <family val="2"/>
      </rPr>
      <t>Sonraí Maoiniúcháin</t>
    </r>
  </si>
  <si>
    <t>Togra curtha isteach</t>
  </si>
  <si>
    <t>Dáta Tosaigh</t>
  </si>
  <si>
    <t>Dáta Deiridh</t>
  </si>
  <si>
    <t>Cuntas T&amp;F</t>
  </si>
  <si>
    <t>Comhlacht Maoiniúcháin</t>
  </si>
  <si>
    <t>Dáta Tosaigh an Chuntais T/F</t>
  </si>
  <si>
    <t>Dáta Deiridh an Chuntais T/F</t>
  </si>
  <si>
    <t>Céatadáin</t>
  </si>
  <si>
    <r>
      <t>Faofa ag:</t>
    </r>
    <r>
      <rPr>
        <sz val="11"/>
        <color indexed="8"/>
        <rFont val="Calibri"/>
        <family val="2"/>
      </rPr>
      <t xml:space="preserve">  </t>
    </r>
  </si>
  <si>
    <r>
      <t>Dáta:</t>
    </r>
    <r>
      <rPr>
        <sz val="11"/>
        <color indexed="8"/>
        <rFont val="Calibri"/>
        <family val="2"/>
      </rPr>
      <t xml:space="preserve">  </t>
    </r>
  </si>
  <si>
    <t>Príomhthaighdeoir/Sealbhóir Buiséid</t>
  </si>
  <si>
    <t>Faofa ag:</t>
  </si>
  <si>
    <t>Cuntasóir Taighde</t>
  </si>
  <si>
    <t>Bainisteoir Acmhainní Daonna</t>
  </si>
  <si>
    <t>TABHAIR FAOI DEARA:</t>
  </si>
  <si>
    <r>
      <t xml:space="preserve"> </t>
    </r>
    <r>
      <rPr>
        <sz val="11"/>
        <color indexed="8"/>
        <rFont val="Calibri"/>
        <family val="2"/>
      </rPr>
      <t>Ní bheidh cead ag fostaí ar bith tosú ag obair san Ollscoil gan conradh fostaíochta a bheith sínithe aige/aici agus más Náisiúnach Neamh-AE an fostaí beidh údarú bailí oibre de dhíth freisin.</t>
    </r>
  </si>
  <si>
    <t>Méid Seasta</t>
  </si>
  <si>
    <t>CÉ MHÉAD BA CHÓIR DOM A ÍOC?</t>
  </si>
  <si>
    <t>Scálaí Tuarastail Taighdeora</t>
  </si>
  <si>
    <t>Pointe</t>
  </si>
  <si>
    <t>Pinsean</t>
  </si>
  <si>
    <t>Sóisialta</t>
  </si>
  <si>
    <t>Tairseach ÁSPC</t>
  </si>
  <si>
    <t>Ráta Faoi</t>
  </si>
  <si>
    <t>Ráta Os Cionn</t>
  </si>
  <si>
    <t>Cúntóir Taighde</t>
  </si>
  <si>
    <t>Pointe 1</t>
  </si>
  <si>
    <t>AE</t>
  </si>
  <si>
    <t>Pointe 2</t>
  </si>
  <si>
    <t>I gcás pointí níos airde ar an scála, tá céim thánaisteach (Máistreacht/PhD) agus/nó roinnt taithí thaighde inmhianaithe.</t>
  </si>
  <si>
    <t>Pointe 3</t>
  </si>
  <si>
    <t>SFI</t>
  </si>
  <si>
    <t>Pointe 4</t>
  </si>
  <si>
    <t>Pointe 5</t>
  </si>
  <si>
    <t>EI</t>
  </si>
  <si>
    <t>Beidh an leibhéal ar an scála ag brath ar mhaoiniú a bheith ar fáil agus ar thaithí, agus beidh sé bunaithe ar an margadh agus bainteach leis an disciplín freisin.</t>
  </si>
  <si>
    <t>Pointe 6</t>
  </si>
  <si>
    <t>Pointe 7</t>
  </si>
  <si>
    <t>MI</t>
  </si>
  <si>
    <t xml:space="preserve"> </t>
  </si>
  <si>
    <t>Pointe 8</t>
  </si>
  <si>
    <t>Pointe 9</t>
  </si>
  <si>
    <t>EPA</t>
  </si>
  <si>
    <t>Pointe 10</t>
  </si>
  <si>
    <t>Pointe 11</t>
  </si>
  <si>
    <t>HRB</t>
  </si>
  <si>
    <t>Pointe 12</t>
  </si>
  <si>
    <t>Pointe 13</t>
  </si>
  <si>
    <t>EILE</t>
  </si>
  <si>
    <t>Pointe 14</t>
  </si>
  <si>
    <t>Pointe 15</t>
  </si>
  <si>
    <t>ÚAO</t>
  </si>
  <si>
    <t>Taighdeoir Iardhochtúireachta</t>
  </si>
  <si>
    <t>Comhalta Taighde</t>
  </si>
  <si>
    <t>* De réir Shainmhíniú an AE is ionann PhD agus 4 bliana taighde lánaimseartha tar éis bunchéime</t>
  </si>
  <si>
    <t>Comhlacht Maoiniúcháin (i)</t>
  </si>
  <si>
    <t>In ann tabhairt faoi thaighde neamhspleách</t>
  </si>
  <si>
    <t>Comhalta Sinsearach Taighde</t>
  </si>
  <si>
    <t>Maoinitheoir Stáit</t>
  </si>
  <si>
    <t>Maoinitheoir Neamhstáit</t>
  </si>
  <si>
    <t>Taifead ar stiúradh iarchéime, ar chomhoibriú idirnáisiúnta agus ar mhaoiniú a bhaint amach</t>
  </si>
  <si>
    <t>Eile (costais shóisialta)</t>
  </si>
  <si>
    <t>Eile (gan costais shóisialta)</t>
  </si>
  <si>
    <t>Comhlacht Maoiniúcháin (ii)</t>
  </si>
  <si>
    <t>Eile</t>
  </si>
  <si>
    <t>Maoinitheoir Stáit (gan phinsean)</t>
  </si>
  <si>
    <t>Cúntóir Taighde/1 (€23,646.00)</t>
  </si>
  <si>
    <t>Cúntóir Taighde/2 (€24,526.00)</t>
  </si>
  <si>
    <t>Cúntóir Taighde/3 (€25,427.00)</t>
  </si>
  <si>
    <t>Cúntóir Taighde/4 (€25,989.00)</t>
  </si>
  <si>
    <t>Cúntóir Taighde/5 (€26,946.00)</t>
  </si>
  <si>
    <t>Cúntóir Taighde/6 (€27,754.00)</t>
  </si>
  <si>
    <t>Cúntóir Taighde/7 (€28,611.00)</t>
  </si>
  <si>
    <t>Cúntóir Taighde/8 (€29,428.00)</t>
  </si>
  <si>
    <t>Cúntóir Taighde/9 (€29,498.00)</t>
  </si>
  <si>
    <t>Cúntóir Taighde/10 (€30,529.00)</t>
  </si>
  <si>
    <t>Cúntóir Taighde/11 (€31,533.00)</t>
  </si>
  <si>
    <t>Cúntóir Taighde/12 (€32,559.00)</t>
  </si>
  <si>
    <t>Cúntóir Taighde/13 (€33,505.00)</t>
  </si>
  <si>
    <t>Cúntóir Taighde/14 (€35,043.00)</t>
  </si>
  <si>
    <t>Cúntóir Taighde/15 (€36,576.00)</t>
  </si>
  <si>
    <t>Taighdeoir Iardhochtúireachta/1 (€39,679.00)</t>
  </si>
  <si>
    <t>Taighdeoir Iardhochtúireachta/2 (€41,497.00)</t>
  </si>
  <si>
    <t>Taighdeoir Iardhochtúireachta/3 (€43,347.00)</t>
  </si>
  <si>
    <t>Taighdeoir Iardhochtúireachta/4 (€44,837.00)</t>
  </si>
  <si>
    <t>Taighdeoir Iardhochtúireachta/5 (€46,330.00)</t>
  </si>
  <si>
    <t>Taighdeoir Iardhochtúireachta/6 (€47,864.00)</t>
  </si>
  <si>
    <t>Taighdeoir Iardhochtúireachta/7 (€49,421.00)</t>
  </si>
  <si>
    <t>Taighdeoir Iardhochtúireachta/8 (€50,973.00)</t>
  </si>
  <si>
    <t>Taighdeoir Iardhochtúireachta/9 (€52,528.00)</t>
  </si>
  <si>
    <t>Taighdeoir Iardhochtúireachta/10 (€54,097.00)</t>
  </si>
  <si>
    <t>Taighdeoir Iardhochtúireachta/11 (€55,531.00)</t>
  </si>
  <si>
    <t>Comhalta Taighde/1 (€60,591.00)</t>
  </si>
  <si>
    <t>Comhalta Taighde/2 (€65,351.00)</t>
  </si>
  <si>
    <t>Comhalta Taighde/3 (€69,018.00)</t>
  </si>
  <si>
    <t>Comhalta Taighde/4 (€73,648.00)</t>
  </si>
  <si>
    <t>Comhalta Taighde/5 (€78,264.00)</t>
  </si>
  <si>
    <t>Comhalta Sinsearach Taighde/1 (€75,565.00)</t>
  </si>
  <si>
    <t>Comhalta Sinsearach Taighde/2 (€79,256.00)</t>
  </si>
  <si>
    <t>Comhalta Sinsearach Taighde/3 (€82,970.00)</t>
  </si>
  <si>
    <t>Comhalta Sinsearach Taighde/4 (€86,658.00)</t>
  </si>
  <si>
    <t>Comhalta Sinsearach Taighde/5 (€90,324.00)</t>
  </si>
  <si>
    <t>Achoimre ar Chostas an Chonartha</t>
  </si>
  <si>
    <t>Costais Fhoriomlána Bhliain 1</t>
  </si>
  <si>
    <t>Costais Fhoriomlána</t>
  </si>
  <si>
    <t>Tuarastal</t>
  </si>
  <si>
    <t>ÁSPC</t>
  </si>
  <si>
    <t>Costais Iomlána</t>
  </si>
  <si>
    <t>Costas bunaithe ar Bhlianta T/F</t>
  </si>
  <si>
    <t>Ainm an Chuntais T/F:</t>
  </si>
  <si>
    <t>Costais Iomlána Bhliain 1</t>
  </si>
  <si>
    <t>Costais Fhoriomlána an Chuntais T/F</t>
  </si>
  <si>
    <t>Costas bunaithe ar Bhlianta Conartha</t>
  </si>
  <si>
    <r>
      <rPr>
        <i/>
        <u val="single"/>
        <sz val="10"/>
        <color indexed="8"/>
        <rFont val="Arial"/>
        <family val="2"/>
      </rPr>
      <t xml:space="preserve">Ba chóir foirmeacha Togra Poist d’fhostaithe reatha a sheoladh chuig an gCuntasóir Taighde faoin 8ú lá den mhí </t>
    </r>
    <r>
      <rPr>
        <b/>
        <i/>
        <u val="single"/>
        <sz val="10"/>
        <color indexed="8"/>
        <rFont val="Arial"/>
        <family val="2"/>
      </rPr>
      <t>(ar a dhéanaí)</t>
    </r>
    <r>
      <rPr>
        <i/>
        <u val="single"/>
        <sz val="10"/>
        <color indexed="8"/>
        <rFont val="Arial"/>
        <family val="2"/>
      </rPr>
      <t xml:space="preserve"> roimh an athnuachan/athrú go mbeidh siad faighte san Oifig AD faoin spriocdháta, an 15ú lá den mhí roimh athnuachan/athrú.</t>
    </r>
  </si>
  <si>
    <r>
      <rPr>
        <i/>
        <u val="single"/>
        <sz val="10"/>
        <color indexed="8"/>
        <rFont val="Arial"/>
        <family val="2"/>
      </rPr>
      <t xml:space="preserve">Ba cheart foirmeacha Togra Poist d’fhostaithe nua a sheoladh chuig an gCuntasóir Taighde ar an 8ú lá den mhí </t>
    </r>
    <r>
      <rPr>
        <b/>
        <i/>
        <u val="single"/>
        <sz val="10"/>
        <color indexed="8"/>
        <rFont val="Arial"/>
        <family val="2"/>
      </rPr>
      <t>(ar a dhéanaí)</t>
    </r>
    <r>
      <rPr>
        <i/>
        <u val="single"/>
        <sz val="10"/>
        <color indexed="8"/>
        <rFont val="Arial"/>
        <family val="2"/>
      </rPr>
      <t xml:space="preserve"> sula dtosaítear sa phost go mbeidh siad faighte san Oifig AD faoin spriocdháta, an 15ú lá den mhí roimh thosú. Má tá an fostaí nua ag athlonnú nó má éilíonn sé/sí údarú oibre agus/nó víosa ní mór an PPF a chur isteach 6 seachtaine ar a laghad roimh an dáta tosaithe</t>
    </r>
    <r>
      <rPr>
        <i/>
        <u val="single"/>
        <sz val="10"/>
        <rFont val="Arial"/>
        <family val="2"/>
      </rPr>
      <t>.</t>
    </r>
  </si>
  <si>
    <t>De réir Pholasaí Cosanta Leanaí Ollscoil Na Gaillimhe, tá Grinnfhiosrúchán an Gharda Síochána ag teastáil don phost seo.      Tá            Níl            </t>
  </si>
  <si>
    <r>
      <rPr>
        <b/>
        <u val="double"/>
        <sz val="20"/>
        <color indexed="8"/>
        <rFont val="Arial"/>
        <family val="2"/>
      </rPr>
      <t xml:space="preserve">FOIRM TOGRA POIST AD - Scála Ollscoil Na Gaillimhe Eanáir 2024
</t>
    </r>
    <r>
      <rPr>
        <b/>
        <sz val="16"/>
        <color indexed="16"/>
        <rFont val="Arial"/>
        <family val="2"/>
      </rPr>
      <t>NÍ MÓR FOIRM NUA A ÍOSLÓDÁIL DO GACH FOIRM PPF AD</t>
    </r>
  </si>
  <si>
    <r>
      <t>OLLTUARASTAL – ní áiríonn sé seo ÁSPC fostóirí</t>
    </r>
    <r>
      <rPr>
        <sz val="11"/>
        <color indexed="8"/>
        <rFont val="Arial"/>
        <family val="2"/>
      </rPr>
      <t xml:space="preserve"> </t>
    </r>
  </si>
  <si>
    <r>
      <t>Bainfidh an pointe ar an scála le nádúr na hoibre.</t>
    </r>
    <r>
      <rPr>
        <sz val="11"/>
        <color indexed="8"/>
        <rFont val="Arial"/>
        <family val="2"/>
      </rPr>
      <t xml:space="preserve"> Seo iad na cáilíochtaí/an taithí THIPICIÚIL a mbeifeá ag súil leo/léi don leibhéal luacha saothair seo.</t>
    </r>
  </si>
  <si>
    <r>
      <t>Fianaise ar cheannaireacht taighde agus ar bhainistíocht taighde</t>
    </r>
    <r>
      <rPr>
        <sz val="11"/>
        <color indexed="8"/>
        <rFont val="Arial"/>
        <family val="2"/>
      </rPr>
      <t xml:space="preserve"> </t>
    </r>
  </si>
  <si>
    <r>
      <rPr>
        <sz val="11"/>
        <color indexed="8"/>
        <rFont val="Arial"/>
        <family val="2"/>
      </rPr>
      <t xml:space="preserve">Bunchéim sa disciplín ábhartha </t>
    </r>
    <r>
      <rPr>
        <b/>
        <sz val="11"/>
        <color indexed="8"/>
        <rFont val="Arial"/>
        <family val="2"/>
      </rPr>
      <t>ar a laghad</t>
    </r>
    <r>
      <rPr>
        <sz val="11"/>
        <color indexed="8"/>
        <rFont val="Arial"/>
        <family val="2"/>
      </rPr>
      <t xml:space="preserve"> gan mórán taithí taighde nó gan taithí ar bith. </t>
    </r>
  </si>
  <si>
    <r>
      <rPr>
        <sz val="11"/>
        <color indexed="8"/>
        <rFont val="Arial"/>
        <family val="2"/>
      </rPr>
      <t xml:space="preserve">PhD </t>
    </r>
    <r>
      <rPr>
        <b/>
        <sz val="11"/>
        <color indexed="8"/>
        <rFont val="Arial"/>
        <family val="2"/>
      </rPr>
      <t>ar a laghad</t>
    </r>
    <r>
      <rPr>
        <sz val="11"/>
        <color indexed="8"/>
        <rFont val="Arial"/>
        <family val="2"/>
      </rPr>
      <t xml:space="preserve"> nó a choibhéis* i dtaithí thaighde (lena n-áirítear T&amp;F tionsclaíoch).</t>
    </r>
  </si>
  <si>
    <r>
      <rPr>
        <sz val="11"/>
        <color indexed="8"/>
        <rFont val="Arial"/>
        <family val="2"/>
      </rPr>
      <t>Taithí shuntasach taighde iardhochtúireachta</t>
    </r>
    <r>
      <rPr>
        <b/>
        <sz val="11"/>
        <color indexed="8"/>
        <rFont val="Arial"/>
        <family val="2"/>
      </rPr>
      <t xml:space="preserve"> </t>
    </r>
    <r>
      <rPr>
        <sz val="11"/>
        <color indexed="8"/>
        <rFont val="Arial"/>
        <family val="2"/>
      </rPr>
      <t xml:space="preserve">agus/nó tionscail, </t>
    </r>
    <r>
      <rPr>
        <b/>
        <sz val="11"/>
        <color indexed="8"/>
        <rFont val="Arial"/>
        <family val="2"/>
      </rPr>
      <t>ar a laghad</t>
    </r>
    <r>
      <rPr>
        <sz val="11"/>
        <color indexed="8"/>
        <rFont val="Arial"/>
        <family val="2"/>
      </rPr>
      <t>.</t>
    </r>
  </si>
  <si>
    <r>
      <rPr>
        <sz val="11"/>
        <color indexed="8"/>
        <rFont val="Arial"/>
        <family val="2"/>
      </rPr>
      <t xml:space="preserve">Taithí an-suntasach taighde iardhochtúireachta agus/nó tionscail, </t>
    </r>
    <r>
      <rPr>
        <b/>
        <sz val="11"/>
        <color indexed="8"/>
        <rFont val="Arial"/>
        <family val="2"/>
      </rPr>
      <t>ar a laghad</t>
    </r>
    <r>
      <rPr>
        <sz val="11"/>
        <color indexed="8"/>
        <rFont val="Arial"/>
        <family val="2"/>
      </rPr>
      <t xml:space="preserve">. </t>
    </r>
  </si>
  <si>
    <t>Cúntóir Taighde/1 (€29612.00)</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</si>
</sst>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809]d\ mmmm\ yyyy;@"/>
    <numFmt numFmtId="173" formatCode="[$-1809]dd\ mmmm\ yyyy;@"/>
    <numFmt numFmtId="174" formatCode="&quot;€&quot;#,##0.00;[Red]&quot;€&quot;#,##0.00"/>
    <numFmt numFmtId="175" formatCode="[$-F800]dddd\,\ mmmm\ dd\,\ yyyy"/>
    <numFmt numFmtId="176" formatCode="&quot;Yes&quot;;&quot;Yes&quot;;&quot;No&quot;"/>
    <numFmt numFmtId="177" formatCode="&quot;True&quot;;&quot;True&quot;;&quot;False&quot;"/>
    <numFmt numFmtId="178" formatCode="&quot;On&quot;;&quot;On&quot;;&quot;Off&quot;"/>
    <numFmt numFmtId="179" formatCode="[$€-2]\ #,##0.00_);[Red]\([$€-2]\ #,##0.00\)"/>
    <numFmt numFmtId="180" formatCode="[$-409]h:mm:ss\ am/pm"/>
    <numFmt numFmtId="181" formatCode="[$-409]dddd\,\ mmmm\ d\,\ yyyy"/>
    <numFmt numFmtId="182" formatCode="[$-1809]dd\ mmmm\ yyyy"/>
    <numFmt numFmtId="183" formatCode="\$#,##0.00_);\(\$#,##0.00\)"/>
    <numFmt numFmtId="184" formatCode="dd/mm/yyyy;@"/>
    <numFmt numFmtId="185" formatCode="_-* #,##0.0_-;\-* #,##0.0_-;_-* &quot;-&quot;??_-;_-@_-"/>
    <numFmt numFmtId="186" formatCode="_-* #,##0_-;\-* #,##0_-;_-* &quot;-&quot;??_-;_-@_-"/>
    <numFmt numFmtId="187" formatCode="&quot;€&quot;#,##0.00"/>
    <numFmt numFmtId="188" formatCode="[$-1809]dddd\ d\ mmmm\ yyyy"/>
  </numFmts>
  <fonts count="63">
    <font>
      <sz val="11"/>
      <color indexed="8"/>
      <name val="Calibri"/>
      <family val="2"/>
    </font>
    <font>
      <sz val="10"/>
      <color indexed="8"/>
      <name val="Arial"/>
      <family val="2"/>
    </font>
    <font>
      <sz val="10"/>
      <name val="Arial"/>
      <family val="2"/>
    </font>
    <font>
      <b/>
      <sz val="10"/>
      <name val="Arial"/>
      <family val="2"/>
    </font>
    <font>
      <b/>
      <sz val="16"/>
      <color indexed="16"/>
      <name val="Arial"/>
      <family val="2"/>
    </font>
    <font>
      <b/>
      <sz val="16"/>
      <name val="Arial"/>
      <family val="2"/>
    </font>
    <font>
      <b/>
      <sz val="11"/>
      <color indexed="8"/>
      <name val="Calibri"/>
      <family val="2"/>
    </font>
    <font>
      <i/>
      <sz val="11"/>
      <color indexed="8"/>
      <name val="Calibri"/>
      <family val="2"/>
    </font>
    <font>
      <b/>
      <sz val="11"/>
      <name val="Calibri"/>
      <family val="2"/>
    </font>
    <font>
      <i/>
      <sz val="10"/>
      <name val="Arial"/>
      <family val="2"/>
    </font>
    <font>
      <sz val="14"/>
      <name val="Arial"/>
      <family val="2"/>
    </font>
    <font>
      <b/>
      <u val="single"/>
      <sz val="10"/>
      <name val="Arial"/>
      <family val="2"/>
    </font>
    <font>
      <sz val="11"/>
      <name val="Calibri"/>
      <family val="2"/>
    </font>
    <font>
      <b/>
      <sz val="10"/>
      <color indexed="8"/>
      <name val="Arial"/>
      <family val="2"/>
    </font>
    <font>
      <i/>
      <u val="single"/>
      <sz val="10"/>
      <name val="Arial"/>
      <family val="2"/>
    </font>
    <font>
      <b/>
      <u val="double"/>
      <sz val="20"/>
      <name val="Arial"/>
      <family val="2"/>
    </font>
    <font>
      <sz val="8"/>
      <name val="Tahoma"/>
      <family val="2"/>
    </font>
    <font>
      <u val="single"/>
      <sz val="11"/>
      <color indexed="12"/>
      <name val="Calibri"/>
      <family val="2"/>
    </font>
    <font>
      <i/>
      <sz val="12"/>
      <color indexed="10"/>
      <name val="Segoe UI"/>
      <family val="2"/>
    </font>
    <font>
      <b/>
      <u val="double"/>
      <sz val="20"/>
      <color indexed="8"/>
      <name val="Arial"/>
      <family val="2"/>
    </font>
    <font>
      <i/>
      <u val="single"/>
      <sz val="10"/>
      <color indexed="8"/>
      <name val="Arial"/>
      <family val="2"/>
    </font>
    <font>
      <b/>
      <i/>
      <u val="single"/>
      <sz val="10"/>
      <color indexed="8"/>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sz val="11"/>
      <color indexed="10"/>
      <name val="Calibri"/>
      <family val="2"/>
    </font>
    <font>
      <b/>
      <sz val="16"/>
      <color indexed="8"/>
      <name val="Calibri"/>
      <family val="2"/>
    </font>
    <font>
      <sz val="11"/>
      <color indexed="8"/>
      <name val="Arial"/>
      <family val="2"/>
    </font>
    <font>
      <b/>
      <sz val="11"/>
      <color indexed="8"/>
      <name val="Arial"/>
      <family val="2"/>
    </font>
    <font>
      <b/>
      <sz val="12"/>
      <color indexed="56"/>
      <name val="Arial"/>
      <family val="2"/>
    </font>
    <font>
      <b/>
      <i/>
      <u val="single"/>
      <sz val="11"/>
      <name val="Arial"/>
      <family val="2"/>
    </font>
    <font>
      <b/>
      <sz val="11"/>
      <name val="Arial"/>
      <family val="2"/>
    </font>
    <font>
      <b/>
      <sz val="11"/>
      <color indexed="56"/>
      <name val="Arial"/>
      <family val="2"/>
    </font>
    <font>
      <sz val="11"/>
      <name val="Arial"/>
      <family val="2"/>
    </font>
    <font>
      <i/>
      <sz val="11"/>
      <name val="Arial"/>
      <family val="2"/>
    </font>
    <font>
      <b/>
      <u val="single"/>
      <sz val="11"/>
      <name val="Arial"/>
      <family val="2"/>
    </font>
    <font>
      <b/>
      <i/>
      <sz val="11"/>
      <name val="Arial"/>
      <family val="2"/>
    </font>
    <font>
      <sz val="11"/>
      <color rgb="FF9C0006"/>
      <name val="Calibri"/>
      <family val="2"/>
    </font>
    <font>
      <b/>
      <sz val="11"/>
      <color rgb="FFFA7D0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8"/>
      <name val="Calibri"/>
      <family val="2"/>
    </font>
  </fonts>
  <fills count="40">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medium"/>
      <right style="medium"/>
      <top>
        <color indexed="63"/>
      </top>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style="thin"/>
      <right>
        <color indexed="63"/>
      </right>
      <top>
        <color indexed="63"/>
      </top>
      <bottom>
        <color indexed="63"/>
      </bottom>
    </border>
    <border>
      <left style="thin"/>
      <right style="medium"/>
      <top style="thin"/>
      <bottom>
        <color indexed="63"/>
      </bottom>
    </border>
    <border>
      <left style="thin"/>
      <right style="thin"/>
      <top style="thin"/>
      <bottom style="thin"/>
    </border>
    <border>
      <left style="thin"/>
      <right style="medium"/>
      <top>
        <color indexed="63"/>
      </top>
      <bottom>
        <color indexed="63"/>
      </bottom>
    </border>
    <border>
      <left style="thin"/>
      <right>
        <color indexed="63"/>
      </right>
      <top>
        <color indexed="63"/>
      </top>
      <bottom style="thin"/>
    </border>
    <border>
      <left style="thin"/>
      <right style="medium"/>
      <top>
        <color indexed="63"/>
      </top>
      <bottom style="thin"/>
    </border>
    <border>
      <left style="medium"/>
      <right style="medium"/>
      <top style="thin"/>
      <bottom>
        <color indexed="63"/>
      </bottom>
    </border>
    <border>
      <left style="medium"/>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25"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 fillId="0" borderId="0">
      <alignment/>
      <protection/>
    </xf>
    <xf numFmtId="0" fontId="0" fillId="32" borderId="7" applyNumberFormat="0" applyAlignment="0" applyProtection="0"/>
    <xf numFmtId="0" fontId="60" fillId="27" borderId="8" applyNumberFormat="0" applyAlignment="0" applyProtection="0"/>
    <xf numFmtId="9" fontId="0" fillId="0" borderId="0" applyFill="0" applyBorder="0" applyAlignment="0" applyProtection="0"/>
    <xf numFmtId="0" fontId="61" fillId="0" borderId="0" applyNumberFormat="0" applyFill="0" applyBorder="0" applyAlignment="0" applyProtection="0"/>
    <xf numFmtId="0" fontId="6" fillId="0" borderId="9" applyNumberFormat="0" applyFill="0" applyAlignment="0" applyProtection="0"/>
    <xf numFmtId="0" fontId="37" fillId="0" borderId="0" applyNumberFormat="0" applyFill="0" applyBorder="0" applyAlignment="0" applyProtection="0"/>
  </cellStyleXfs>
  <cellXfs count="212">
    <xf numFmtId="0" fontId="0" fillId="0" borderId="0" xfId="0" applyFont="1" applyAlignment="1">
      <alignment/>
    </xf>
    <xf numFmtId="0" fontId="0" fillId="0" borderId="0" xfId="0" applyFont="1" applyAlignment="1" applyProtection="1">
      <alignment/>
      <protection locked="0"/>
    </xf>
    <xf numFmtId="0" fontId="0" fillId="0" borderId="0" xfId="0" applyFont="1" applyFill="1" applyAlignment="1" applyProtection="1">
      <alignment/>
      <protection locked="0"/>
    </xf>
    <xf numFmtId="0" fontId="0" fillId="33" borderId="0" xfId="0" applyFont="1" applyFill="1" applyAlignment="1" applyProtection="1">
      <alignment/>
      <protection locked="0"/>
    </xf>
    <xf numFmtId="0" fontId="6" fillId="33" borderId="0" xfId="0" applyFont="1" applyFill="1" applyAlignment="1" applyProtection="1">
      <alignment/>
      <protection locked="0"/>
    </xf>
    <xf numFmtId="0" fontId="6" fillId="33" borderId="0" xfId="0" applyFont="1" applyFill="1" applyAlignment="1" applyProtection="1">
      <alignment/>
      <protection locked="0"/>
    </xf>
    <xf numFmtId="0" fontId="17" fillId="33" borderId="0" xfId="53" applyFill="1" applyAlignment="1" applyProtection="1">
      <alignment/>
      <protection locked="0"/>
    </xf>
    <xf numFmtId="0" fontId="8" fillId="33" borderId="0" xfId="0" applyFont="1" applyFill="1" applyAlignment="1" applyProtection="1">
      <alignment/>
      <protection locked="0"/>
    </xf>
    <xf numFmtId="0" fontId="12" fillId="33" borderId="0" xfId="0" applyFont="1" applyFill="1" applyAlignment="1" applyProtection="1">
      <alignment/>
      <protection locked="0"/>
    </xf>
    <xf numFmtId="0" fontId="0" fillId="33" borderId="0" xfId="0" applyFont="1" applyFill="1" applyAlignment="1" applyProtection="1">
      <alignment/>
      <protection locked="0"/>
    </xf>
    <xf numFmtId="0" fontId="0" fillId="33" borderId="0" xfId="0" applyFont="1" applyFill="1" applyAlignment="1">
      <alignment/>
    </xf>
    <xf numFmtId="0" fontId="9" fillId="33" borderId="0" xfId="0" applyFont="1" applyFill="1" applyBorder="1" applyAlignment="1" applyProtection="1">
      <alignment/>
      <protection locked="0"/>
    </xf>
    <xf numFmtId="0" fontId="0" fillId="33" borderId="0" xfId="0" applyFont="1" applyFill="1" applyBorder="1" applyAlignment="1" applyProtection="1">
      <alignment/>
      <protection locked="0"/>
    </xf>
    <xf numFmtId="0" fontId="6" fillId="33" borderId="0" xfId="0" applyFont="1" applyFill="1" applyAlignment="1" applyProtection="1">
      <alignment vertical="center"/>
      <protection locked="0"/>
    </xf>
    <xf numFmtId="0" fontId="0" fillId="33" borderId="0" xfId="0" applyFont="1" applyFill="1" applyAlignment="1" applyProtection="1">
      <alignment vertical="center"/>
      <protection locked="0"/>
    </xf>
    <xf numFmtId="0" fontId="3" fillId="33" borderId="0" xfId="0" applyFont="1" applyFill="1" applyBorder="1" applyAlignment="1" applyProtection="1">
      <alignment horizontal="right"/>
      <protection locked="0"/>
    </xf>
    <xf numFmtId="0" fontId="6" fillId="33" borderId="0" xfId="0" applyFont="1" applyFill="1" applyAlignment="1">
      <alignment/>
    </xf>
    <xf numFmtId="0" fontId="6" fillId="33" borderId="0" xfId="0" applyFont="1" applyFill="1" applyAlignment="1" applyProtection="1">
      <alignment/>
      <protection locked="0"/>
    </xf>
    <xf numFmtId="173" fontId="6" fillId="33" borderId="0" xfId="0" applyNumberFormat="1" applyFont="1" applyFill="1" applyBorder="1" applyAlignment="1" applyProtection="1">
      <alignment horizontal="center"/>
      <protection locked="0"/>
    </xf>
    <xf numFmtId="0" fontId="6" fillId="33" borderId="10" xfId="0" applyFont="1" applyFill="1" applyBorder="1" applyAlignment="1" applyProtection="1">
      <alignment/>
      <protection locked="0"/>
    </xf>
    <xf numFmtId="0" fontId="0" fillId="33" borderId="0" xfId="0" applyFont="1" applyFill="1" applyBorder="1" applyAlignment="1" applyProtection="1">
      <alignment horizontal="right"/>
      <protection locked="0"/>
    </xf>
    <xf numFmtId="0" fontId="6" fillId="33" borderId="0" xfId="0" applyFont="1" applyFill="1" applyAlignment="1">
      <alignment/>
    </xf>
    <xf numFmtId="0" fontId="6" fillId="0" borderId="10" xfId="0" applyFont="1" applyFill="1" applyBorder="1" applyAlignment="1" applyProtection="1">
      <alignment/>
      <protection locked="0"/>
    </xf>
    <xf numFmtId="0" fontId="10" fillId="33" borderId="0" xfId="0" applyFont="1" applyFill="1" applyAlignment="1" applyProtection="1">
      <alignment/>
      <protection locked="0"/>
    </xf>
    <xf numFmtId="0" fontId="3" fillId="33" borderId="11" xfId="0" applyFont="1" applyFill="1" applyBorder="1" applyAlignment="1" applyProtection="1">
      <alignment/>
      <protection locked="0"/>
    </xf>
    <xf numFmtId="0" fontId="11" fillId="33" borderId="11" xfId="0" applyFont="1" applyFill="1" applyBorder="1" applyAlignment="1" applyProtection="1">
      <alignment/>
      <protection locked="0"/>
    </xf>
    <xf numFmtId="0" fontId="3" fillId="33" borderId="0" xfId="0" applyFont="1" applyFill="1" applyAlignment="1" applyProtection="1">
      <alignment/>
      <protection locked="0"/>
    </xf>
    <xf numFmtId="0" fontId="11" fillId="33" borderId="0" xfId="0" applyFont="1" applyFill="1" applyAlignment="1" applyProtection="1">
      <alignment/>
      <protection locked="0"/>
    </xf>
    <xf numFmtId="0" fontId="9" fillId="33" borderId="0" xfId="0" applyFont="1" applyFill="1" applyAlignment="1" applyProtection="1">
      <alignment/>
      <protection locked="0"/>
    </xf>
    <xf numFmtId="0" fontId="9" fillId="33" borderId="0" xfId="0" applyFont="1" applyFill="1" applyAlignment="1" applyProtection="1">
      <alignment horizontal="right"/>
      <protection locked="0"/>
    </xf>
    <xf numFmtId="0" fontId="3" fillId="33" borderId="0" xfId="0" applyFont="1" applyFill="1" applyAlignment="1" applyProtection="1">
      <alignment horizontal="left" indent="2"/>
      <protection locked="0"/>
    </xf>
    <xf numFmtId="0" fontId="9" fillId="33" borderId="0" xfId="0" applyFont="1" applyFill="1" applyAlignment="1" applyProtection="1">
      <alignment wrapText="1"/>
      <protection locked="0"/>
    </xf>
    <xf numFmtId="0" fontId="7"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33" borderId="0" xfId="0" applyFont="1" applyFill="1" applyAlignment="1" applyProtection="1">
      <alignment/>
      <protection locked="0"/>
    </xf>
    <xf numFmtId="0" fontId="2" fillId="33" borderId="0" xfId="0" applyFont="1" applyFill="1" applyAlignment="1" applyProtection="1">
      <alignment horizontal="left" wrapText="1"/>
      <protection locked="0"/>
    </xf>
    <xf numFmtId="0" fontId="6" fillId="33" borderId="0" xfId="0" applyFont="1" applyFill="1" applyAlignment="1" applyProtection="1">
      <alignment wrapText="1"/>
      <protection locked="0"/>
    </xf>
    <xf numFmtId="0" fontId="0" fillId="33" borderId="0" xfId="0" applyFont="1" applyFill="1" applyBorder="1" applyAlignment="1" applyProtection="1">
      <alignment vertical="top" wrapText="1"/>
      <protection locked="0"/>
    </xf>
    <xf numFmtId="0" fontId="6" fillId="34" borderId="0" xfId="0" applyFont="1" applyFill="1" applyBorder="1" applyAlignment="1" applyProtection="1">
      <alignment horizontal="left"/>
      <protection locked="0"/>
    </xf>
    <xf numFmtId="0" fontId="0" fillId="0" borderId="0" xfId="0" applyFont="1" applyAlignment="1">
      <alignment/>
    </xf>
    <xf numFmtId="0" fontId="5" fillId="33" borderId="0" xfId="0" applyFont="1" applyFill="1" applyBorder="1" applyAlignment="1" applyProtection="1">
      <alignment/>
      <protection locked="0"/>
    </xf>
    <xf numFmtId="0" fontId="18" fillId="33" borderId="0" xfId="0" applyFont="1" applyFill="1" applyAlignment="1" applyProtection="1">
      <alignment horizontal="left"/>
      <protection locked="0"/>
    </xf>
    <xf numFmtId="0" fontId="3" fillId="33" borderId="0" xfId="0" applyFont="1" applyFill="1" applyAlignment="1" applyProtection="1">
      <alignment horizontal="center" wrapText="1"/>
      <protection locked="0"/>
    </xf>
    <xf numFmtId="0" fontId="6" fillId="33" borderId="0" xfId="0" applyFont="1" applyFill="1" applyAlignment="1" applyProtection="1">
      <alignment wrapText="1"/>
      <protection locked="0"/>
    </xf>
    <xf numFmtId="43" fontId="0" fillId="0" borderId="0" xfId="42" applyAlignment="1" applyProtection="1">
      <alignment/>
      <protection locked="0"/>
    </xf>
    <xf numFmtId="0" fontId="15" fillId="33" borderId="0" xfId="0" applyFont="1" applyFill="1" applyAlignment="1" applyProtection="1">
      <alignment horizontal="center" vertical="top" wrapText="1"/>
      <protection locked="0"/>
    </xf>
    <xf numFmtId="0" fontId="4" fillId="33" borderId="0" xfId="0" applyFont="1" applyFill="1" applyAlignment="1" applyProtection="1">
      <alignment horizontal="center" vertical="top"/>
      <protection locked="0"/>
    </xf>
    <xf numFmtId="0" fontId="6" fillId="33" borderId="0" xfId="0" applyFont="1" applyFill="1" applyAlignment="1">
      <alignment/>
    </xf>
    <xf numFmtId="0" fontId="6" fillId="33" borderId="12"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35" borderId="15" xfId="0" applyFont="1" applyFill="1" applyBorder="1" applyAlignment="1" applyProtection="1">
      <alignment horizontal="center"/>
      <protection/>
    </xf>
    <xf numFmtId="0" fontId="6" fillId="35" borderId="16" xfId="0" applyFont="1" applyFill="1" applyBorder="1" applyAlignment="1" applyProtection="1">
      <alignment horizontal="center"/>
      <protection/>
    </xf>
    <xf numFmtId="0" fontId="6" fillId="35" borderId="17" xfId="0" applyFont="1" applyFill="1" applyBorder="1" applyAlignment="1" applyProtection="1">
      <alignment horizontal="center"/>
      <protection/>
    </xf>
    <xf numFmtId="0" fontId="6" fillId="35" borderId="15" xfId="0" applyFont="1" applyFill="1" applyBorder="1" applyAlignment="1" applyProtection="1">
      <alignment horizontal="center" vertical="top"/>
      <protection/>
    </xf>
    <xf numFmtId="0" fontId="6" fillId="35" borderId="16" xfId="0" applyFont="1" applyFill="1" applyBorder="1" applyAlignment="1" applyProtection="1">
      <alignment horizontal="center" vertical="top"/>
      <protection/>
    </xf>
    <xf numFmtId="0" fontId="6" fillId="0" borderId="0" xfId="0" applyFont="1" applyAlignment="1" applyProtection="1">
      <alignment/>
      <protection/>
    </xf>
    <xf numFmtId="0" fontId="17" fillId="33" borderId="12" xfId="53" applyFill="1" applyBorder="1" applyAlignment="1" applyProtection="1">
      <alignment/>
      <protection locked="0"/>
    </xf>
    <xf numFmtId="0" fontId="6" fillId="33" borderId="13" xfId="0" applyFont="1" applyFill="1" applyBorder="1" applyAlignment="1" applyProtection="1">
      <alignment/>
      <protection locked="0"/>
    </xf>
    <xf numFmtId="14" fontId="6" fillId="34" borderId="15" xfId="0" applyNumberFormat="1" applyFont="1" applyFill="1" applyBorder="1" applyAlignment="1" applyProtection="1">
      <alignment horizontal="center"/>
      <protection locked="0"/>
    </xf>
    <xf numFmtId="14" fontId="6" fillId="34" borderId="17" xfId="0" applyNumberFormat="1" applyFont="1" applyFill="1" applyBorder="1" applyAlignment="1" applyProtection="1">
      <alignment horizontal="center"/>
      <protection locked="0"/>
    </xf>
    <xf numFmtId="14" fontId="6" fillId="34" borderId="16" xfId="0" applyNumberFormat="1" applyFont="1" applyFill="1" applyBorder="1" applyAlignment="1" applyProtection="1">
      <alignment horizontal="center"/>
      <protection locked="0"/>
    </xf>
    <xf numFmtId="0" fontId="6" fillId="34" borderId="15" xfId="0" applyFont="1" applyFill="1" applyBorder="1" applyAlignment="1" applyProtection="1">
      <alignment horizontal="center"/>
      <protection locked="0"/>
    </xf>
    <xf numFmtId="0" fontId="6" fillId="34" borderId="16" xfId="0" applyFont="1" applyFill="1" applyBorder="1" applyAlignment="1" applyProtection="1">
      <alignment horizontal="center"/>
      <protection locked="0"/>
    </xf>
    <xf numFmtId="173" fontId="6" fillId="34" borderId="15" xfId="0" applyNumberFormat="1" applyFont="1" applyFill="1" applyBorder="1" applyAlignment="1" applyProtection="1">
      <alignment horizontal="center"/>
      <protection locked="0"/>
    </xf>
    <xf numFmtId="173" fontId="6" fillId="34" borderId="17" xfId="0" applyNumberFormat="1" applyFont="1" applyFill="1" applyBorder="1" applyAlignment="1" applyProtection="1">
      <alignment horizontal="center"/>
      <protection locked="0"/>
    </xf>
    <xf numFmtId="173" fontId="6" fillId="34" borderId="16" xfId="0" applyNumberFormat="1" applyFont="1" applyFill="1" applyBorder="1" applyAlignment="1" applyProtection="1">
      <alignment horizontal="center"/>
      <protection locked="0"/>
    </xf>
    <xf numFmtId="0" fontId="20" fillId="33" borderId="0" xfId="0" applyFont="1" applyFill="1" applyAlignment="1" applyProtection="1">
      <alignment horizontal="left" wrapText="1"/>
      <protection locked="0"/>
    </xf>
    <xf numFmtId="0" fontId="14" fillId="33" borderId="0" xfId="0" applyFont="1" applyFill="1" applyAlignment="1" applyProtection="1">
      <alignment horizontal="left" wrapText="1"/>
      <protection locked="0"/>
    </xf>
    <xf numFmtId="0" fontId="9" fillId="33" borderId="0" xfId="0" applyFont="1" applyFill="1" applyAlignment="1" applyProtection="1">
      <alignment/>
      <protection locked="0"/>
    </xf>
    <xf numFmtId="0" fontId="13" fillId="33" borderId="0" xfId="0" applyFont="1" applyFill="1" applyAlignment="1" applyProtection="1">
      <alignment horizontal="left" wrapText="1"/>
      <protection locked="0"/>
    </xf>
    <xf numFmtId="0" fontId="0" fillId="33" borderId="11" xfId="0" applyFont="1" applyFill="1" applyBorder="1" applyAlignment="1" applyProtection="1">
      <alignment horizontal="left"/>
      <protection locked="0"/>
    </xf>
    <xf numFmtId="0" fontId="5" fillId="33" borderId="0" xfId="0" applyFont="1" applyFill="1" applyBorder="1" applyAlignment="1" applyProtection="1">
      <alignment/>
      <protection locked="0"/>
    </xf>
    <xf numFmtId="0" fontId="8" fillId="33" borderId="12" xfId="0" applyFont="1" applyFill="1" applyBorder="1" applyAlignment="1" applyProtection="1">
      <alignment/>
      <protection locked="0"/>
    </xf>
    <xf numFmtId="0" fontId="6" fillId="33" borderId="12" xfId="0" applyFont="1" applyFill="1" applyBorder="1" applyAlignment="1" applyProtection="1">
      <alignment/>
      <protection locked="0"/>
    </xf>
    <xf numFmtId="0" fontId="6" fillId="34" borderId="0" xfId="0" applyFont="1" applyFill="1" applyAlignment="1" applyProtection="1">
      <alignment horizontal="left" vertical="center"/>
      <protection/>
    </xf>
    <xf numFmtId="0" fontId="6" fillId="33" borderId="0" xfId="0" applyFont="1" applyFill="1" applyAlignment="1" applyProtection="1">
      <alignment horizontal="left" vertical="center"/>
      <protection/>
    </xf>
    <xf numFmtId="0" fontId="6" fillId="33" borderId="14" xfId="0" applyFont="1" applyFill="1" applyBorder="1" applyAlignment="1" applyProtection="1">
      <alignment/>
      <protection locked="0"/>
    </xf>
    <xf numFmtId="0" fontId="0" fillId="33" borderId="12" xfId="0" applyFont="1" applyFill="1" applyBorder="1" applyAlignment="1" applyProtection="1">
      <alignment vertical="top" wrapText="1"/>
      <protection locked="0"/>
    </xf>
    <xf numFmtId="0" fontId="0" fillId="0" borderId="13" xfId="0" applyFont="1" applyBorder="1" applyAlignment="1">
      <alignment vertical="top" wrapText="1"/>
    </xf>
    <xf numFmtId="0" fontId="0" fillId="0" borderId="14" xfId="0" applyFont="1" applyBorder="1" applyAlignment="1">
      <alignment vertical="top" wrapText="1"/>
    </xf>
    <xf numFmtId="0" fontId="6" fillId="33" borderId="0" xfId="0" applyFont="1" applyFill="1" applyAlignment="1" applyProtection="1">
      <alignment horizontal="right"/>
      <protection locked="0"/>
    </xf>
    <xf numFmtId="0" fontId="6" fillId="33" borderId="0" xfId="0" applyFont="1" applyFill="1" applyAlignment="1" applyProtection="1">
      <alignment vertical="center"/>
      <protection/>
    </xf>
    <xf numFmtId="0" fontId="6" fillId="33" borderId="0" xfId="0" applyFont="1" applyFill="1" applyAlignment="1" applyProtection="1">
      <alignment/>
      <protection locked="0"/>
    </xf>
    <xf numFmtId="0" fontId="6" fillId="0" borderId="12" xfId="0" applyFont="1" applyFill="1" applyBorder="1" applyAlignment="1" applyProtection="1">
      <alignment/>
      <protection locked="0"/>
    </xf>
    <xf numFmtId="0" fontId="6" fillId="0" borderId="14" xfId="0" applyFont="1" applyFill="1" applyBorder="1" applyAlignment="1" applyProtection="1">
      <alignment/>
      <protection locked="0"/>
    </xf>
    <xf numFmtId="0" fontId="6" fillId="0" borderId="0" xfId="0" applyFont="1" applyAlignment="1">
      <alignment/>
    </xf>
    <xf numFmtId="2" fontId="6" fillId="34" borderId="15" xfId="0" applyNumberFormat="1" applyFont="1" applyFill="1" applyBorder="1" applyAlignment="1" applyProtection="1">
      <alignment horizontal="center"/>
      <protection locked="0"/>
    </xf>
    <xf numFmtId="2" fontId="6" fillId="34" borderId="16" xfId="0" applyNumberFormat="1" applyFont="1" applyFill="1" applyBorder="1" applyAlignment="1" applyProtection="1">
      <alignment horizontal="center"/>
      <protection locked="0"/>
    </xf>
    <xf numFmtId="14" fontId="6" fillId="34" borderId="15" xfId="0" applyNumberFormat="1" applyFont="1" applyFill="1" applyBorder="1" applyAlignment="1" applyProtection="1">
      <alignment/>
      <protection locked="0"/>
    </xf>
    <xf numFmtId="14" fontId="6" fillId="34" borderId="16" xfId="0" applyNumberFormat="1" applyFont="1" applyFill="1" applyBorder="1" applyAlignment="1" applyProtection="1">
      <alignment/>
      <protection locked="0"/>
    </xf>
    <xf numFmtId="14" fontId="6" fillId="34" borderId="0" xfId="0" applyNumberFormat="1" applyFont="1" applyFill="1" applyAlignment="1" applyProtection="1">
      <alignment horizontal="left"/>
      <protection locked="0"/>
    </xf>
    <xf numFmtId="0" fontId="38" fillId="0" borderId="0" xfId="0" applyFont="1" applyAlignment="1">
      <alignment horizontal="left" vertical="center"/>
    </xf>
    <xf numFmtId="0" fontId="6" fillId="33" borderId="18" xfId="0" applyFont="1" applyFill="1" applyBorder="1" applyAlignment="1">
      <alignment horizontal="center" vertical="center"/>
    </xf>
    <xf numFmtId="0" fontId="6" fillId="33" borderId="19" xfId="0" applyFont="1" applyFill="1" applyBorder="1" applyAlignment="1">
      <alignment horizontal="center" vertical="center"/>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22" xfId="0" applyFont="1" applyFill="1" applyBorder="1" applyAlignment="1">
      <alignment horizontal="center" vertical="center" wrapText="1"/>
    </xf>
    <xf numFmtId="0" fontId="6" fillId="36" borderId="23" xfId="0" applyFont="1" applyFill="1" applyBorder="1" applyAlignment="1">
      <alignment horizontal="center" vertical="center" wrapText="1"/>
    </xf>
    <xf numFmtId="7" fontId="6" fillId="33" borderId="18" xfId="0" applyNumberFormat="1" applyFont="1" applyFill="1" applyBorder="1" applyAlignment="1">
      <alignment horizontal="right" vertical="center" wrapText="1"/>
    </xf>
    <xf numFmtId="7" fontId="6" fillId="33" borderId="19" xfId="0" applyNumberFormat="1" applyFont="1" applyFill="1" applyBorder="1" applyAlignment="1">
      <alignment horizontal="right" vertical="center" wrapText="1"/>
    </xf>
    <xf numFmtId="7" fontId="6" fillId="36" borderId="18" xfId="0" applyNumberFormat="1" applyFont="1" applyFill="1" applyBorder="1" applyAlignment="1">
      <alignment horizontal="right" vertical="center" wrapText="1"/>
    </xf>
    <xf numFmtId="7" fontId="6" fillId="36" borderId="19" xfId="0" applyNumberFormat="1" applyFont="1" applyFill="1" applyBorder="1" applyAlignment="1">
      <alignment horizontal="right" vertical="center" wrapText="1"/>
    </xf>
    <xf numFmtId="0" fontId="6" fillId="37" borderId="0" xfId="0" applyFont="1" applyFill="1" applyAlignment="1">
      <alignment horizontal="left" vertical="center"/>
    </xf>
    <xf numFmtId="0" fontId="6" fillId="38" borderId="20" xfId="0" applyFont="1" applyFill="1" applyBorder="1" applyAlignment="1">
      <alignment horizontal="center" vertical="center" wrapText="1"/>
    </xf>
    <xf numFmtId="0" fontId="6" fillId="38" borderId="21" xfId="0" applyFont="1" applyFill="1" applyBorder="1" applyAlignment="1">
      <alignment horizontal="center" vertical="center" wrapText="1"/>
    </xf>
    <xf numFmtId="0" fontId="6" fillId="38" borderId="22" xfId="0" applyFont="1" applyFill="1" applyBorder="1" applyAlignment="1">
      <alignment horizontal="center" vertical="center" wrapText="1"/>
    </xf>
    <xf numFmtId="0" fontId="6" fillId="38" borderId="23" xfId="0" applyFont="1" applyFill="1" applyBorder="1" applyAlignment="1">
      <alignment horizontal="center" vertical="center" wrapText="1"/>
    </xf>
    <xf numFmtId="7" fontId="6" fillId="38" borderId="18" xfId="0" applyNumberFormat="1" applyFont="1" applyFill="1" applyBorder="1" applyAlignment="1">
      <alignment horizontal="right" vertical="center" wrapText="1"/>
    </xf>
    <xf numFmtId="7" fontId="6" fillId="38" borderId="19" xfId="0" applyNumberFormat="1" applyFont="1" applyFill="1" applyBorder="1" applyAlignment="1">
      <alignment horizontal="right" vertical="center" wrapText="1"/>
    </xf>
    <xf numFmtId="0" fontId="39" fillId="0" borderId="0" xfId="0" applyFont="1" applyAlignment="1">
      <alignment/>
    </xf>
    <xf numFmtId="0" fontId="40" fillId="0" borderId="0" xfId="0" applyFont="1" applyAlignment="1">
      <alignment/>
    </xf>
    <xf numFmtId="0" fontId="41" fillId="0" borderId="24" xfId="57" applyFont="1" applyBorder="1" applyAlignment="1">
      <alignment horizontal="center" vertical="center"/>
      <protection/>
    </xf>
    <xf numFmtId="14" fontId="41" fillId="0" borderId="24" xfId="57" applyNumberFormat="1" applyFont="1" applyFill="1" applyBorder="1" applyAlignment="1">
      <alignment horizontal="center" vertical="center" wrapText="1"/>
      <protection/>
    </xf>
    <xf numFmtId="0" fontId="41" fillId="0" borderId="25" xfId="0" applyFont="1" applyBorder="1" applyAlignment="1">
      <alignment horizontal="center" vertical="center"/>
    </xf>
    <xf numFmtId="0" fontId="41" fillId="0" borderId="26" xfId="57" applyFont="1" applyBorder="1" applyAlignment="1">
      <alignment horizontal="center" vertical="center"/>
      <protection/>
    </xf>
    <xf numFmtId="0" fontId="41" fillId="0" borderId="27" xfId="57" applyFont="1" applyFill="1" applyBorder="1" applyAlignment="1">
      <alignment horizontal="center" vertical="center" wrapText="1"/>
      <protection/>
    </xf>
    <xf numFmtId="186" fontId="39" fillId="0" borderId="0" xfId="42" applyNumberFormat="1" applyFont="1" applyAlignment="1">
      <alignment/>
    </xf>
    <xf numFmtId="0" fontId="39" fillId="0" borderId="27" xfId="0" applyFont="1" applyBorder="1" applyAlignment="1">
      <alignment vertical="top" wrapText="1"/>
    </xf>
    <xf numFmtId="0" fontId="39" fillId="0" borderId="27" xfId="0" applyFont="1" applyBorder="1" applyAlignment="1">
      <alignment vertical="top" wrapText="1"/>
    </xf>
    <xf numFmtId="0" fontId="39" fillId="0" borderId="27" xfId="0" applyNumberFormat="1" applyFont="1" applyBorder="1" applyAlignment="1">
      <alignment vertical="top" wrapText="1"/>
    </xf>
    <xf numFmtId="0" fontId="39" fillId="0" borderId="25" xfId="0" applyFont="1" applyBorder="1" applyAlignment="1">
      <alignment wrapText="1"/>
    </xf>
    <xf numFmtId="0" fontId="39" fillId="0" borderId="27" xfId="0" applyFont="1" applyBorder="1" applyAlignment="1">
      <alignment wrapText="1"/>
    </xf>
    <xf numFmtId="0" fontId="39" fillId="0" borderId="27" xfId="0" applyNumberFormat="1" applyFont="1" applyBorder="1" applyAlignment="1">
      <alignment vertical="top" wrapText="1"/>
    </xf>
    <xf numFmtId="0" fontId="39" fillId="0" borderId="25" xfId="0" applyFont="1" applyBorder="1" applyAlignment="1">
      <alignment vertical="top" wrapText="1"/>
    </xf>
    <xf numFmtId="0" fontId="39" fillId="0" borderId="26" xfId="0" applyFont="1" applyBorder="1" applyAlignment="1">
      <alignment vertical="top" wrapText="1"/>
    </xf>
    <xf numFmtId="7" fontId="39" fillId="0" borderId="0" xfId="0" applyNumberFormat="1" applyFont="1" applyAlignment="1">
      <alignment/>
    </xf>
    <xf numFmtId="0" fontId="39" fillId="0" borderId="0" xfId="0" applyFont="1" applyBorder="1" applyAlignment="1">
      <alignment/>
    </xf>
    <xf numFmtId="0" fontId="39" fillId="0" borderId="28" xfId="0" applyFont="1" applyBorder="1" applyAlignment="1">
      <alignment/>
    </xf>
    <xf numFmtId="0" fontId="40" fillId="0" borderId="0" xfId="0" applyFont="1" applyFill="1" applyAlignment="1">
      <alignment/>
    </xf>
    <xf numFmtId="0" fontId="39" fillId="0" borderId="0" xfId="0" applyFont="1" applyFill="1" applyAlignment="1">
      <alignment/>
    </xf>
    <xf numFmtId="0" fontId="39" fillId="33" borderId="0" xfId="0" applyFont="1" applyFill="1" applyAlignment="1">
      <alignment/>
    </xf>
    <xf numFmtId="0" fontId="42" fillId="34" borderId="24" xfId="0" applyFont="1" applyFill="1" applyBorder="1" applyAlignment="1">
      <alignment horizontal="center" vertical="center" wrapText="1"/>
    </xf>
    <xf numFmtId="0" fontId="43" fillId="0" borderId="0" xfId="0" applyFont="1" applyAlignment="1">
      <alignment/>
    </xf>
    <xf numFmtId="0" fontId="42" fillId="34" borderId="27" xfId="0" applyFont="1" applyFill="1" applyBorder="1" applyAlignment="1">
      <alignment horizontal="center" vertical="center" wrapText="1"/>
    </xf>
    <xf numFmtId="0" fontId="42" fillId="34" borderId="26" xfId="0" applyFont="1" applyFill="1" applyBorder="1" applyAlignment="1">
      <alignment horizontal="center" vertical="center" wrapText="1"/>
    </xf>
    <xf numFmtId="0" fontId="44" fillId="0" borderId="29" xfId="0" applyFont="1" applyBorder="1" applyAlignment="1">
      <alignment horizontal="center" vertical="center" wrapText="1"/>
    </xf>
    <xf numFmtId="0" fontId="44" fillId="0" borderId="29" xfId="0" applyFont="1" applyBorder="1" applyAlignment="1">
      <alignment horizontal="center" vertical="center"/>
    </xf>
    <xf numFmtId="0" fontId="43" fillId="34" borderId="26" xfId="0" applyFont="1" applyFill="1" applyBorder="1" applyAlignment="1">
      <alignment horizontal="center" vertical="center" wrapText="1"/>
    </xf>
    <xf numFmtId="0" fontId="44" fillId="0" borderId="30" xfId="0" applyFont="1" applyBorder="1" applyAlignment="1">
      <alignment horizontal="center" vertical="center" wrapText="1"/>
    </xf>
    <xf numFmtId="0" fontId="44" fillId="0" borderId="30" xfId="0" applyFont="1" applyBorder="1" applyAlignment="1">
      <alignment horizontal="center" vertical="center"/>
    </xf>
    <xf numFmtId="0" fontId="43" fillId="0" borderId="27" xfId="0" applyFont="1" applyBorder="1" applyAlignment="1">
      <alignment horizontal="left" vertical="top" wrapText="1"/>
    </xf>
    <xf numFmtId="0" fontId="43" fillId="0" borderId="31" xfId="57" applyFont="1" applyBorder="1" applyAlignment="1">
      <alignment vertical="top" wrapText="1"/>
      <protection/>
    </xf>
    <xf numFmtId="0" fontId="45" fillId="0" borderId="32" xfId="57" applyFont="1" applyBorder="1" applyAlignment="1">
      <alignment/>
      <protection/>
    </xf>
    <xf numFmtId="3" fontId="45" fillId="37" borderId="33" xfId="57" applyNumberFormat="1" applyFont="1" applyFill="1" applyBorder="1" applyAlignment="1">
      <alignment horizontal="center" wrapText="1"/>
      <protection/>
    </xf>
    <xf numFmtId="0" fontId="40" fillId="0" borderId="29" xfId="0" applyFont="1" applyBorder="1" applyAlignment="1">
      <alignment horizontal="center" vertical="center" wrapText="1"/>
    </xf>
    <xf numFmtId="0" fontId="40" fillId="37" borderId="29" xfId="0" applyFont="1" applyFill="1" applyBorder="1" applyAlignment="1">
      <alignment horizontal="center" vertical="center" wrapText="1"/>
    </xf>
    <xf numFmtId="174" fontId="40" fillId="0" borderId="34" xfId="0" applyNumberFormat="1" applyFont="1" applyBorder="1" applyAlignment="1">
      <alignment horizontal="center" vertical="center" wrapText="1"/>
    </xf>
    <xf numFmtId="0" fontId="40" fillId="39" borderId="34" xfId="0" applyFont="1" applyFill="1" applyBorder="1" applyAlignment="1">
      <alignment horizontal="center" vertical="center"/>
    </xf>
    <xf numFmtId="3" fontId="45" fillId="37" borderId="35" xfId="57" applyNumberFormat="1" applyFont="1" applyFill="1" applyBorder="1" applyAlignment="1">
      <alignment horizontal="center" wrapText="1"/>
      <protection/>
    </xf>
    <xf numFmtId="0" fontId="40" fillId="0" borderId="30" xfId="0" applyFont="1" applyBorder="1" applyAlignment="1">
      <alignment horizontal="center" vertical="center" wrapText="1"/>
    </xf>
    <xf numFmtId="0" fontId="40" fillId="37" borderId="30" xfId="0" applyFont="1" applyFill="1" applyBorder="1" applyAlignment="1">
      <alignment horizontal="center" vertical="center" wrapText="1"/>
    </xf>
    <xf numFmtId="0" fontId="45" fillId="0" borderId="27" xfId="0" applyFont="1" applyBorder="1" applyAlignment="1">
      <alignment horizontal="left" vertical="top" wrapText="1"/>
    </xf>
    <xf numFmtId="0" fontId="45" fillId="0" borderId="27" xfId="0" applyFont="1" applyBorder="1" applyAlignment="1">
      <alignment vertical="top" wrapText="1"/>
    </xf>
    <xf numFmtId="0" fontId="45" fillId="0" borderId="27" xfId="0" applyFont="1" applyBorder="1" applyAlignment="1">
      <alignment horizontal="left" vertical="top" wrapText="1"/>
    </xf>
    <xf numFmtId="0" fontId="45" fillId="0" borderId="36" xfId="57" applyFont="1" applyBorder="1" applyAlignment="1">
      <alignment/>
      <protection/>
    </xf>
    <xf numFmtId="3" fontId="45" fillId="37" borderId="37" xfId="57" applyNumberFormat="1" applyFont="1" applyFill="1" applyBorder="1" applyAlignment="1">
      <alignment horizontal="center" wrapText="1"/>
      <protection/>
    </xf>
    <xf numFmtId="0" fontId="43" fillId="0" borderId="38" xfId="0" applyNumberFormat="1" applyFont="1" applyBorder="1" applyAlignment="1">
      <alignment horizontal="left" vertical="top" wrapText="1"/>
    </xf>
    <xf numFmtId="0" fontId="43" fillId="0" borderId="31" xfId="57" applyFont="1" applyBorder="1">
      <alignment/>
      <protection/>
    </xf>
    <xf numFmtId="0" fontId="45" fillId="0" borderId="32" xfId="57" applyFont="1" applyBorder="1">
      <alignment/>
      <protection/>
    </xf>
    <xf numFmtId="0" fontId="45" fillId="0" borderId="0" xfId="57" applyFont="1" applyBorder="1">
      <alignment/>
      <protection/>
    </xf>
    <xf numFmtId="0" fontId="45" fillId="0" borderId="27" xfId="0" applyNumberFormat="1" applyFont="1" applyBorder="1" applyAlignment="1">
      <alignment vertical="top" wrapText="1"/>
    </xf>
    <xf numFmtId="0" fontId="43" fillId="0" borderId="39" xfId="57" applyFont="1" applyBorder="1">
      <alignment/>
      <protection/>
    </xf>
    <xf numFmtId="0" fontId="40" fillId="0" borderId="40" xfId="0" applyFont="1" applyBorder="1" applyAlignment="1">
      <alignment horizontal="center" vertical="center" wrapText="1"/>
    </xf>
    <xf numFmtId="0" fontId="40" fillId="37" borderId="40" xfId="0" applyFont="1" applyFill="1" applyBorder="1" applyAlignment="1">
      <alignment horizontal="center" vertical="center" wrapText="1"/>
    </xf>
    <xf numFmtId="0" fontId="45" fillId="0" borderId="29" xfId="57" applyFont="1" applyBorder="1">
      <alignment/>
      <protection/>
    </xf>
    <xf numFmtId="0" fontId="46" fillId="0" borderId="27" xfId="0" applyNumberFormat="1" applyFont="1" applyBorder="1" applyAlignment="1">
      <alignment vertical="top" wrapText="1"/>
    </xf>
    <xf numFmtId="0" fontId="45" fillId="0" borderId="40" xfId="57" applyFont="1" applyBorder="1">
      <alignment/>
      <protection/>
    </xf>
    <xf numFmtId="0" fontId="43" fillId="0" borderId="38" xfId="0" applyNumberFormat="1" applyFont="1" applyBorder="1" applyAlignment="1">
      <alignment vertical="top" wrapText="1"/>
    </xf>
    <xf numFmtId="0" fontId="45" fillId="0" borderId="30" xfId="57" applyFont="1" applyBorder="1">
      <alignment/>
      <protection/>
    </xf>
    <xf numFmtId="0" fontId="40" fillId="0" borderId="30" xfId="0" applyFont="1" applyBorder="1" applyAlignment="1">
      <alignment horizontal="center" vertical="center" wrapText="1"/>
    </xf>
    <xf numFmtId="0" fontId="40" fillId="37" borderId="30" xfId="0" applyFont="1" applyFill="1" applyBorder="1" applyAlignment="1">
      <alignment horizontal="center" vertical="center" wrapText="1"/>
    </xf>
    <xf numFmtId="0" fontId="43" fillId="0" borderId="31" xfId="57" applyFont="1" applyFill="1" applyBorder="1">
      <alignment/>
      <protection/>
    </xf>
    <xf numFmtId="0" fontId="45" fillId="0" borderId="41" xfId="57" applyFont="1" applyBorder="1">
      <alignment/>
      <protection/>
    </xf>
    <xf numFmtId="0" fontId="45" fillId="0" borderId="42" xfId="57" applyFont="1" applyBorder="1" applyAlignment="1">
      <alignment horizontal="centerContinuous" vertical="center"/>
      <protection/>
    </xf>
    <xf numFmtId="0" fontId="45" fillId="0" borderId="27" xfId="0" applyNumberFormat="1" applyFont="1" applyBorder="1" applyAlignment="1">
      <alignment vertical="top" wrapText="1"/>
    </xf>
    <xf numFmtId="0" fontId="45" fillId="0" borderId="42" xfId="57" applyFont="1" applyBorder="1">
      <alignment/>
      <protection/>
    </xf>
    <xf numFmtId="0" fontId="45" fillId="0" borderId="43" xfId="57" applyFont="1" applyBorder="1">
      <alignment/>
      <protection/>
    </xf>
    <xf numFmtId="0" fontId="45" fillId="0" borderId="36" xfId="57" applyFont="1" applyBorder="1">
      <alignment/>
      <protection/>
    </xf>
    <xf numFmtId="0" fontId="45" fillId="0" borderId="41" xfId="57" applyFont="1" applyFill="1" applyBorder="1">
      <alignment/>
      <protection/>
    </xf>
    <xf numFmtId="0" fontId="45" fillId="0" borderId="42" xfId="57" applyFont="1" applyFill="1" applyBorder="1">
      <alignment/>
      <protection/>
    </xf>
    <xf numFmtId="0" fontId="45" fillId="0" borderId="32" xfId="57" applyFont="1" applyFill="1" applyBorder="1">
      <alignment/>
      <protection/>
    </xf>
    <xf numFmtId="0" fontId="45" fillId="0" borderId="43" xfId="57" applyFont="1" applyFill="1" applyBorder="1">
      <alignment/>
      <protection/>
    </xf>
    <xf numFmtId="0" fontId="45" fillId="0" borderId="36" xfId="57" applyFont="1" applyFill="1" applyBorder="1">
      <alignment/>
      <protection/>
    </xf>
    <xf numFmtId="0" fontId="45" fillId="0" borderId="41" xfId="57" applyFont="1" applyFill="1" applyBorder="1" applyAlignment="1">
      <alignment/>
      <protection/>
    </xf>
    <xf numFmtId="3" fontId="45" fillId="37" borderId="27" xfId="0" applyNumberFormat="1" applyFont="1" applyFill="1" applyBorder="1" applyAlignment="1">
      <alignment horizontal="center" wrapText="1"/>
    </xf>
    <xf numFmtId="0" fontId="45" fillId="0" borderId="32" xfId="57" applyFont="1" applyFill="1" applyBorder="1" applyAlignment="1">
      <alignment/>
      <protection/>
    </xf>
    <xf numFmtId="3" fontId="45" fillId="37" borderId="25" xfId="0" applyNumberFormat="1" applyFont="1" applyFill="1" applyBorder="1" applyAlignment="1">
      <alignment horizontal="center" wrapText="1"/>
    </xf>
    <xf numFmtId="0" fontId="43" fillId="0" borderId="44" xfId="57" applyFont="1" applyFill="1" applyBorder="1">
      <alignment/>
      <protection/>
    </xf>
    <xf numFmtId="0" fontId="45" fillId="0" borderId="17" xfId="57" applyFont="1" applyFill="1" applyBorder="1">
      <alignment/>
      <protection/>
    </xf>
    <xf numFmtId="3" fontId="45" fillId="37" borderId="45" xfId="57" applyNumberFormat="1" applyFont="1" applyFill="1" applyBorder="1" applyAlignment="1" applyProtection="1">
      <alignment horizontal="center" vertical="center" wrapText="1"/>
      <protection locked="0"/>
    </xf>
    <xf numFmtId="0" fontId="45" fillId="0" borderId="43" xfId="57" applyFont="1" applyBorder="1" applyAlignment="1">
      <alignment horizontal="centerContinuous" vertical="center"/>
      <protection/>
    </xf>
    <xf numFmtId="0" fontId="43" fillId="0" borderId="46" xfId="0" applyFont="1" applyBorder="1" applyAlignment="1">
      <alignment/>
    </xf>
    <xf numFmtId="3" fontId="45" fillId="37" borderId="42" xfId="57" applyNumberFormat="1" applyFont="1" applyFill="1" applyBorder="1" applyAlignment="1">
      <alignment horizontal="center" wrapText="1"/>
      <protection/>
    </xf>
    <xf numFmtId="0" fontId="43" fillId="0" borderId="47" xfId="0" applyFont="1" applyBorder="1" applyAlignment="1">
      <alignment/>
    </xf>
    <xf numFmtId="3" fontId="45" fillId="37" borderId="48" xfId="57" applyNumberFormat="1" applyFont="1" applyFill="1" applyBorder="1" applyAlignment="1">
      <alignment horizontal="center" wrapText="1"/>
      <protection/>
    </xf>
    <xf numFmtId="0" fontId="47" fillId="33" borderId="0" xfId="0" applyFont="1" applyFill="1" applyAlignment="1">
      <alignment/>
    </xf>
    <xf numFmtId="0" fontId="45" fillId="33" borderId="0" xfId="0" applyFont="1" applyFill="1" applyAlignment="1">
      <alignment/>
    </xf>
    <xf numFmtId="0" fontId="39" fillId="33" borderId="0" xfId="0" applyFont="1" applyFill="1" applyAlignment="1">
      <alignment wrapText="1"/>
    </xf>
    <xf numFmtId="0" fontId="43" fillId="33" borderId="0" xfId="0" applyFont="1" applyFill="1" applyAlignment="1">
      <alignment vertical="top" wrapText="1"/>
    </xf>
    <xf numFmtId="0" fontId="43" fillId="33" borderId="0" xfId="0" applyFont="1" applyFill="1" applyBorder="1" applyAlignment="1">
      <alignment horizontal="left" vertical="top" wrapText="1"/>
    </xf>
    <xf numFmtId="0" fontId="43" fillId="33" borderId="0" xfId="0" applyFont="1" applyFill="1" applyAlignment="1">
      <alignment horizontal="left" vertical="top" wrapText="1" indent="1"/>
    </xf>
    <xf numFmtId="0" fontId="43" fillId="33" borderId="0" xfId="0" applyFont="1" applyFill="1" applyAlignment="1">
      <alignment horizontal="left" vertical="top" wrapText="1" indent="1"/>
    </xf>
    <xf numFmtId="0" fontId="39" fillId="33" borderId="0" xfId="0" applyFont="1" applyFill="1" applyAlignment="1">
      <alignment horizontal="left" indent="1"/>
    </xf>
    <xf numFmtId="3" fontId="47" fillId="33" borderId="0" xfId="0" applyNumberFormat="1" applyFont="1" applyFill="1" applyBorder="1" applyAlignment="1">
      <alignment/>
    </xf>
    <xf numFmtId="3" fontId="45" fillId="33" borderId="0" xfId="0" applyNumberFormat="1" applyFont="1" applyFill="1" applyBorder="1" applyAlignment="1">
      <alignment/>
    </xf>
    <xf numFmtId="0" fontId="46" fillId="33" borderId="0" xfId="0" applyFont="1" applyFill="1" applyBorder="1" applyAlignment="1">
      <alignment/>
    </xf>
    <xf numFmtId="0" fontId="48" fillId="33" borderId="0" xfId="0" applyFont="1" applyFill="1" applyAlignment="1">
      <alignment horizontal="left" vertical="top" wrapText="1" indent="1"/>
    </xf>
    <xf numFmtId="0" fontId="48" fillId="33" borderId="0" xfId="0" applyFont="1" applyFill="1" applyAlignment="1">
      <alignment horizontal="left" vertical="top" wrapText="1" indent="1"/>
    </xf>
    <xf numFmtId="0" fontId="46" fillId="33" borderId="0" xfId="0" applyFont="1" applyFill="1" applyAlignment="1">
      <alignment horizontal="left" vertical="top" wrapText="1" inden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dxfs count="2">
    <dxf>
      <font>
        <b/>
        <i val="0"/>
      </font>
      <fill>
        <patternFill>
          <bgColor rgb="FFD7D7D7"/>
        </patternFill>
      </fill>
    </dxf>
    <dxf>
      <font>
        <b val="0"/>
        <i val="0"/>
      </font>
      <fill>
        <patternFill patternType="none"/>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37</xdr:row>
      <xdr:rowOff>85725</xdr:rowOff>
    </xdr:from>
    <xdr:to>
      <xdr:col>6</xdr:col>
      <xdr:colOff>323850</xdr:colOff>
      <xdr:row>38</xdr:row>
      <xdr:rowOff>19050</xdr:rowOff>
    </xdr:to>
    <xdr:sp>
      <xdr:nvSpPr>
        <xdr:cNvPr id="1" name="Rectangle 1"/>
        <xdr:cNvSpPr>
          <a:spLocks/>
        </xdr:cNvSpPr>
      </xdr:nvSpPr>
      <xdr:spPr>
        <a:xfrm>
          <a:off x="7981950" y="8124825"/>
          <a:ext cx="180975" cy="161925"/>
        </a:xfrm>
        <a:prstGeom prst="rect">
          <a:avLst/>
        </a:prstGeom>
        <a:solidFill>
          <a:srgbClr val="FFFFFF"/>
        </a:solidFill>
        <a:ln w="9525"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371475</xdr:colOff>
      <xdr:row>37</xdr:row>
      <xdr:rowOff>85725</xdr:rowOff>
    </xdr:from>
    <xdr:to>
      <xdr:col>7</xdr:col>
      <xdr:colOff>561975</xdr:colOff>
      <xdr:row>38</xdr:row>
      <xdr:rowOff>9525</xdr:rowOff>
    </xdr:to>
    <xdr:sp>
      <xdr:nvSpPr>
        <xdr:cNvPr id="2" name="Rectangle 7"/>
        <xdr:cNvSpPr>
          <a:spLocks/>
        </xdr:cNvSpPr>
      </xdr:nvSpPr>
      <xdr:spPr>
        <a:xfrm>
          <a:off x="8572500" y="8124825"/>
          <a:ext cx="190500" cy="152400"/>
        </a:xfrm>
        <a:prstGeom prst="rect">
          <a:avLst/>
        </a:prstGeom>
        <a:solidFill>
          <a:srgbClr val="FFFFFF"/>
        </a:solidFill>
        <a:ln w="9525"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2</xdr:col>
      <xdr:colOff>180975</xdr:colOff>
      <xdr:row>0</xdr:row>
      <xdr:rowOff>590550</xdr:rowOff>
    </xdr:to>
    <xdr:pic>
      <xdr:nvPicPr>
        <xdr:cNvPr id="3" name="Picture 5"/>
        <xdr:cNvPicPr preferRelativeResize="1">
          <a:picLocks noChangeAspect="1"/>
        </xdr:cNvPicPr>
      </xdr:nvPicPr>
      <xdr:blipFill>
        <a:blip r:embed="rId1"/>
        <a:stretch>
          <a:fillRect/>
        </a:stretch>
      </xdr:blipFill>
      <xdr:spPr>
        <a:xfrm>
          <a:off x="0" y="0"/>
          <a:ext cx="1857375" cy="590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he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038"/>
  <sheetViews>
    <sheetView showGridLines="0" tabSelected="1" zoomScale="85" zoomScaleNormal="85" zoomScalePageLayoutView="0" workbookViewId="0" topLeftCell="A1">
      <selection activeCell="B5" sqref="B5"/>
    </sheetView>
  </sheetViews>
  <sheetFormatPr defaultColWidth="8.8515625" defaultRowHeight="15"/>
  <cols>
    <col min="1" max="1" width="15.00390625" style="1" customWidth="1"/>
    <col min="2" max="2" width="10.140625" style="1" customWidth="1"/>
    <col min="3" max="3" width="6.8515625" style="1" customWidth="1"/>
    <col min="4" max="4" width="39.140625" style="1" customWidth="1"/>
    <col min="5" max="5" width="12.00390625" style="1" customWidth="1"/>
    <col min="6" max="6" width="34.421875" style="1" customWidth="1"/>
    <col min="7" max="7" width="5.421875" style="1" customWidth="1"/>
    <col min="8" max="8" width="24.8515625" style="1" customWidth="1"/>
    <col min="9" max="9" width="5.140625" style="1" customWidth="1"/>
    <col min="10" max="10" width="8.8515625" style="1" customWidth="1"/>
    <col min="11" max="11" width="10.28125" style="1" customWidth="1"/>
    <col min="12" max="12" width="10.8515625" style="1" customWidth="1"/>
    <col min="13" max="13" width="8.8515625" style="1" customWidth="1"/>
    <col min="14" max="14" width="6.00390625" style="1" customWidth="1"/>
    <col min="15" max="15" width="8.8515625" style="1" customWidth="1"/>
    <col min="16" max="16" width="6.421875" style="1" customWidth="1"/>
    <col min="17" max="17" width="3.421875" style="1" customWidth="1"/>
    <col min="18" max="18" width="10.421875" style="1" customWidth="1"/>
    <col min="19" max="19" width="0.42578125" style="1" customWidth="1"/>
    <col min="20" max="42" width="8.8515625" style="3" customWidth="1"/>
    <col min="43" max="16384" width="8.8515625" style="1" customWidth="1"/>
  </cols>
  <sheetData>
    <row r="1" spans="1:19" ht="47.25" customHeight="1">
      <c r="A1" s="45" t="s">
        <v>141</v>
      </c>
      <c r="B1" s="46"/>
      <c r="C1" s="46"/>
      <c r="D1" s="46"/>
      <c r="E1" s="46"/>
      <c r="F1" s="46"/>
      <c r="G1" s="46"/>
      <c r="H1" s="46"/>
      <c r="I1" s="46"/>
      <c r="J1" s="46"/>
      <c r="K1" s="46"/>
      <c r="L1" s="46"/>
      <c r="M1" s="46"/>
      <c r="N1" s="46"/>
      <c r="O1" s="46"/>
      <c r="P1" s="46"/>
      <c r="Q1" s="3"/>
      <c r="R1" s="3"/>
      <c r="S1" s="3"/>
    </row>
    <row r="2" spans="1:19" ht="20.25">
      <c r="A2" s="41" t="s">
        <v>0</v>
      </c>
      <c r="B2" s="40"/>
      <c r="C2" s="40"/>
      <c r="D2" s="40"/>
      <c r="E2" s="40"/>
      <c r="F2" s="40"/>
      <c r="G2" s="3"/>
      <c r="H2" s="3"/>
      <c r="I2" s="3"/>
      <c r="J2" s="3"/>
      <c r="K2" s="3"/>
      <c r="L2" s="3"/>
      <c r="M2" s="3"/>
      <c r="N2" s="3"/>
      <c r="O2" s="3"/>
      <c r="P2" s="3"/>
      <c r="Q2" s="3"/>
      <c r="R2" s="3"/>
      <c r="S2" s="3"/>
    </row>
    <row r="3" spans="1:19" ht="20.25">
      <c r="A3" s="74" t="s">
        <v>1</v>
      </c>
      <c r="B3" s="74"/>
      <c r="C3" s="74"/>
      <c r="D3" s="74"/>
      <c r="E3" s="74"/>
      <c r="F3" s="74"/>
      <c r="G3" s="3"/>
      <c r="H3" s="3"/>
      <c r="I3" s="3"/>
      <c r="J3" s="3"/>
      <c r="K3" s="3"/>
      <c r="L3" s="3"/>
      <c r="M3" s="3"/>
      <c r="N3" s="3"/>
      <c r="O3" s="3"/>
      <c r="P3" s="3"/>
      <c r="Q3" s="3"/>
      <c r="R3" s="3"/>
      <c r="S3" s="3"/>
    </row>
    <row r="4" spans="1:19" ht="15.75" thickBot="1">
      <c r="A4" s="3"/>
      <c r="B4" s="3"/>
      <c r="C4" s="3"/>
      <c r="D4" s="3"/>
      <c r="E4" s="3"/>
      <c r="F4" s="3"/>
      <c r="G4" s="3"/>
      <c r="H4" s="3"/>
      <c r="I4" s="3"/>
      <c r="J4" s="3"/>
      <c r="K4" s="3"/>
      <c r="L4" s="3"/>
      <c r="M4" s="3"/>
      <c r="N4" s="3"/>
      <c r="O4" s="3"/>
      <c r="P4" s="3"/>
      <c r="Q4" s="3"/>
      <c r="R4" s="3"/>
      <c r="S4" s="3"/>
    </row>
    <row r="5" spans="1:19" ht="15.75" thickBot="1">
      <c r="A5" s="4" t="s">
        <v>2</v>
      </c>
      <c r="B5" s="22"/>
      <c r="C5" s="3"/>
      <c r="D5" s="4" t="s">
        <v>3</v>
      </c>
      <c r="E5" s="86"/>
      <c r="F5" s="87"/>
      <c r="G5" s="3"/>
      <c r="H5" s="4" t="s">
        <v>4</v>
      </c>
      <c r="I5" s="76"/>
      <c r="J5" s="79"/>
      <c r="K5" s="3"/>
      <c r="L5" s="5" t="s">
        <v>5</v>
      </c>
      <c r="M5" s="59"/>
      <c r="N5" s="60"/>
      <c r="O5" s="50"/>
      <c r="P5" s="3"/>
      <c r="Q5" s="3"/>
      <c r="R5" s="3"/>
      <c r="S5" s="3"/>
    </row>
    <row r="6" spans="1:19" ht="9.75" customHeight="1" thickBot="1">
      <c r="A6" s="4"/>
      <c r="B6" s="4"/>
      <c r="C6" s="3"/>
      <c r="D6" s="4"/>
      <c r="E6" s="4"/>
      <c r="F6" s="4"/>
      <c r="G6" s="3"/>
      <c r="H6" s="4"/>
      <c r="I6" s="4"/>
      <c r="J6" s="4"/>
      <c r="K6" s="3"/>
      <c r="L6" s="5"/>
      <c r="M6" s="6"/>
      <c r="N6" s="4"/>
      <c r="O6" s="3"/>
      <c r="P6" s="3"/>
      <c r="Q6" s="3"/>
      <c r="R6" s="3"/>
      <c r="S6" s="3"/>
    </row>
    <row r="7" spans="1:19" ht="45.75" thickBot="1">
      <c r="A7" s="85" t="s">
        <v>6</v>
      </c>
      <c r="B7" s="85"/>
      <c r="C7" s="4"/>
      <c r="D7" s="19"/>
      <c r="E7" s="43" t="s">
        <v>7</v>
      </c>
      <c r="F7" s="77" t="s">
        <v>8</v>
      </c>
      <c r="G7" s="78"/>
      <c r="H7" s="3"/>
      <c r="I7" s="3"/>
      <c r="J7" s="3"/>
      <c r="K7" s="43" t="s">
        <v>9</v>
      </c>
      <c r="L7" s="77" t="s">
        <v>10</v>
      </c>
      <c r="M7" s="78"/>
      <c r="N7" s="3"/>
      <c r="O7" s="3"/>
      <c r="P7" s="3"/>
      <c r="Q7" s="3"/>
      <c r="R7" s="3"/>
      <c r="S7" s="3"/>
    </row>
    <row r="8" spans="1:19" ht="15.75" thickBot="1">
      <c r="A8" s="3"/>
      <c r="B8" s="3"/>
      <c r="C8" s="3"/>
      <c r="D8" s="3"/>
      <c r="E8" s="3"/>
      <c r="F8" s="3"/>
      <c r="G8" s="3"/>
      <c r="H8" s="3"/>
      <c r="I8" s="3"/>
      <c r="J8" s="3"/>
      <c r="K8" s="3"/>
      <c r="L8" s="3"/>
      <c r="M8" s="3"/>
      <c r="N8" s="3"/>
      <c r="O8" s="3"/>
      <c r="P8" s="3"/>
      <c r="Q8" s="3"/>
      <c r="R8" s="3"/>
      <c r="S8" s="3"/>
    </row>
    <row r="9" spans="1:19" ht="15.75" thickBot="1">
      <c r="A9" s="7" t="s">
        <v>11</v>
      </c>
      <c r="B9" s="75"/>
      <c r="C9" s="50"/>
      <c r="D9" s="4"/>
      <c r="E9" s="85"/>
      <c r="F9" s="85"/>
      <c r="G9" s="3"/>
      <c r="H9" s="85"/>
      <c r="I9" s="85"/>
      <c r="J9" s="4"/>
      <c r="K9"/>
      <c r="L9"/>
      <c r="M9"/>
      <c r="N9"/>
      <c r="O9"/>
      <c r="P9"/>
      <c r="Q9"/>
      <c r="R9" s="10"/>
      <c r="S9" s="3"/>
    </row>
    <row r="10" spans="1:19" ht="15">
      <c r="A10" s="8" t="s">
        <v>12</v>
      </c>
      <c r="B10" s="7"/>
      <c r="C10" s="3"/>
      <c r="D10" s="4"/>
      <c r="E10" s="4"/>
      <c r="F10" s="84"/>
      <c r="G10" s="84"/>
      <c r="H10" s="4"/>
      <c r="I10" s="9"/>
      <c r="J10" s="4"/>
      <c r="K10" s="3"/>
      <c r="L10" s="3"/>
      <c r="M10" s="3"/>
      <c r="N10" s="3"/>
      <c r="O10" s="3"/>
      <c r="P10" s="3"/>
      <c r="Q10" s="3"/>
      <c r="R10" s="3"/>
      <c r="S10" s="3"/>
    </row>
    <row r="11" spans="1:19" ht="11.25" customHeight="1">
      <c r="A11" s="8"/>
      <c r="B11" s="7"/>
      <c r="C11" s="3"/>
      <c r="D11" s="4"/>
      <c r="E11"/>
      <c r="F11"/>
      <c r="G11"/>
      <c r="H11"/>
      <c r="I11"/>
      <c r="J11"/>
      <c r="K11"/>
      <c r="L11" s="10"/>
      <c r="M11" s="3"/>
      <c r="N11" s="3"/>
      <c r="O11" s="3"/>
      <c r="P11" s="3"/>
      <c r="Q11" s="3"/>
      <c r="R11" s="3"/>
      <c r="S11" s="3"/>
    </row>
    <row r="12" spans="1:19" ht="13.5" customHeight="1" thickBot="1">
      <c r="A12" s="3"/>
      <c r="B12" s="3"/>
      <c r="C12" s="3"/>
      <c r="D12" s="3"/>
      <c r="E12" s="3"/>
      <c r="F12" s="10"/>
      <c r="G12" s="10"/>
      <c r="H12" s="10"/>
      <c r="I12" s="10"/>
      <c r="J12" s="10"/>
      <c r="K12" s="10"/>
      <c r="L12" s="10"/>
      <c r="M12" s="3"/>
      <c r="N12" s="3"/>
      <c r="O12" s="3"/>
      <c r="P12" s="3"/>
      <c r="Q12" s="3"/>
      <c r="R12" s="3"/>
      <c r="S12" s="3"/>
    </row>
    <row r="13" spans="1:19" ht="15.75" thickBot="1">
      <c r="A13" s="4" t="s">
        <v>13</v>
      </c>
      <c r="B13" s="76"/>
      <c r="C13" s="49"/>
      <c r="D13" s="49"/>
      <c r="E13" s="49"/>
      <c r="F13" s="49"/>
      <c r="G13" s="50"/>
      <c r="H13" s="83" t="s">
        <v>14</v>
      </c>
      <c r="I13" s="83"/>
      <c r="J13" s="83"/>
      <c r="K13" s="80"/>
      <c r="L13" s="81"/>
      <c r="M13" s="81"/>
      <c r="N13" s="81"/>
      <c r="O13" s="82"/>
      <c r="P13" s="37"/>
      <c r="Q13" s="37"/>
      <c r="R13" s="37"/>
      <c r="S13" s="37"/>
    </row>
    <row r="14" spans="1:19" ht="15">
      <c r="A14" s="11" t="s">
        <v>15</v>
      </c>
      <c r="B14" s="12"/>
      <c r="C14" s="12"/>
      <c r="D14" s="12"/>
      <c r="E14" s="12"/>
      <c r="F14" s="12"/>
      <c r="G14" s="12"/>
      <c r="H14" s="12"/>
      <c r="I14" s="4"/>
      <c r="J14" s="13"/>
      <c r="K14" s="14"/>
      <c r="L14" s="3"/>
      <c r="M14" s="3"/>
      <c r="N14" s="3"/>
      <c r="O14" s="3"/>
      <c r="P14" s="3"/>
      <c r="Q14" s="3"/>
      <c r="R14" s="3"/>
      <c r="S14" s="3"/>
    </row>
    <row r="15" spans="1:19" ht="15.75" thickBot="1">
      <c r="A15" s="11" t="s">
        <v>16</v>
      </c>
      <c r="B15" s="12"/>
      <c r="C15" s="12"/>
      <c r="D15" s="12"/>
      <c r="E15" s="12"/>
      <c r="F15" s="12"/>
      <c r="G15" s="12"/>
      <c r="H15" s="12"/>
      <c r="I15" s="4"/>
      <c r="J15" s="13"/>
      <c r="K15" s="14"/>
      <c r="L15" s="3"/>
      <c r="M15" s="3"/>
      <c r="N15" s="3"/>
      <c r="O15" s="3"/>
      <c r="P15" s="3"/>
      <c r="Q15" s="3"/>
      <c r="R15" s="3"/>
      <c r="S15" s="3"/>
    </row>
    <row r="16" spans="1:19" ht="15.75" thickBot="1">
      <c r="A16" s="15" t="s">
        <v>17</v>
      </c>
      <c r="B16" s="73" t="s">
        <v>18</v>
      </c>
      <c r="C16" s="73"/>
      <c r="D16" s="73"/>
      <c r="E16" s="73"/>
      <c r="F16" s="73"/>
      <c r="G16" s="73"/>
      <c r="H16" s="73"/>
      <c r="I16" s="4"/>
      <c r="J16" s="16" t="s">
        <v>19</v>
      </c>
      <c r="K16" s="16"/>
      <c r="L16" s="48"/>
      <c r="M16" s="49"/>
      <c r="N16" s="50"/>
      <c r="O16" s="17"/>
      <c r="P16" s="17"/>
      <c r="Q16" s="3"/>
      <c r="R16" s="3"/>
      <c r="S16" s="3"/>
    </row>
    <row r="17" spans="1:19" ht="15.75" thickBot="1">
      <c r="A17" s="15"/>
      <c r="B17" s="20"/>
      <c r="C17" s="20"/>
      <c r="D17" s="20"/>
      <c r="E17" s="20"/>
      <c r="F17" s="20"/>
      <c r="G17" s="20"/>
      <c r="H17" s="20"/>
      <c r="I17" s="4"/>
      <c r="J17" s="47" t="s">
        <v>20</v>
      </c>
      <c r="K17" s="47"/>
      <c r="L17" s="48"/>
      <c r="M17" s="49"/>
      <c r="N17" s="50"/>
      <c r="O17" s="17"/>
      <c r="P17" s="17"/>
      <c r="Q17" s="3"/>
      <c r="R17" s="3"/>
      <c r="S17" s="3"/>
    </row>
    <row r="18" spans="1:19" ht="15.75" thickBot="1">
      <c r="A18" s="88" t="s">
        <v>21</v>
      </c>
      <c r="B18" s="88"/>
      <c r="C18"/>
      <c r="D18" s="93"/>
      <c r="E18" s="93"/>
      <c r="F18"/>
      <c r="G18"/>
      <c r="H18" s="10"/>
      <c r="I18" s="10"/>
      <c r="J18" s="21" t="s">
        <v>22</v>
      </c>
      <c r="K18" s="21"/>
      <c r="L18" s="48"/>
      <c r="M18" s="51"/>
      <c r="N18" s="52"/>
      <c r="O18" s="17"/>
      <c r="P18" s="17"/>
      <c r="Q18" s="3"/>
      <c r="R18" s="3"/>
      <c r="S18" s="3"/>
    </row>
    <row r="19" spans="1:19" ht="15">
      <c r="A19" s="15"/>
      <c r="B19" s="20"/>
      <c r="C19" s="20"/>
      <c r="D19" s="20"/>
      <c r="E19" s="20"/>
      <c r="F19" s="20"/>
      <c r="G19" s="20"/>
      <c r="H19" s="20"/>
      <c r="I19" s="4"/>
      <c r="K19" s="16"/>
      <c r="L19" s="16"/>
      <c r="M19" s="17"/>
      <c r="N19" s="17"/>
      <c r="O19" s="17"/>
      <c r="P19" s="17"/>
      <c r="Q19" s="3"/>
      <c r="R19" s="3"/>
      <c r="S19" s="3"/>
    </row>
    <row r="20" spans="1:19" ht="15">
      <c r="A20" s="15"/>
      <c r="B20" s="20"/>
      <c r="C20" s="20"/>
      <c r="D20" s="20"/>
      <c r="E20" s="20"/>
      <c r="F20" s="20"/>
      <c r="G20" s="20"/>
      <c r="H20" s="20"/>
      <c r="I20" s="4"/>
      <c r="J20" s="16"/>
      <c r="K20" s="16"/>
      <c r="L20" s="16"/>
      <c r="M20" s="17"/>
      <c r="N20" s="17"/>
      <c r="O20" s="17"/>
      <c r="P20" s="17"/>
      <c r="Q20" s="3"/>
      <c r="R20" s="3"/>
      <c r="S20" s="3"/>
    </row>
    <row r="21" spans="1:19" ht="15">
      <c r="A21" s="58" t="s">
        <v>23</v>
      </c>
      <c r="B21" s="58"/>
      <c r="C21" s="58"/>
      <c r="D21" s="38" t="s">
        <v>149</v>
      </c>
      <c r="E21" s="20"/>
      <c r="F21" s="58"/>
      <c r="G21" s="58"/>
      <c r="H21" s="58"/>
      <c r="I21" s="4"/>
      <c r="K21" s="16"/>
      <c r="L21" s="3"/>
      <c r="M21" s="3"/>
      <c r="N21" s="3"/>
      <c r="O21" s="17"/>
      <c r="P21" s="17"/>
      <c r="Q21" s="3"/>
      <c r="R21" s="3"/>
      <c r="S21" s="3"/>
    </row>
    <row r="22" spans="1:19" ht="15">
      <c r="A22" s="15"/>
      <c r="B22" s="20"/>
      <c r="C22" s="20"/>
      <c r="D22" s="20"/>
      <c r="E22" s="20"/>
      <c r="F22" s="20"/>
      <c r="G22" s="20"/>
      <c r="H22" s="20"/>
      <c r="I22" s="4"/>
      <c r="J22" s="16"/>
      <c r="K22" s="16"/>
      <c r="L22" s="16"/>
      <c r="M22" s="17"/>
      <c r="N22" s="17"/>
      <c r="O22" s="17"/>
      <c r="P22" s="17"/>
      <c r="Q22" s="3"/>
      <c r="R22" s="3"/>
      <c r="S22" s="3"/>
    </row>
    <row r="23" spans="1:19" ht="15">
      <c r="A23" s="3"/>
      <c r="B23" s="3"/>
      <c r="C23" s="3"/>
      <c r="D23" s="3"/>
      <c r="E23" s="3"/>
      <c r="F23" s="3"/>
      <c r="G23" s="3"/>
      <c r="H23" s="3"/>
      <c r="I23" s="3"/>
      <c r="J23" s="3"/>
      <c r="K23" s="3"/>
      <c r="L23" s="3"/>
      <c r="M23" s="3"/>
      <c r="N23" s="3"/>
      <c r="O23" s="3"/>
      <c r="P23" s="3"/>
      <c r="Q23" s="3"/>
      <c r="R23" s="3"/>
      <c r="S23" s="3"/>
    </row>
    <row r="24" spans="1:19" ht="15">
      <c r="A24"/>
      <c r="B24"/>
      <c r="C24"/>
      <c r="D24"/>
      <c r="E24"/>
      <c r="F24"/>
      <c r="G24"/>
      <c r="H24" s="3"/>
      <c r="I24" s="3"/>
      <c r="J24" s="3"/>
      <c r="K24" s="3"/>
      <c r="L24" s="3"/>
      <c r="M24" s="3"/>
      <c r="N24" s="3"/>
      <c r="O24" s="3"/>
      <c r="P24" s="3"/>
      <c r="Q24" s="3"/>
      <c r="R24" s="3"/>
      <c r="S24" s="3"/>
    </row>
    <row r="25" spans="1:19" ht="20.25">
      <c r="A25" s="74" t="s">
        <v>24</v>
      </c>
      <c r="B25" s="74"/>
      <c r="C25" s="74"/>
      <c r="D25" s="74"/>
      <c r="E25" s="3"/>
      <c r="F25" s="3"/>
      <c r="G25" s="3"/>
      <c r="H25" s="3"/>
      <c r="I25" s="3"/>
      <c r="J25" s="3"/>
      <c r="K25" s="3"/>
      <c r="L25" s="3"/>
      <c r="M25" s="18"/>
      <c r="N25" s="3"/>
      <c r="O25" s="3"/>
      <c r="P25" s="3"/>
      <c r="Q25" s="3"/>
      <c r="R25" s="3"/>
      <c r="S25" s="3"/>
    </row>
    <row r="26" spans="1:19" ht="15">
      <c r="A26" s="53" t="s">
        <v>25</v>
      </c>
      <c r="B26" s="55"/>
      <c r="C26" s="54"/>
      <c r="D26" s="56" t="s">
        <v>26</v>
      </c>
      <c r="E26" s="57"/>
      <c r="F26" s="53" t="s">
        <v>27</v>
      </c>
      <c r="G26" s="54"/>
      <c r="H26" s="53" t="s">
        <v>28</v>
      </c>
      <c r="I26" s="54"/>
      <c r="J26" s="53" t="s">
        <v>29</v>
      </c>
      <c r="K26" s="54"/>
      <c r="L26" s="53" t="s">
        <v>30</v>
      </c>
      <c r="M26" s="55"/>
      <c r="N26" s="54"/>
      <c r="O26" s="53" t="s">
        <v>31</v>
      </c>
      <c r="P26" s="55"/>
      <c r="Q26" s="54"/>
      <c r="R26" s="53" t="s">
        <v>32</v>
      </c>
      <c r="S26" s="54"/>
    </row>
    <row r="27" spans="1:19" ht="15">
      <c r="A27" s="66"/>
      <c r="B27" s="67"/>
      <c r="C27" s="68"/>
      <c r="D27" s="61"/>
      <c r="E27" s="63"/>
      <c r="F27" s="61"/>
      <c r="G27" s="63"/>
      <c r="H27" s="61"/>
      <c r="I27" s="63"/>
      <c r="J27" s="64"/>
      <c r="K27" s="65"/>
      <c r="L27" s="61"/>
      <c r="M27" s="62"/>
      <c r="N27" s="63"/>
      <c r="O27" s="61"/>
      <c r="P27" s="62"/>
      <c r="Q27" s="63"/>
      <c r="R27" s="89"/>
      <c r="S27" s="90"/>
    </row>
    <row r="28" spans="1:19" ht="15">
      <c r="A28" s="66"/>
      <c r="B28" s="67"/>
      <c r="C28" s="68"/>
      <c r="D28" s="61"/>
      <c r="E28" s="63"/>
      <c r="F28" s="61"/>
      <c r="G28" s="63"/>
      <c r="H28" s="61"/>
      <c r="I28" s="63"/>
      <c r="J28" s="64"/>
      <c r="K28" s="65"/>
      <c r="L28" s="61"/>
      <c r="M28" s="62"/>
      <c r="N28" s="63"/>
      <c r="O28" s="61"/>
      <c r="P28" s="62"/>
      <c r="Q28" s="63"/>
      <c r="R28" s="89"/>
      <c r="S28" s="90"/>
    </row>
    <row r="29" spans="1:19" ht="15">
      <c r="A29" s="66"/>
      <c r="B29" s="67"/>
      <c r="C29" s="68"/>
      <c r="D29" s="61"/>
      <c r="E29" s="63"/>
      <c r="F29" s="61"/>
      <c r="G29" s="63"/>
      <c r="H29" s="61"/>
      <c r="I29" s="63"/>
      <c r="J29" s="64"/>
      <c r="K29" s="65"/>
      <c r="L29" s="61"/>
      <c r="M29" s="62"/>
      <c r="N29" s="63"/>
      <c r="O29" s="61"/>
      <c r="P29" s="62"/>
      <c r="Q29" s="63"/>
      <c r="R29" s="89"/>
      <c r="S29" s="90"/>
    </row>
    <row r="30" spans="1:19" ht="15">
      <c r="A30" s="66"/>
      <c r="B30" s="67"/>
      <c r="C30" s="68"/>
      <c r="D30" s="61"/>
      <c r="E30" s="63"/>
      <c r="F30" s="61"/>
      <c r="G30" s="63"/>
      <c r="H30" s="61"/>
      <c r="I30" s="63"/>
      <c r="J30" s="64"/>
      <c r="K30" s="65"/>
      <c r="L30" s="61"/>
      <c r="M30" s="62"/>
      <c r="N30" s="63"/>
      <c r="O30" s="61"/>
      <c r="P30" s="62"/>
      <c r="Q30" s="63"/>
      <c r="R30" s="89"/>
      <c r="S30" s="90"/>
    </row>
    <row r="31" spans="1:19" ht="15">
      <c r="A31" s="66"/>
      <c r="B31" s="67"/>
      <c r="C31" s="68"/>
      <c r="D31" s="61"/>
      <c r="E31" s="63"/>
      <c r="F31" s="61"/>
      <c r="G31" s="63"/>
      <c r="H31" s="61"/>
      <c r="I31" s="63"/>
      <c r="J31" s="64"/>
      <c r="K31" s="65"/>
      <c r="L31" s="61"/>
      <c r="M31" s="62"/>
      <c r="N31" s="63"/>
      <c r="O31" s="61"/>
      <c r="P31" s="62"/>
      <c r="Q31" s="63"/>
      <c r="R31" s="89"/>
      <c r="S31" s="90"/>
    </row>
    <row r="32" spans="1:19" ht="15">
      <c r="A32" s="66"/>
      <c r="B32" s="67"/>
      <c r="C32" s="68"/>
      <c r="D32" s="61"/>
      <c r="E32" s="63"/>
      <c r="F32" s="61"/>
      <c r="G32" s="63"/>
      <c r="H32" s="61"/>
      <c r="I32" s="63"/>
      <c r="J32" s="64"/>
      <c r="K32" s="65"/>
      <c r="L32" s="61"/>
      <c r="M32" s="62"/>
      <c r="N32" s="63"/>
      <c r="O32" s="61"/>
      <c r="P32" s="62"/>
      <c r="Q32" s="63"/>
      <c r="R32" s="89"/>
      <c r="S32" s="90"/>
    </row>
    <row r="33" spans="1:19" ht="15">
      <c r="A33" s="66"/>
      <c r="B33" s="67"/>
      <c r="C33" s="68"/>
      <c r="D33" s="61"/>
      <c r="E33" s="63"/>
      <c r="F33" s="61"/>
      <c r="G33" s="63"/>
      <c r="H33" s="61"/>
      <c r="I33" s="63"/>
      <c r="J33" s="64"/>
      <c r="K33" s="65"/>
      <c r="L33" s="61"/>
      <c r="M33" s="62"/>
      <c r="N33" s="63"/>
      <c r="O33" s="61"/>
      <c r="P33" s="62"/>
      <c r="Q33" s="63"/>
      <c r="R33" s="89"/>
      <c r="S33" s="90"/>
    </row>
    <row r="34" spans="1:19" ht="15">
      <c r="A34" s="66"/>
      <c r="B34" s="67"/>
      <c r="C34" s="68"/>
      <c r="D34" s="61"/>
      <c r="E34" s="63"/>
      <c r="F34" s="61"/>
      <c r="G34" s="63"/>
      <c r="H34" s="61"/>
      <c r="I34" s="63"/>
      <c r="J34" s="64"/>
      <c r="K34" s="65"/>
      <c r="L34" s="61"/>
      <c r="M34" s="62"/>
      <c r="N34" s="63"/>
      <c r="O34" s="61"/>
      <c r="P34" s="62"/>
      <c r="Q34" s="63"/>
      <c r="R34" s="89"/>
      <c r="S34" s="90"/>
    </row>
    <row r="35" spans="1:19" ht="15">
      <c r="A35" s="66"/>
      <c r="B35" s="67"/>
      <c r="C35" s="68"/>
      <c r="D35" s="61"/>
      <c r="E35" s="63"/>
      <c r="F35" s="61"/>
      <c r="G35" s="63"/>
      <c r="H35" s="61"/>
      <c r="I35" s="63"/>
      <c r="J35" s="61"/>
      <c r="K35" s="63"/>
      <c r="L35" s="61"/>
      <c r="M35" s="62"/>
      <c r="N35" s="63"/>
      <c r="O35" s="61"/>
      <c r="P35" s="62"/>
      <c r="Q35" s="63"/>
      <c r="R35" s="89"/>
      <c r="S35" s="90"/>
    </row>
    <row r="36" spans="1:19" ht="15">
      <c r="A36" s="66"/>
      <c r="B36" s="67"/>
      <c r="C36" s="68"/>
      <c r="D36" s="61"/>
      <c r="E36" s="63"/>
      <c r="F36" s="91"/>
      <c r="G36" s="92"/>
      <c r="H36" s="61"/>
      <c r="I36" s="63"/>
      <c r="J36" s="64"/>
      <c r="K36" s="65"/>
      <c r="L36" s="61"/>
      <c r="M36" s="62"/>
      <c r="N36" s="63"/>
      <c r="O36" s="61"/>
      <c r="P36" s="62"/>
      <c r="Q36" s="63"/>
      <c r="R36" s="89"/>
      <c r="S36" s="90"/>
    </row>
    <row r="37" s="3" customFormat="1" ht="18">
      <c r="A37" s="23"/>
    </row>
    <row r="38" s="3" customFormat="1" ht="18" customHeight="1">
      <c r="A38" s="39" t="s">
        <v>140</v>
      </c>
    </row>
    <row r="39" spans="1:8" s="3" customFormat="1" ht="36.75" customHeight="1">
      <c r="A39" s="24" t="s">
        <v>33</v>
      </c>
      <c r="B39" s="25"/>
      <c r="C39" s="25"/>
      <c r="D39" s="71"/>
      <c r="E39" s="71"/>
      <c r="F39" s="71"/>
      <c r="G39" s="26" t="s">
        <v>34</v>
      </c>
      <c r="H39" s="27"/>
    </row>
    <row r="40" s="3" customFormat="1" ht="15">
      <c r="D40" s="28" t="s">
        <v>35</v>
      </c>
    </row>
    <row r="41" s="3" customFormat="1" ht="6" customHeight="1">
      <c r="A41" s="23"/>
    </row>
    <row r="42" spans="1:8" s="3" customFormat="1" ht="15">
      <c r="A42" s="24" t="s">
        <v>36</v>
      </c>
      <c r="B42" s="25"/>
      <c r="C42" s="25"/>
      <c r="D42" s="71"/>
      <c r="E42" s="71"/>
      <c r="F42" s="71"/>
      <c r="G42" s="26" t="s">
        <v>34</v>
      </c>
      <c r="H42" s="27"/>
    </row>
    <row r="43" s="3" customFormat="1" ht="15">
      <c r="D43" s="28" t="s">
        <v>37</v>
      </c>
    </row>
    <row r="44" s="3" customFormat="1" ht="9" customHeight="1">
      <c r="A44" s="23"/>
    </row>
    <row r="45" spans="1:8" s="3" customFormat="1" ht="15">
      <c r="A45" s="24" t="s">
        <v>36</v>
      </c>
      <c r="B45" s="25"/>
      <c r="C45" s="25"/>
      <c r="D45" s="71"/>
      <c r="E45" s="71"/>
      <c r="F45" s="71"/>
      <c r="G45" s="26" t="s">
        <v>34</v>
      </c>
      <c r="H45" s="27"/>
    </row>
    <row r="46" s="3" customFormat="1" ht="15">
      <c r="D46" s="28" t="s">
        <v>38</v>
      </c>
    </row>
    <row r="47" s="3" customFormat="1" ht="9" customHeight="1">
      <c r="A47" s="28"/>
    </row>
    <row r="48" spans="1:15" s="3" customFormat="1" ht="30" customHeight="1">
      <c r="A48" s="29">
        <v>1</v>
      </c>
      <c r="B48" s="69" t="s">
        <v>138</v>
      </c>
      <c r="C48" s="70"/>
      <c r="D48" s="70"/>
      <c r="E48" s="70"/>
      <c r="F48" s="70"/>
      <c r="G48" s="70"/>
      <c r="H48" s="70"/>
      <c r="I48" s="70"/>
      <c r="J48" s="70"/>
      <c r="K48" s="70"/>
      <c r="L48" s="70"/>
      <c r="M48" s="70"/>
      <c r="N48" s="70"/>
      <c r="O48" s="70"/>
    </row>
    <row r="49" spans="1:15" s="3" customFormat="1" ht="9" customHeight="1">
      <c r="A49" s="30"/>
      <c r="B49" s="31"/>
      <c r="C49" s="31"/>
      <c r="D49" s="31"/>
      <c r="E49" s="31"/>
      <c r="F49" s="31"/>
      <c r="G49" s="31"/>
      <c r="H49" s="31"/>
      <c r="I49" s="32"/>
      <c r="J49" s="32"/>
      <c r="K49" s="32"/>
      <c r="L49" s="32"/>
      <c r="M49" s="32"/>
      <c r="N49" s="32"/>
      <c r="O49" s="32"/>
    </row>
    <row r="50" spans="1:15" s="3" customFormat="1" ht="43.5" customHeight="1">
      <c r="A50" s="33">
        <v>2</v>
      </c>
      <c r="B50" s="70" t="s">
        <v>139</v>
      </c>
      <c r="C50" s="70"/>
      <c r="D50" s="70"/>
      <c r="E50" s="70"/>
      <c r="F50" s="70"/>
      <c r="G50" s="70"/>
      <c r="H50" s="70"/>
      <c r="I50" s="70"/>
      <c r="J50" s="70"/>
      <c r="K50" s="70"/>
      <c r="L50" s="70"/>
      <c r="M50" s="70"/>
      <c r="N50" s="70"/>
      <c r="O50" s="70"/>
    </row>
    <row r="51" spans="1:8" s="3" customFormat="1" ht="10.5" customHeight="1">
      <c r="A51" s="34"/>
      <c r="B51" s="35"/>
      <c r="C51" s="35"/>
      <c r="D51" s="35"/>
      <c r="E51" s="35"/>
      <c r="F51" s="35"/>
      <c r="G51" s="35"/>
      <c r="H51" s="35"/>
    </row>
    <row r="52" spans="1:15" s="3" customFormat="1" ht="30" customHeight="1">
      <c r="A52" s="42" t="s">
        <v>39</v>
      </c>
      <c r="B52" s="72" t="s">
        <v>40</v>
      </c>
      <c r="C52" s="72"/>
      <c r="D52" s="72"/>
      <c r="E52" s="72"/>
      <c r="F52" s="72"/>
      <c r="G52" s="72"/>
      <c r="H52" s="72"/>
      <c r="I52" s="72"/>
      <c r="J52" s="72"/>
      <c r="K52" s="72"/>
      <c r="L52" s="72"/>
      <c r="M52" s="72"/>
      <c r="N52" s="72"/>
      <c r="O52" s="72"/>
    </row>
    <row r="53" spans="1:8" s="3" customFormat="1" ht="15">
      <c r="A53" s="30"/>
      <c r="B53" s="36"/>
      <c r="C53" s="36"/>
      <c r="D53" s="36"/>
      <c r="E53" s="36"/>
      <c r="F53" s="36"/>
      <c r="G53" s="36"/>
      <c r="H53" s="36"/>
    </row>
    <row r="54" spans="1:8" s="3" customFormat="1" ht="36" customHeight="1">
      <c r="A54" s="34"/>
      <c r="B54" s="36"/>
      <c r="C54" s="36"/>
      <c r="D54" s="36"/>
      <c r="E54" s="36"/>
      <c r="F54" s="36"/>
      <c r="G54" s="36"/>
      <c r="H54" s="36"/>
    </row>
    <row r="55" spans="1:18" s="2" customFormat="1" ht="14.25" customHeight="1">
      <c r="A55" s="3"/>
      <c r="B55" s="3"/>
      <c r="C55" s="3"/>
      <c r="D55" s="3"/>
      <c r="E55" s="3"/>
      <c r="F55" s="3"/>
      <c r="G55" s="3"/>
      <c r="H55" s="3"/>
      <c r="I55" s="3"/>
      <c r="J55" s="3"/>
      <c r="K55" s="3"/>
      <c r="L55" s="3"/>
      <c r="M55" s="3"/>
      <c r="N55" s="3"/>
      <c r="O55" s="3"/>
      <c r="P55" s="3"/>
      <c r="Q55" s="3"/>
      <c r="R55" s="3"/>
    </row>
    <row r="56" spans="1:18" s="2" customFormat="1" ht="15">
      <c r="A56" s="3"/>
      <c r="B56" s="3"/>
      <c r="C56" s="3"/>
      <c r="D56" s="3"/>
      <c r="E56" s="3"/>
      <c r="F56" s="3"/>
      <c r="G56" s="3"/>
      <c r="H56" s="3"/>
      <c r="I56" s="3"/>
      <c r="J56" s="3"/>
      <c r="K56" s="3"/>
      <c r="L56" s="3"/>
      <c r="M56" s="3"/>
      <c r="N56" s="3"/>
      <c r="O56" s="3"/>
      <c r="P56" s="3"/>
      <c r="Q56" s="3"/>
      <c r="R56" s="3"/>
    </row>
    <row r="57" spans="1:18" s="2" customFormat="1" ht="15">
      <c r="A57" s="3"/>
      <c r="B57" s="3"/>
      <c r="C57" s="3"/>
      <c r="D57" s="3"/>
      <c r="E57" s="3"/>
      <c r="F57" s="3"/>
      <c r="G57" s="3"/>
      <c r="H57" s="3"/>
      <c r="I57" s="3"/>
      <c r="J57" s="3"/>
      <c r="K57" s="3"/>
      <c r="L57" s="3"/>
      <c r="M57" s="3"/>
      <c r="N57" s="3"/>
      <c r="O57" s="3"/>
      <c r="P57" s="3"/>
      <c r="Q57" s="3"/>
      <c r="R57" s="3"/>
    </row>
    <row r="58" spans="1:18" s="2" customFormat="1" ht="15">
      <c r="A58" s="3"/>
      <c r="B58" s="3"/>
      <c r="C58" s="3"/>
      <c r="D58" s="3"/>
      <c r="E58" s="3"/>
      <c r="F58" s="3"/>
      <c r="G58" s="3"/>
      <c r="H58" s="3"/>
      <c r="I58" s="3"/>
      <c r="J58" s="3"/>
      <c r="K58" s="3"/>
      <c r="L58" s="3"/>
      <c r="M58" s="3"/>
      <c r="N58" s="3"/>
      <c r="O58" s="3"/>
      <c r="P58" s="3"/>
      <c r="Q58" s="3"/>
      <c r="R58" s="3"/>
    </row>
    <row r="59" spans="1:18" s="2" customFormat="1" ht="15">
      <c r="A59" s="3"/>
      <c r="B59" s="3"/>
      <c r="C59" s="3"/>
      <c r="D59" s="3"/>
      <c r="E59" s="3"/>
      <c r="F59" s="3"/>
      <c r="G59" s="3"/>
      <c r="H59" s="3"/>
      <c r="I59" s="3"/>
      <c r="J59" s="3"/>
      <c r="K59" s="3"/>
      <c r="L59" s="3"/>
      <c r="M59" s="3"/>
      <c r="N59" s="3"/>
      <c r="O59" s="3"/>
      <c r="P59" s="3"/>
      <c r="Q59" s="3"/>
      <c r="R59" s="3"/>
    </row>
    <row r="60" spans="1:18" s="2" customFormat="1" ht="15">
      <c r="A60" s="3"/>
      <c r="B60" s="3"/>
      <c r="C60" s="3"/>
      <c r="D60" s="3"/>
      <c r="E60" s="3"/>
      <c r="F60" s="3"/>
      <c r="G60" s="3"/>
      <c r="H60" s="3"/>
      <c r="I60" s="3"/>
      <c r="J60" s="3"/>
      <c r="K60" s="3"/>
      <c r="L60" s="3"/>
      <c r="M60" s="3"/>
      <c r="N60" s="3"/>
      <c r="O60" s="3"/>
      <c r="P60" s="3"/>
      <c r="Q60" s="3"/>
      <c r="R60" s="3"/>
    </row>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998" spans="19:42" ht="15">
      <c r="S998" s="3"/>
      <c r="AP998" s="1"/>
    </row>
    <row r="999" spans="19:42" ht="15">
      <c r="S999" s="3"/>
      <c r="AP999" s="1"/>
    </row>
    <row r="1000" spans="1:42" ht="15">
      <c r="A1000" s="1" t="str">
        <f>CONCATENATE('Scálaí Tuarastail'!C5,"/",MID('Scálaí Tuarastail'!D5,8,2)," ","(","€",'Scálaí Tuarastail'!E5,".00",")")</f>
        <v>Cúntóir Taighde/1 (€29612.00)</v>
      </c>
      <c r="E1000" s="44"/>
      <c r="R1000" s="3"/>
      <c r="S1000" s="3"/>
      <c r="AO1000" s="1"/>
      <c r="AP1000" s="1"/>
    </row>
    <row r="1001" spans="1:42" ht="15">
      <c r="A1001" s="1" t="str">
        <f>CONCATENATE('Scálaí Tuarastail'!C5,"/",MID('Scálaí Tuarastail'!D6,8,2)," ","(","€",'Scálaí Tuarastail'!E6,".00",")")</f>
        <v>Cúntóir Taighde/2 (€30607.00)</v>
      </c>
      <c r="E1001" s="44"/>
      <c r="R1001" s="3"/>
      <c r="S1001" s="3"/>
      <c r="AO1001" s="1"/>
      <c r="AP1001" s="1"/>
    </row>
    <row r="1002" spans="1:42" ht="15">
      <c r="A1002" s="1" t="str">
        <f>CONCATENATE('Scálaí Tuarastail'!C5,"/",MID('Scálaí Tuarastail'!D7,8,2)," ","(","€",'Scálaí Tuarastail'!E7,".00",")")</f>
        <v>Cúntóir Taighde/3 (€31625.00)</v>
      </c>
      <c r="E1002" s="44"/>
      <c r="R1002" s="3"/>
      <c r="S1002" s="3"/>
      <c r="AO1002" s="1"/>
      <c r="AP1002" s="1"/>
    </row>
    <row r="1003" spans="1:42" ht="15">
      <c r="A1003" s="1" t="str">
        <f>CONCATENATE('Scálaí Tuarastail'!C5,"/",MID('Scálaí Tuarastail'!D8,8,2)," ","(","€",'Scálaí Tuarastail'!E8,".00",")")</f>
        <v>Cúntóir Taighde/4 (€32258.00)</v>
      </c>
      <c r="E1003" s="44"/>
      <c r="R1003" s="3"/>
      <c r="S1003" s="3"/>
      <c r="AO1003" s="1"/>
      <c r="AP1003" s="1"/>
    </row>
    <row r="1004" spans="1:42" ht="15">
      <c r="A1004" s="1" t="str">
        <f>CONCATENATE('Scálaí Tuarastail'!C5,"/",MID('Scálaí Tuarastail'!D9,8,2)," ","(","€",'Scálaí Tuarastail'!E9,".00",")")</f>
        <v>Cúntóir Taighde/5 (€33339.00)</v>
      </c>
      <c r="E1004" s="44"/>
      <c r="R1004" s="3"/>
      <c r="S1004" s="3"/>
      <c r="AO1004" s="1"/>
      <c r="AP1004" s="1"/>
    </row>
    <row r="1005" spans="1:42" ht="15">
      <c r="A1005" s="1" t="str">
        <f>CONCATENATE('Scálaí Tuarastail'!C5,"/",MID('Scálaí Tuarastail'!D10,8,2)," ","(","€",'Scálaí Tuarastail'!E10,".00",")")</f>
        <v>Cúntóir Taighde/6 (€34250.00)</v>
      </c>
      <c r="E1005" s="44"/>
      <c r="R1005" s="3"/>
      <c r="S1005" s="3"/>
      <c r="AO1005" s="1"/>
      <c r="AP1005" s="1"/>
    </row>
    <row r="1006" spans="1:42" ht="15">
      <c r="A1006" s="1" t="str">
        <f>CONCATENATE('Scálaí Tuarastail'!C5,"/",MID('Scálaí Tuarastail'!D11,8,2)," ","(","€",'Scálaí Tuarastail'!E11,".00",")")</f>
        <v>Cúntóir Taighde/7 (€35219.00)</v>
      </c>
      <c r="E1006" s="44"/>
      <c r="R1006" s="3"/>
      <c r="S1006" s="3"/>
      <c r="AO1006" s="1"/>
      <c r="AP1006" s="1"/>
    </row>
    <row r="1007" spans="1:42" ht="15">
      <c r="A1007" s="1" t="str">
        <f>CONCATENATE('Scálaí Tuarastail'!C5,"/",MID('Scálaí Tuarastail'!D12,8,2)," ","(","€",'Scálaí Tuarastail'!E12,".00",")")</f>
        <v>Cúntóir Taighde/8 (€36141.00)</v>
      </c>
      <c r="E1007" s="44"/>
      <c r="R1007" s="3"/>
      <c r="S1007" s="3"/>
      <c r="AO1007" s="1"/>
      <c r="AP1007" s="1"/>
    </row>
    <row r="1008" spans="1:42" ht="15">
      <c r="A1008" s="1" t="str">
        <f>CONCATENATE('Scálaí Tuarastail'!C5,"/",MID('Scálaí Tuarastail'!D13,8,2)," ","(","€",'Scálaí Tuarastail'!E13,".00",")")</f>
        <v>Cúntóir Taighde/9 (€36219.00)</v>
      </c>
      <c r="E1008" s="44"/>
      <c r="R1008" s="3"/>
      <c r="S1008" s="3"/>
      <c r="AO1008" s="1"/>
      <c r="AP1008" s="1"/>
    </row>
    <row r="1009" spans="1:42" ht="15">
      <c r="A1009" s="1" t="str">
        <f>CONCATENATE('Scálaí Tuarastail'!C5,"/",MID('Scálaí Tuarastail'!D14,8,2)," ","(","€",'Scálaí Tuarastail'!E14,".00",")")</f>
        <v>Cúntóir Taighde/10 (€37045.00)</v>
      </c>
      <c r="E1009" s="44"/>
      <c r="R1009" s="3"/>
      <c r="S1009" s="3"/>
      <c r="AO1009" s="1"/>
      <c r="AP1009" s="1"/>
    </row>
    <row r="1010" spans="1:42" ht="15">
      <c r="A1010" s="1" t="str">
        <f>CONCATENATE('Scálaí Tuarastail'!C5,"/",MID('Scálaí Tuarastail'!D15,8,2)," ","(","€",'Scálaí Tuarastail'!E15,".00",")")</f>
        <v>Cúntóir Taighde/11 (€37990.00)</v>
      </c>
      <c r="E1010" s="44"/>
      <c r="R1010" s="3"/>
      <c r="S1010" s="3"/>
      <c r="AO1010" s="1"/>
      <c r="AP1010" s="1"/>
    </row>
    <row r="1011" spans="1:42" ht="15">
      <c r="A1011" s="1" t="str">
        <f>CONCATENATE('Scálaí Tuarastail'!C5,"/",MID('Scálaí Tuarastail'!D16,8,2)," ","(","€",'Scálaí Tuarastail'!E16,".00",")")</f>
        <v>Cúntóir Taighde/12 (€39129.00)</v>
      </c>
      <c r="E1011" s="44"/>
      <c r="R1011" s="3"/>
      <c r="S1011" s="3"/>
      <c r="AO1011" s="1"/>
      <c r="AP1011" s="1"/>
    </row>
    <row r="1012" spans="1:42" ht="15">
      <c r="A1012" s="1" t="str">
        <f>CONCATENATE('Scálaí Tuarastail'!C5,"/",MID('Scálaí Tuarastail'!D17,8,2)," ","(","€",'Scálaí Tuarastail'!E17,".00",")")</f>
        <v>Cúntóir Taighde/13 (€40183.00)</v>
      </c>
      <c r="E1012" s="44"/>
      <c r="R1012" s="3"/>
      <c r="S1012" s="3"/>
      <c r="AO1012" s="1"/>
      <c r="AP1012" s="1"/>
    </row>
    <row r="1013" spans="1:42" ht="15">
      <c r="A1013" s="1" t="str">
        <f>CONCATENATE('Scálaí Tuarastail'!C5,"/",MID('Scálaí Tuarastail'!D18,8,2)," ","(","€",'Scálaí Tuarastail'!E18,".00",")")</f>
        <v>Cúntóir Taighde/14 (€41893.00)</v>
      </c>
      <c r="E1013" s="44"/>
      <c r="R1013" s="3"/>
      <c r="S1013" s="3"/>
      <c r="AO1013" s="1"/>
      <c r="AP1013" s="1"/>
    </row>
    <row r="1014" spans="1:42" ht="15">
      <c r="A1014" s="1" t="str">
        <f>CONCATENATE('Scálaí Tuarastail'!C5,"/",MID('Scálaí Tuarastail'!D19,8,2)," ","(","€",'Scálaí Tuarastail'!E19,".00",")")</f>
        <v>Cúntóir Taighde/15 (€43598.00)</v>
      </c>
      <c r="E1014" s="44"/>
      <c r="R1014" s="3"/>
      <c r="S1014" s="3"/>
      <c r="AO1014" s="1"/>
      <c r="AP1014" s="1"/>
    </row>
    <row r="1015" spans="1:42" ht="15">
      <c r="A1015" s="1" t="str">
        <f>CONCATENATE('Scálaí Tuarastail'!C20,"/",MID('Scálaí Tuarastail'!D20,8,2)," ","(","€",'Scálaí Tuarastail'!E20,".00",")")</f>
        <v>Taighdeoir Iardhochtúireachta/1 (€47050.00)</v>
      </c>
      <c r="E1015" s="44"/>
      <c r="R1015" s="3"/>
      <c r="S1015" s="3"/>
      <c r="AO1015" s="1"/>
      <c r="AP1015" s="1"/>
    </row>
    <row r="1016" spans="1:42" ht="15">
      <c r="A1016" s="1" t="str">
        <f>CONCATENATE('Scálaí Tuarastail'!C20,"/",MID('Scálaí Tuarastail'!D21,8,2)," ","(","€",'Scálaí Tuarastail'!E21,".00",")")</f>
        <v>Taighdeoir Iardhochtúireachta/2 (€49071.00)</v>
      </c>
      <c r="E1016" s="44"/>
      <c r="R1016" s="3"/>
      <c r="S1016" s="3"/>
      <c r="AO1016" s="1"/>
      <c r="AP1016" s="1"/>
    </row>
    <row r="1017" spans="1:42" ht="15">
      <c r="A1017" s="1" t="str">
        <f>CONCATENATE('Scálaí Tuarastail'!C20,"/",MID('Scálaí Tuarastail'!D22,8,2)," ","(","€",'Scálaí Tuarastail'!E22,".00",")")</f>
        <v>Taighdeoir Iardhochtúireachta/3 (€51130.00)</v>
      </c>
      <c r="E1017" s="44"/>
      <c r="R1017" s="3"/>
      <c r="S1017" s="3"/>
      <c r="AO1017" s="1"/>
      <c r="AP1017" s="1"/>
    </row>
    <row r="1018" spans="1:42" ht="15">
      <c r="A1018" s="1" t="str">
        <f>CONCATENATE('Scálaí Tuarastail'!C20,"/",MID('Scálaí Tuarastail'!D23,8,2)," ","(","€",'Scálaí Tuarastail'!E23,".00",")")</f>
        <v>Taighdeoir Iardhochtúireachta/4 (€52840.00)</v>
      </c>
      <c r="E1018" s="44"/>
      <c r="R1018" s="3"/>
      <c r="S1018" s="3"/>
      <c r="AO1018" s="1"/>
      <c r="AP1018" s="1"/>
    </row>
    <row r="1019" spans="1:42" ht="15">
      <c r="A1019" s="1" t="str">
        <f>CONCATENATE('Scálaí Tuarastail'!C20,"/",MID('Scálaí Tuarastail'!D24,8,2)," ","(","€",'Scálaí Tuarastail'!E24,".00",")")</f>
        <v>Taighdeoir Iardhochtúireachta/5 (€54574.00)</v>
      </c>
      <c r="E1019" s="44"/>
      <c r="R1019" s="3"/>
      <c r="S1019" s="3"/>
      <c r="AO1019" s="1"/>
      <c r="AP1019" s="1"/>
    </row>
    <row r="1020" spans="1:42" ht="15">
      <c r="A1020" s="1" t="str">
        <f>CONCATENATE('Scálaí Tuarastail'!C20,"/",MID('Scálaí Tuarastail'!D25,8,2)," ","(","€",'Scálaí Tuarastail'!E25,".00",")")</f>
        <v>Taighdeoir Iardhochtúireachta/6 (€56365.00)</v>
      </c>
      <c r="E1020" s="44"/>
      <c r="R1020" s="3"/>
      <c r="S1020" s="3"/>
      <c r="AO1020" s="1"/>
      <c r="AP1020" s="1"/>
    </row>
    <row r="1021" spans="1:42" ht="15">
      <c r="A1021" s="1" t="str">
        <f>CONCATENATE('Scálaí Tuarastail'!C20,"/",MID('Scálaí Tuarastail'!D26,8,2)," ","(","€",'Scálaí Tuarastail'!E26,".00",")")</f>
        <v>Taighdeoir Iardhochtúireachta/7 (€58199.00)</v>
      </c>
      <c r="E1021" s="44"/>
      <c r="R1021" s="3"/>
      <c r="S1021" s="3"/>
      <c r="AO1021" s="1"/>
      <c r="AP1021" s="1"/>
    </row>
    <row r="1022" spans="1:42" ht="15">
      <c r="A1022" s="1" t="str">
        <f>CONCATENATE('Scálaí Tuarastail'!C20,"/",MID('Scálaí Tuarastail'!D27,8,2)," ","(","€",'Scálaí Tuarastail'!E27,".00",")")</f>
        <v>Taighdeoir Iardhochtúireachta/8 (€60026.00)</v>
      </c>
      <c r="E1022" s="44"/>
      <c r="R1022" s="3"/>
      <c r="S1022" s="3"/>
      <c r="AO1022" s="1"/>
      <c r="AP1022" s="1"/>
    </row>
    <row r="1023" spans="1:42" ht="15">
      <c r="A1023" s="1" t="str">
        <f>CONCATENATE('Scálaí Tuarastail'!C20,"/",MID('Scálaí Tuarastail'!D28,8,2)," ","(","€",'Scálaí Tuarastail'!E28,".00",")")</f>
        <v>Taighdeoir Iardhochtúireachta/9 (€61857.00)</v>
      </c>
      <c r="E1023" s="44"/>
      <c r="R1023" s="3"/>
      <c r="S1023" s="3"/>
      <c r="AO1023" s="1"/>
      <c r="AP1023" s="1"/>
    </row>
    <row r="1024" spans="1:42" ht="15">
      <c r="A1024" s="1" t="str">
        <f>CONCATENATE('Scálaí Tuarastail'!C20,"/",MID('Scálaí Tuarastail'!D29,8,2)," ","(","€",'Scálaí Tuarastail'!E29,".00",")")</f>
        <v>Taighdeoir Iardhochtúireachta/10 (€63704.00)</v>
      </c>
      <c r="E1024" s="44"/>
      <c r="R1024" s="3"/>
      <c r="S1024" s="3"/>
      <c r="AO1024" s="1"/>
      <c r="AP1024" s="1"/>
    </row>
    <row r="1025" spans="1:42" ht="15">
      <c r="A1025" s="1" t="str">
        <f>CONCATENATE('Scálaí Tuarastail'!C20,"/",MID('Scálaí Tuarastail'!D30,8,2)," ","(","€",'Scálaí Tuarastail'!E30,".00",")")</f>
        <v>Taighdeoir Iardhochtúireachta/11 (€65392.00)</v>
      </c>
      <c r="E1025" s="44"/>
      <c r="R1025" s="3"/>
      <c r="S1025" s="3"/>
      <c r="AO1025" s="1"/>
      <c r="AP1025" s="1"/>
    </row>
    <row r="1026" spans="1:42" ht="15">
      <c r="A1026" s="1" t="str">
        <f>CONCATENATE('Scálaí Tuarastail'!C31,"/",MID('Scálaí Tuarastail'!D31,7,2)," ","(","€",'Scálaí Tuarastail'!E31,".00",")")</f>
        <v>Comhalta Taighde/ 1 (€71349.00)</v>
      </c>
      <c r="E1026" s="44"/>
      <c r="R1026" s="3"/>
      <c r="S1026" s="3"/>
      <c r="AO1026" s="1"/>
      <c r="AP1026" s="1"/>
    </row>
    <row r="1027" spans="1:42" ht="15">
      <c r="A1027" s="1" t="str">
        <f>CONCATENATE('Scálaí Tuarastail'!C31,"/",MID('Scálaí Tuarastail'!D32,7,2)," ","(","€",'Scálaí Tuarastail'!E32,".00",")")</f>
        <v>Comhalta Taighde/ 2 (€76955.00)</v>
      </c>
      <c r="E1027" s="44"/>
      <c r="R1027" s="3"/>
      <c r="S1027" s="3"/>
      <c r="AO1027" s="1"/>
      <c r="AP1027" s="1"/>
    </row>
    <row r="1028" spans="1:42" ht="15">
      <c r="A1028" s="1" t="str">
        <f>CONCATENATE('Scálaí Tuarastail'!C31,"/",MID('Scálaí Tuarastail'!D33,7,2)," ","(","€",'Scálaí Tuarastail'!E33,".00",")")</f>
        <v>Comhalta Taighde/ 3 (€81362.00)</v>
      </c>
      <c r="E1028" s="44"/>
      <c r="R1028" s="3"/>
      <c r="S1028" s="3"/>
      <c r="AO1028" s="1"/>
      <c r="AP1028" s="1"/>
    </row>
    <row r="1029" spans="1:42" ht="15">
      <c r="A1029" s="1" t="str">
        <f>CONCATENATE('Scálaí Tuarastail'!C31,"/",MID('Scálaí Tuarastail'!D34,7,2)," ","(","€",'Scálaí Tuarastail'!E34,".00",")")</f>
        <v>Comhalta Taighde/ 4 (€87027.00)</v>
      </c>
      <c r="E1029" s="44"/>
      <c r="R1029" s="3"/>
      <c r="S1029" s="3"/>
      <c r="AO1029" s="1"/>
      <c r="AP1029" s="1"/>
    </row>
    <row r="1030" spans="1:42" ht="15">
      <c r="A1030" s="1" t="str">
        <f>CONCATENATE('Scálaí Tuarastail'!C31,"/",MID('Scálaí Tuarastail'!D35,7,2)," ","(","€",'Scálaí Tuarastail'!E35,".00",")")</f>
        <v>Comhalta Taighde/ 5 (€92674.00)</v>
      </c>
      <c r="E1030" s="44"/>
      <c r="R1030" s="3"/>
      <c r="S1030" s="3"/>
      <c r="AO1030" s="1"/>
      <c r="AP1030" s="1"/>
    </row>
    <row r="1031" spans="1:42" ht="15">
      <c r="A1031" s="1" t="str">
        <f>CONCATENATE('Scálaí Tuarastail'!C36,"/",MID('Scálaí Tuarastail'!D36,7,2)," ","(","€",'Scálaí Tuarastail'!E36,".00",")")</f>
        <v>Comhalta Sinsearach Taighde/ 1 (€89375.00)</v>
      </c>
      <c r="E1031" s="44"/>
      <c r="R1031" s="3"/>
      <c r="S1031" s="3"/>
      <c r="AO1031" s="1"/>
      <c r="AP1031" s="1"/>
    </row>
    <row r="1032" spans="1:42" ht="15">
      <c r="A1032" s="1" t="str">
        <f>CONCATENATE('Scálaí Tuarastail'!C36,"/",MID('Scálaí Tuarastail'!D37,7,2)," ","(","€",'Scálaí Tuarastail'!E37,".00",")")</f>
        <v>Comhalta Sinsearach Taighde/ 2 (€93889.00)</v>
      </c>
      <c r="E1032" s="44"/>
      <c r="R1032" s="3"/>
      <c r="S1032" s="3"/>
      <c r="AO1032" s="1"/>
      <c r="AP1032" s="1"/>
    </row>
    <row r="1033" spans="1:42" ht="15">
      <c r="A1033" s="1" t="str">
        <f>CONCATENATE('Scálaí Tuarastail'!C36,"/",MID('Scálaí Tuarastail'!D38,7,2)," ","(","€",'Scálaí Tuarastail'!E38,".00",")")</f>
        <v>Comhalta Sinsearach Taighde/ 3 (€98435.00)</v>
      </c>
      <c r="E1033" s="44"/>
      <c r="R1033" s="3"/>
      <c r="S1033" s="3"/>
      <c r="AO1033" s="1"/>
      <c r="AP1033" s="1"/>
    </row>
    <row r="1034" spans="1:42" ht="15">
      <c r="A1034" s="1" t="str">
        <f>CONCATENATE('Scálaí Tuarastail'!C36,"/",MID('Scálaí Tuarastail'!D39,7,2)," ","(","€",'Scálaí Tuarastail'!E39,".00",")")</f>
        <v>Comhalta Sinsearach Taighde/ 4 (€102947.00)</v>
      </c>
      <c r="E1034" s="44"/>
      <c r="R1034" s="3"/>
      <c r="S1034" s="3"/>
      <c r="AO1034" s="1"/>
      <c r="AP1034" s="1"/>
    </row>
    <row r="1035" spans="1:42" ht="15">
      <c r="A1035" s="1" t="str">
        <f>CONCATENATE('Scálaí Tuarastail'!C36,"/",MID('Scálaí Tuarastail'!D40,7,2)," ","(","€",'Scálaí Tuarastail'!E40,".00",")")</f>
        <v>Comhalta Sinsearach Taighde/ 5 (€107433.00)</v>
      </c>
      <c r="E1035" s="44"/>
      <c r="R1035" s="3"/>
      <c r="S1035" s="3"/>
      <c r="AO1035" s="1"/>
      <c r="AP1035" s="1"/>
    </row>
    <row r="1036" spans="1:42" ht="15">
      <c r="A1036" s="1" t="s">
        <v>41</v>
      </c>
      <c r="R1036" s="3"/>
      <c r="S1036" s="3"/>
      <c r="AO1036" s="1"/>
      <c r="AP1036" s="1"/>
    </row>
    <row r="1037" spans="19:42" ht="15">
      <c r="S1037" s="3"/>
      <c r="AP1037" s="1"/>
    </row>
    <row r="1038" spans="19:42" ht="15">
      <c r="S1038" s="3"/>
      <c r="AP1038" s="1"/>
    </row>
  </sheetData>
  <sheetProtection/>
  <mergeCells count="119">
    <mergeCell ref="D18:E18"/>
    <mergeCell ref="R26:S26"/>
    <mergeCell ref="H26:I26"/>
    <mergeCell ref="F27:G27"/>
    <mergeCell ref="H27:I27"/>
    <mergeCell ref="O27:Q27"/>
    <mergeCell ref="L27:N27"/>
    <mergeCell ref="R29:S29"/>
    <mergeCell ref="R27:S27"/>
    <mergeCell ref="F29:G29"/>
    <mergeCell ref="H29:I29"/>
    <mergeCell ref="O34:Q34"/>
    <mergeCell ref="R34:S34"/>
    <mergeCell ref="O32:Q32"/>
    <mergeCell ref="R32:S32"/>
    <mergeCell ref="O33:Q33"/>
    <mergeCell ref="O30:Q30"/>
    <mergeCell ref="R30:S30"/>
    <mergeCell ref="O31:Q31"/>
    <mergeCell ref="J33:K33"/>
    <mergeCell ref="R33:S33"/>
    <mergeCell ref="H32:I32"/>
    <mergeCell ref="A33:C33"/>
    <mergeCell ref="D33:E33"/>
    <mergeCell ref="L32:N32"/>
    <mergeCell ref="A32:C32"/>
    <mergeCell ref="F32:G32"/>
    <mergeCell ref="A34:C34"/>
    <mergeCell ref="D34:E34"/>
    <mergeCell ref="F34:G34"/>
    <mergeCell ref="H34:I34"/>
    <mergeCell ref="F33:G33"/>
    <mergeCell ref="H33:I33"/>
    <mergeCell ref="R35:S35"/>
    <mergeCell ref="A35:C35"/>
    <mergeCell ref="O36:Q36"/>
    <mergeCell ref="H35:I35"/>
    <mergeCell ref="J35:K35"/>
    <mergeCell ref="O35:Q35"/>
    <mergeCell ref="R36:S36"/>
    <mergeCell ref="F36:G36"/>
    <mergeCell ref="D36:E36"/>
    <mergeCell ref="D35:E35"/>
    <mergeCell ref="A31:C31"/>
    <mergeCell ref="R31:S31"/>
    <mergeCell ref="O26:Q26"/>
    <mergeCell ref="F31:G31"/>
    <mergeCell ref="H31:I31"/>
    <mergeCell ref="L31:N31"/>
    <mergeCell ref="J31:K31"/>
    <mergeCell ref="L29:N29"/>
    <mergeCell ref="R28:S28"/>
    <mergeCell ref="J29:K29"/>
    <mergeCell ref="O28:Q28"/>
    <mergeCell ref="J27:K27"/>
    <mergeCell ref="L28:N28"/>
    <mergeCell ref="H9:I9"/>
    <mergeCell ref="E9:F9"/>
    <mergeCell ref="A3:F3"/>
    <mergeCell ref="A7:B7"/>
    <mergeCell ref="F7:G7"/>
    <mergeCell ref="E5:F5"/>
    <mergeCell ref="A18:B18"/>
    <mergeCell ref="B9:C9"/>
    <mergeCell ref="B13:G13"/>
    <mergeCell ref="L7:M7"/>
    <mergeCell ref="I5:J5"/>
    <mergeCell ref="K13:O13"/>
    <mergeCell ref="H13:J13"/>
    <mergeCell ref="F10:G10"/>
    <mergeCell ref="B52:O52"/>
    <mergeCell ref="B50:O50"/>
    <mergeCell ref="D42:F42"/>
    <mergeCell ref="L33:N33"/>
    <mergeCell ref="D32:E32"/>
    <mergeCell ref="B16:H16"/>
    <mergeCell ref="L16:N16"/>
    <mergeCell ref="A25:D25"/>
    <mergeCell ref="A26:C26"/>
    <mergeCell ref="A27:C27"/>
    <mergeCell ref="B48:O48"/>
    <mergeCell ref="D45:F45"/>
    <mergeCell ref="D39:F39"/>
    <mergeCell ref="D31:E31"/>
    <mergeCell ref="A36:C36"/>
    <mergeCell ref="A21:C21"/>
    <mergeCell ref="A30:C30"/>
    <mergeCell ref="D27:E27"/>
    <mergeCell ref="A28:C28"/>
    <mergeCell ref="L30:N30"/>
    <mergeCell ref="A29:C29"/>
    <mergeCell ref="L34:N34"/>
    <mergeCell ref="H36:I36"/>
    <mergeCell ref="F30:G30"/>
    <mergeCell ref="O29:Q29"/>
    <mergeCell ref="D28:E28"/>
    <mergeCell ref="J36:K36"/>
    <mergeCell ref="J32:K32"/>
    <mergeCell ref="H30:I30"/>
    <mergeCell ref="J30:K30"/>
    <mergeCell ref="L36:N36"/>
    <mergeCell ref="F28:G28"/>
    <mergeCell ref="H28:I28"/>
    <mergeCell ref="J28:K28"/>
    <mergeCell ref="D30:E30"/>
    <mergeCell ref="D29:E29"/>
    <mergeCell ref="J34:K34"/>
    <mergeCell ref="L35:N35"/>
    <mergeCell ref="F35:G35"/>
    <mergeCell ref="A1:P1"/>
    <mergeCell ref="J17:K17"/>
    <mergeCell ref="L17:N17"/>
    <mergeCell ref="L18:N18"/>
    <mergeCell ref="J26:K26"/>
    <mergeCell ref="L26:N26"/>
    <mergeCell ref="D26:E26"/>
    <mergeCell ref="F26:G26"/>
    <mergeCell ref="F21:H21"/>
    <mergeCell ref="M5:O5"/>
  </mergeCells>
  <dataValidations count="6">
    <dataValidation type="decimal" allowBlank="1" showInputMessage="1" showErrorMessage="1" errorTitle="Bad Number Format" error="Please select a number between 1 and 100.  Note that the character '%' is not valid input." sqref="R27:S36">
      <formula1>1.01</formula1>
      <formula2>100</formula2>
    </dataValidation>
    <dataValidation type="textLength" operator="lessThan" allowBlank="1" showInputMessage="1" showErrorMessage="1" prompt="Max 80 Characters&#10;" error="Please re-enter text. Must be less than 80 characters" sqref="F22:H22 F19:H20 B16:H17 E19:E22 B19:D20 B22:D22">
      <formula1>81</formula1>
    </dataValidation>
    <dataValidation type="date" allowBlank="1" showInputMessage="1" showErrorMessage="1" promptTitle="Please enter a valid date" prompt="Please enter a valid date" errorTitle="Please enter a valid date" error="Please enter a valid date" sqref="D27:G27 L27:Q27">
      <formula1>36526</formula1>
      <formula2>401768</formula2>
    </dataValidation>
    <dataValidation errorStyle="warning" type="list" showInputMessage="1" showErrorMessage="1" errorTitle="Invalid Post Type Value" error="Please enter a correct value for Post Type" sqref="L7:M7">
      <formula1>"Full Time, Part Time"</formula1>
    </dataValidation>
    <dataValidation type="list" showInputMessage="1" showErrorMessage="1" errorTitle="Invalid Post Status" error="Please enter a valid Post Status" sqref="F7:G7">
      <formula1>"New Post, Replacement of Employee in Existing Post,Renewal of Current Post, Cost Centre Change Only"</formula1>
    </dataValidation>
    <dataValidation type="list" operator="lessThan" allowBlank="1" showErrorMessage="1" prompt="Max 80 Characters&#10;" error="Please pick a valid Salary Scale/Point" sqref="D21">
      <formula1>SalaryPointRange</formula1>
    </dataValidation>
  </dataValidations>
  <printOptions/>
  <pageMargins left="0.118110236220472" right="0" top="0.15748031496063" bottom="0.15748031496063" header="0.31496062992126" footer="0.31496062992126"/>
  <pageSetup horizontalDpi="300" verticalDpi="300" orientation="portrait" paperSize="9" scale="60" r:id="rId4"/>
  <drawing r:id="rId3"/>
  <legacyDrawing r:id="rId2"/>
</worksheet>
</file>

<file path=xl/worksheets/sheet2.xml><?xml version="1.0" encoding="utf-8"?>
<worksheet xmlns="http://schemas.openxmlformats.org/spreadsheetml/2006/main" xmlns:r="http://schemas.openxmlformats.org/officeDocument/2006/relationships">
  <dimension ref="A1:P1036"/>
  <sheetViews>
    <sheetView showGridLines="0" zoomScale="85" zoomScaleNormal="85" zoomScalePageLayoutView="0" workbookViewId="0" topLeftCell="C1">
      <selection activeCell="C3" sqref="C3:C4"/>
    </sheetView>
  </sheetViews>
  <sheetFormatPr defaultColWidth="9.140625" defaultRowHeight="15"/>
  <cols>
    <col min="1" max="1" width="64.00390625" style="112" customWidth="1"/>
    <col min="2" max="2" width="3.8515625" style="112" customWidth="1"/>
    <col min="3" max="3" width="57.7109375" style="112" customWidth="1"/>
    <col min="4" max="4" width="14.421875" style="112" customWidth="1"/>
    <col min="5" max="5" width="21.7109375" style="112" customWidth="1"/>
    <col min="6" max="6" width="11.57421875" style="112" bestFit="1" customWidth="1"/>
    <col min="7" max="7" width="17.00390625" style="113" customWidth="1"/>
    <col min="8" max="9" width="9.421875" style="112" bestFit="1" customWidth="1"/>
    <col min="10" max="10" width="9.140625" style="112" customWidth="1"/>
    <col min="11" max="11" width="16.140625" style="112" customWidth="1"/>
    <col min="12" max="13" width="9.28125" style="112" bestFit="1" customWidth="1"/>
    <col min="14" max="15" width="9.140625" style="112" customWidth="1"/>
    <col min="16" max="16" width="11.57421875" style="112" bestFit="1" customWidth="1"/>
    <col min="17" max="16384" width="9.140625" style="112" customWidth="1"/>
  </cols>
  <sheetData>
    <row r="1" spans="1:3" ht="15">
      <c r="A1" s="134" t="s">
        <v>42</v>
      </c>
      <c r="C1" s="135" t="s">
        <v>142</v>
      </c>
    </row>
    <row r="2" ht="15.75" thickBot="1">
      <c r="A2" s="136"/>
    </row>
    <row r="3" spans="1:13" ht="15.75" customHeight="1" thickBot="1">
      <c r="A3" s="137"/>
      <c r="C3" s="114" t="s">
        <v>43</v>
      </c>
      <c r="D3" s="114" t="s">
        <v>44</v>
      </c>
      <c r="E3" s="115">
        <v>45292</v>
      </c>
      <c r="G3" s="138" t="s">
        <v>29</v>
      </c>
      <c r="H3" s="139" t="s">
        <v>45</v>
      </c>
      <c r="I3" s="139" t="s">
        <v>46</v>
      </c>
      <c r="K3" s="138" t="s">
        <v>47</v>
      </c>
      <c r="L3" s="138" t="s">
        <v>48</v>
      </c>
      <c r="M3" s="138" t="s">
        <v>49</v>
      </c>
    </row>
    <row r="4" spans="1:13" ht="39" customHeight="1" thickBot="1">
      <c r="A4" s="140" t="s">
        <v>143</v>
      </c>
      <c r="C4" s="116"/>
      <c r="D4" s="117"/>
      <c r="E4" s="118"/>
      <c r="G4" s="141"/>
      <c r="H4" s="142"/>
      <c r="I4" s="142"/>
      <c r="K4" s="141"/>
      <c r="L4" s="141"/>
      <c r="M4" s="141"/>
    </row>
    <row r="5" spans="1:16" ht="27" customHeight="1">
      <c r="A5" s="143" t="s">
        <v>145</v>
      </c>
      <c r="C5" s="144" t="s">
        <v>50</v>
      </c>
      <c r="D5" s="145" t="s">
        <v>51</v>
      </c>
      <c r="E5" s="146">
        <v>29612</v>
      </c>
      <c r="G5" s="147" t="s">
        <v>52</v>
      </c>
      <c r="H5" s="148">
        <v>20</v>
      </c>
      <c r="I5" s="148">
        <v>5</v>
      </c>
      <c r="K5" s="149">
        <v>18516</v>
      </c>
      <c r="L5" s="150">
        <v>4.25</v>
      </c>
      <c r="M5" s="150">
        <v>11.05</v>
      </c>
      <c r="P5" s="119"/>
    </row>
    <row r="6" spans="1:16" ht="15" customHeight="1">
      <c r="A6" s="120"/>
      <c r="C6" s="144"/>
      <c r="D6" s="145" t="s">
        <v>53</v>
      </c>
      <c r="E6" s="151">
        <v>30607</v>
      </c>
      <c r="G6" s="152"/>
      <c r="H6" s="153"/>
      <c r="I6" s="153"/>
      <c r="P6" s="119"/>
    </row>
    <row r="7" spans="1:16" ht="15.75" customHeight="1">
      <c r="A7" s="121" t="s">
        <v>54</v>
      </c>
      <c r="C7" s="144"/>
      <c r="D7" s="145" t="s">
        <v>55</v>
      </c>
      <c r="E7" s="151">
        <v>31625</v>
      </c>
      <c r="G7" s="147" t="s">
        <v>56</v>
      </c>
      <c r="H7" s="148">
        <v>20</v>
      </c>
      <c r="I7" s="148">
        <v>0</v>
      </c>
      <c r="P7" s="119"/>
    </row>
    <row r="8" spans="1:16" ht="15.75" customHeight="1">
      <c r="A8" s="121"/>
      <c r="C8" s="144"/>
      <c r="D8" s="145" t="s">
        <v>57</v>
      </c>
      <c r="E8" s="151">
        <v>32258</v>
      </c>
      <c r="G8" s="152"/>
      <c r="H8" s="153"/>
      <c r="I8" s="153"/>
      <c r="P8" s="119"/>
    </row>
    <row r="9" spans="1:16" ht="15">
      <c r="A9" s="120"/>
      <c r="C9" s="144"/>
      <c r="D9" s="145" t="s">
        <v>58</v>
      </c>
      <c r="E9" s="151">
        <v>33339</v>
      </c>
      <c r="G9" s="147" t="s">
        <v>59</v>
      </c>
      <c r="H9" s="148">
        <v>20</v>
      </c>
      <c r="I9" s="148">
        <v>0</v>
      </c>
      <c r="P9" s="119"/>
    </row>
    <row r="10" spans="1:16" ht="15">
      <c r="A10" s="154" t="s">
        <v>60</v>
      </c>
      <c r="C10" s="144"/>
      <c r="D10" s="145" t="s">
        <v>61</v>
      </c>
      <c r="E10" s="151">
        <v>34250</v>
      </c>
      <c r="G10" s="152"/>
      <c r="H10" s="153"/>
      <c r="I10" s="153"/>
      <c r="P10" s="119"/>
    </row>
    <row r="11" spans="1:16" ht="15">
      <c r="A11" s="154"/>
      <c r="C11" s="144"/>
      <c r="D11" s="145" t="s">
        <v>62</v>
      </c>
      <c r="E11" s="151">
        <v>35219</v>
      </c>
      <c r="G11" s="147" t="s">
        <v>63</v>
      </c>
      <c r="H11" s="148">
        <v>20</v>
      </c>
      <c r="I11" s="148">
        <v>0</v>
      </c>
      <c r="P11" s="119"/>
    </row>
    <row r="12" spans="1:16" ht="15">
      <c r="A12" s="120" t="s">
        <v>64</v>
      </c>
      <c r="C12" s="144"/>
      <c r="D12" s="145" t="s">
        <v>65</v>
      </c>
      <c r="E12" s="151">
        <v>36141</v>
      </c>
      <c r="G12" s="152"/>
      <c r="H12" s="153"/>
      <c r="I12" s="153"/>
      <c r="P12" s="119"/>
    </row>
    <row r="13" spans="1:16" ht="15.75" customHeight="1">
      <c r="A13" s="122"/>
      <c r="C13" s="144"/>
      <c r="D13" s="145" t="s">
        <v>66</v>
      </c>
      <c r="E13" s="151">
        <v>36219</v>
      </c>
      <c r="G13" s="147" t="s">
        <v>67</v>
      </c>
      <c r="H13" s="148">
        <v>20</v>
      </c>
      <c r="I13" s="148">
        <v>0</v>
      </c>
      <c r="P13" s="119"/>
    </row>
    <row r="14" spans="1:16" ht="15">
      <c r="A14" s="155"/>
      <c r="C14" s="144"/>
      <c r="D14" s="145" t="s">
        <v>68</v>
      </c>
      <c r="E14" s="151">
        <v>37045</v>
      </c>
      <c r="G14" s="152"/>
      <c r="H14" s="153"/>
      <c r="I14" s="153"/>
      <c r="P14" s="119"/>
    </row>
    <row r="15" spans="1:16" ht="15">
      <c r="A15" s="156"/>
      <c r="C15" s="144"/>
      <c r="D15" s="145" t="s">
        <v>69</v>
      </c>
      <c r="E15" s="151">
        <v>37990</v>
      </c>
      <c r="G15" s="147" t="s">
        <v>70</v>
      </c>
      <c r="H15" s="148">
        <v>20</v>
      </c>
      <c r="I15" s="148">
        <v>0</v>
      </c>
      <c r="P15" s="119"/>
    </row>
    <row r="16" spans="1:16" ht="15.75" customHeight="1">
      <c r="A16" s="156"/>
      <c r="C16" s="144"/>
      <c r="D16" s="145" t="s">
        <v>71</v>
      </c>
      <c r="E16" s="151">
        <v>39129</v>
      </c>
      <c r="G16" s="152"/>
      <c r="H16" s="153"/>
      <c r="I16" s="153"/>
      <c r="P16" s="119"/>
    </row>
    <row r="17" spans="1:16" ht="15">
      <c r="A17" s="156"/>
      <c r="C17" s="144"/>
      <c r="D17" s="145" t="s">
        <v>72</v>
      </c>
      <c r="E17" s="151">
        <v>40183</v>
      </c>
      <c r="G17" s="147" t="s">
        <v>73</v>
      </c>
      <c r="H17" s="148">
        <v>20</v>
      </c>
      <c r="I17" s="148">
        <v>5</v>
      </c>
      <c r="P17" s="119"/>
    </row>
    <row r="18" spans="1:16" ht="15">
      <c r="A18" s="156"/>
      <c r="C18" s="144"/>
      <c r="D18" s="145" t="s">
        <v>74</v>
      </c>
      <c r="E18" s="151">
        <v>41893</v>
      </c>
      <c r="G18" s="152"/>
      <c r="H18" s="153"/>
      <c r="I18" s="153"/>
      <c r="P18" s="119"/>
    </row>
    <row r="19" spans="1:16" ht="15">
      <c r="A19" s="123"/>
      <c r="C19" s="144"/>
      <c r="D19" s="157" t="s">
        <v>75</v>
      </c>
      <c r="E19" s="158">
        <v>43598</v>
      </c>
      <c r="G19" s="147" t="s">
        <v>76</v>
      </c>
      <c r="H19" s="148">
        <v>20</v>
      </c>
      <c r="I19" s="148">
        <v>0</v>
      </c>
      <c r="P19" s="119"/>
    </row>
    <row r="20" spans="1:16" ht="15" customHeight="1">
      <c r="A20" s="159" t="s">
        <v>146</v>
      </c>
      <c r="C20" s="160" t="s">
        <v>77</v>
      </c>
      <c r="D20" s="161" t="s">
        <v>51</v>
      </c>
      <c r="E20" s="146">
        <v>47050</v>
      </c>
      <c r="G20" s="152"/>
      <c r="H20" s="153"/>
      <c r="I20" s="153"/>
      <c r="P20" s="119"/>
    </row>
    <row r="21" spans="1:16" ht="15" customHeight="1">
      <c r="A21" s="122"/>
      <c r="C21" s="160"/>
      <c r="D21" s="161" t="s">
        <v>53</v>
      </c>
      <c r="E21" s="151">
        <v>49071</v>
      </c>
      <c r="G21" s="147"/>
      <c r="H21" s="148"/>
      <c r="I21" s="148"/>
      <c r="P21" s="119"/>
    </row>
    <row r="22" spans="1:16" ht="15" customHeight="1">
      <c r="A22" s="121" t="s">
        <v>60</v>
      </c>
      <c r="C22" s="160"/>
      <c r="D22" s="161" t="s">
        <v>55</v>
      </c>
      <c r="E22" s="151">
        <v>51130</v>
      </c>
      <c r="G22" s="152"/>
      <c r="H22" s="153"/>
      <c r="I22" s="153"/>
      <c r="P22" s="119"/>
    </row>
    <row r="23" spans="1:16" ht="15" customHeight="1">
      <c r="A23" s="121"/>
      <c r="C23" s="160"/>
      <c r="D23" s="161" t="s">
        <v>57</v>
      </c>
      <c r="E23" s="151">
        <v>52840</v>
      </c>
      <c r="G23" s="147"/>
      <c r="H23" s="148"/>
      <c r="I23" s="148"/>
      <c r="P23" s="119"/>
    </row>
    <row r="24" spans="1:16" ht="15">
      <c r="A24" s="122"/>
      <c r="C24" s="160"/>
      <c r="D24" s="162" t="s">
        <v>58</v>
      </c>
      <c r="E24" s="151">
        <v>54574</v>
      </c>
      <c r="G24" s="152"/>
      <c r="H24" s="153"/>
      <c r="I24" s="153"/>
      <c r="P24" s="119"/>
    </row>
    <row r="25" spans="1:16" ht="15">
      <c r="A25" s="163"/>
      <c r="C25" s="160"/>
      <c r="D25" s="161" t="s">
        <v>61</v>
      </c>
      <c r="E25" s="151">
        <v>56365</v>
      </c>
      <c r="G25" s="147"/>
      <c r="H25" s="148"/>
      <c r="I25" s="148"/>
      <c r="P25" s="119"/>
    </row>
    <row r="26" spans="1:16" ht="15">
      <c r="A26" s="163"/>
      <c r="C26" s="160"/>
      <c r="D26" s="161" t="s">
        <v>62</v>
      </c>
      <c r="E26" s="151">
        <v>58199</v>
      </c>
      <c r="G26" s="152"/>
      <c r="H26" s="153"/>
      <c r="I26" s="153"/>
      <c r="P26" s="119"/>
    </row>
    <row r="27" spans="1:16" ht="15" customHeight="1">
      <c r="A27" s="163"/>
      <c r="C27" s="160"/>
      <c r="D27" s="161" t="s">
        <v>65</v>
      </c>
      <c r="E27" s="151">
        <v>60026</v>
      </c>
      <c r="G27" s="147"/>
      <c r="H27" s="148"/>
      <c r="I27" s="148"/>
      <c r="P27" s="119"/>
    </row>
    <row r="28" spans="1:16" ht="15" customHeight="1">
      <c r="A28" s="163"/>
      <c r="C28" s="164"/>
      <c r="D28" s="161" t="s">
        <v>66</v>
      </c>
      <c r="E28" s="151">
        <v>61857</v>
      </c>
      <c r="G28" s="165"/>
      <c r="H28" s="166"/>
      <c r="I28" s="166"/>
      <c r="P28" s="119"/>
    </row>
    <row r="29" spans="1:16" ht="15" customHeight="1">
      <c r="A29" s="163"/>
      <c r="C29" s="164"/>
      <c r="D29" s="161" t="s">
        <v>68</v>
      </c>
      <c r="E29" s="151">
        <v>63704</v>
      </c>
      <c r="G29" s="165"/>
      <c r="H29" s="166"/>
      <c r="I29" s="166"/>
      <c r="P29" s="119"/>
    </row>
    <row r="30" spans="1:16" ht="15">
      <c r="A30" s="163"/>
      <c r="C30" s="164"/>
      <c r="D30" s="161" t="s">
        <v>69</v>
      </c>
      <c r="E30" s="151">
        <v>65392</v>
      </c>
      <c r="G30" s="165"/>
      <c r="H30" s="166"/>
      <c r="I30" s="166"/>
      <c r="P30" s="119"/>
    </row>
    <row r="31" spans="1:16" ht="15" customHeight="1">
      <c r="A31" s="122"/>
      <c r="C31" s="164" t="s">
        <v>78</v>
      </c>
      <c r="D31" s="167" t="s">
        <v>51</v>
      </c>
      <c r="E31" s="146">
        <v>71349</v>
      </c>
      <c r="G31" s="152"/>
      <c r="H31" s="153"/>
      <c r="I31" s="153"/>
      <c r="P31" s="119"/>
    </row>
    <row r="32" spans="1:16" ht="13.5" customHeight="1">
      <c r="A32" s="168" t="s">
        <v>79</v>
      </c>
      <c r="C32" s="164"/>
      <c r="D32" s="169" t="s">
        <v>53</v>
      </c>
      <c r="E32" s="151">
        <v>76955</v>
      </c>
      <c r="P32" s="119"/>
    </row>
    <row r="33" spans="1:16" ht="15" customHeight="1">
      <c r="A33" s="123"/>
      <c r="C33" s="164"/>
      <c r="D33" s="169" t="s">
        <v>55</v>
      </c>
      <c r="E33" s="151">
        <v>81362</v>
      </c>
      <c r="P33" s="119"/>
    </row>
    <row r="34" spans="1:16" ht="15" customHeight="1">
      <c r="A34" s="124"/>
      <c r="C34" s="164"/>
      <c r="D34" s="169" t="s">
        <v>57</v>
      </c>
      <c r="E34" s="151">
        <v>87027</v>
      </c>
      <c r="P34" s="119"/>
    </row>
    <row r="35" spans="1:16" ht="15" customHeight="1">
      <c r="A35" s="170" t="s">
        <v>147</v>
      </c>
      <c r="C35" s="164"/>
      <c r="D35" s="171" t="s">
        <v>58</v>
      </c>
      <c r="E35" s="158">
        <v>92674</v>
      </c>
      <c r="G35" s="138" t="s">
        <v>80</v>
      </c>
      <c r="H35" s="139" t="s">
        <v>45</v>
      </c>
      <c r="I35" s="139" t="s">
        <v>46</v>
      </c>
      <c r="P35" s="119"/>
    </row>
    <row r="36" spans="1:16" ht="19.5" customHeight="1">
      <c r="A36" s="163" t="s">
        <v>81</v>
      </c>
      <c r="C36" s="164" t="s">
        <v>82</v>
      </c>
      <c r="D36" s="169" t="s">
        <v>51</v>
      </c>
      <c r="E36" s="151">
        <v>89375</v>
      </c>
      <c r="G36" s="141"/>
      <c r="H36" s="142"/>
      <c r="I36" s="142"/>
      <c r="P36" s="119"/>
    </row>
    <row r="37" spans="1:16" ht="15" customHeight="1">
      <c r="A37" s="125" t="s">
        <v>60</v>
      </c>
      <c r="C37" s="164"/>
      <c r="D37" s="169" t="s">
        <v>53</v>
      </c>
      <c r="E37" s="151">
        <v>93889</v>
      </c>
      <c r="G37" s="147" t="s">
        <v>83</v>
      </c>
      <c r="H37" s="148">
        <v>5</v>
      </c>
      <c r="I37" s="148">
        <v>0</v>
      </c>
      <c r="P37" s="119"/>
    </row>
    <row r="38" spans="1:16" ht="15" customHeight="1">
      <c r="A38" s="121"/>
      <c r="C38" s="164"/>
      <c r="D38" s="169" t="s">
        <v>55</v>
      </c>
      <c r="E38" s="151">
        <v>98435</v>
      </c>
      <c r="G38" s="165"/>
      <c r="H38" s="166"/>
      <c r="I38" s="166"/>
      <c r="P38" s="119"/>
    </row>
    <row r="39" spans="1:16" ht="15" customHeight="1">
      <c r="A39" s="120"/>
      <c r="C39" s="164"/>
      <c r="D39" s="169" t="s">
        <v>57</v>
      </c>
      <c r="E39" s="151">
        <v>102947</v>
      </c>
      <c r="G39" s="172"/>
      <c r="H39" s="173"/>
      <c r="I39" s="173"/>
      <c r="P39" s="119"/>
    </row>
    <row r="40" spans="1:16" ht="15" customHeight="1">
      <c r="A40" s="126"/>
      <c r="C40" s="164"/>
      <c r="D40" s="169" t="s">
        <v>58</v>
      </c>
      <c r="E40" s="151">
        <v>107433</v>
      </c>
      <c r="G40" s="147" t="s">
        <v>84</v>
      </c>
      <c r="H40" s="148">
        <v>15</v>
      </c>
      <c r="I40" s="148">
        <v>5</v>
      </c>
      <c r="P40" s="119"/>
    </row>
    <row r="41" spans="1:9" ht="15" customHeight="1">
      <c r="A41" s="170" t="s">
        <v>148</v>
      </c>
      <c r="C41" s="174"/>
      <c r="D41" s="175"/>
      <c r="E41" s="146"/>
      <c r="G41" s="152"/>
      <c r="H41" s="153"/>
      <c r="I41" s="153"/>
    </row>
    <row r="42" spans="1:9" ht="23.25" customHeight="1">
      <c r="A42" s="163" t="s">
        <v>85</v>
      </c>
      <c r="C42" s="176"/>
      <c r="D42" s="161"/>
      <c r="E42" s="151"/>
      <c r="G42" s="147" t="s">
        <v>86</v>
      </c>
      <c r="H42" s="148">
        <v>15</v>
      </c>
      <c r="I42" s="148">
        <v>5</v>
      </c>
    </row>
    <row r="43" spans="1:9" ht="16.5" customHeight="1">
      <c r="A43" s="163" t="s">
        <v>144</v>
      </c>
      <c r="C43" s="176"/>
      <c r="D43" s="161"/>
      <c r="E43" s="151"/>
      <c r="G43" s="152"/>
      <c r="H43" s="153"/>
      <c r="I43" s="153"/>
    </row>
    <row r="44" spans="1:9" ht="15" customHeight="1">
      <c r="A44" s="177" t="s">
        <v>60</v>
      </c>
      <c r="C44" s="178"/>
      <c r="D44" s="161"/>
      <c r="E44" s="151"/>
      <c r="G44" s="147" t="s">
        <v>87</v>
      </c>
      <c r="H44" s="148">
        <v>15</v>
      </c>
      <c r="I44" s="148">
        <v>0</v>
      </c>
    </row>
    <row r="45" spans="1:9" ht="28.5" customHeight="1" thickBot="1">
      <c r="A45" s="127"/>
      <c r="C45" s="179"/>
      <c r="D45" s="180"/>
      <c r="E45" s="158"/>
      <c r="G45" s="152"/>
      <c r="H45" s="153"/>
      <c r="I45" s="153"/>
    </row>
    <row r="46" spans="3:9" ht="15">
      <c r="C46" s="174"/>
      <c r="D46" s="181"/>
      <c r="E46" s="146"/>
      <c r="G46" s="147"/>
      <c r="H46" s="148"/>
      <c r="I46" s="148"/>
    </row>
    <row r="47" spans="3:9" ht="14.25">
      <c r="C47" s="182"/>
      <c r="D47" s="183"/>
      <c r="E47" s="151"/>
      <c r="G47" s="152"/>
      <c r="H47" s="153"/>
      <c r="I47" s="153"/>
    </row>
    <row r="48" spans="3:9" ht="14.25">
      <c r="C48" s="182"/>
      <c r="D48" s="183"/>
      <c r="E48" s="151"/>
      <c r="G48" s="147"/>
      <c r="H48" s="148"/>
      <c r="I48" s="148"/>
    </row>
    <row r="49" spans="3:9" ht="14.25">
      <c r="C49" s="182"/>
      <c r="D49" s="183"/>
      <c r="E49" s="151"/>
      <c r="G49" s="152"/>
      <c r="H49" s="153"/>
      <c r="I49" s="153"/>
    </row>
    <row r="50" spans="3:9" ht="15" customHeight="1">
      <c r="C50" s="182"/>
      <c r="D50" s="183"/>
      <c r="E50" s="151"/>
      <c r="G50" s="147"/>
      <c r="H50" s="148"/>
      <c r="I50" s="148"/>
    </row>
    <row r="51" spans="3:9" ht="14.25">
      <c r="C51" s="184"/>
      <c r="D51" s="185"/>
      <c r="E51" s="158"/>
      <c r="G51" s="152"/>
      <c r="H51" s="153"/>
      <c r="I51" s="153"/>
    </row>
    <row r="52" spans="3:9" ht="15">
      <c r="C52" s="174"/>
      <c r="D52" s="186"/>
      <c r="E52" s="187"/>
      <c r="G52" s="147"/>
      <c r="H52" s="148"/>
      <c r="I52" s="148"/>
    </row>
    <row r="53" spans="3:9" ht="14.25">
      <c r="C53" s="182"/>
      <c r="D53" s="188"/>
      <c r="E53" s="187"/>
      <c r="G53" s="152"/>
      <c r="H53" s="153"/>
      <c r="I53" s="153"/>
    </row>
    <row r="54" spans="3:9" ht="14.25">
      <c r="C54" s="182"/>
      <c r="D54" s="188"/>
      <c r="E54" s="187"/>
      <c r="G54" s="147"/>
      <c r="H54" s="148"/>
      <c r="I54" s="148"/>
    </row>
    <row r="55" spans="3:9" ht="14.25">
      <c r="C55" s="182"/>
      <c r="D55" s="188"/>
      <c r="E55" s="187"/>
      <c r="G55" s="152"/>
      <c r="H55" s="153"/>
      <c r="I55" s="153"/>
    </row>
    <row r="56" spans="3:9" ht="15" customHeight="1">
      <c r="C56" s="182"/>
      <c r="D56" s="188"/>
      <c r="E56" s="187"/>
      <c r="G56" s="147"/>
      <c r="H56" s="148"/>
      <c r="I56" s="148"/>
    </row>
    <row r="57" spans="3:9" ht="14.25">
      <c r="C57" s="182"/>
      <c r="D57" s="188"/>
      <c r="E57" s="187"/>
      <c r="G57" s="152"/>
      <c r="H57" s="153"/>
      <c r="I57" s="153"/>
    </row>
    <row r="58" spans="3:9" ht="14.25">
      <c r="C58" s="182"/>
      <c r="D58" s="188"/>
      <c r="E58" s="187"/>
      <c r="G58" s="147"/>
      <c r="H58" s="148"/>
      <c r="I58" s="148"/>
    </row>
    <row r="59" spans="3:9" ht="14.25">
      <c r="C59" s="182"/>
      <c r="D59" s="188"/>
      <c r="E59" s="187"/>
      <c r="G59" s="152"/>
      <c r="H59" s="153"/>
      <c r="I59" s="153"/>
    </row>
    <row r="60" spans="3:9" ht="14.25">
      <c r="C60" s="182"/>
      <c r="D60" s="188"/>
      <c r="E60" s="187"/>
      <c r="G60" s="147"/>
      <c r="H60" s="148"/>
      <c r="I60" s="148"/>
    </row>
    <row r="61" spans="3:9" ht="14.25">
      <c r="C61" s="182"/>
      <c r="D61" s="188"/>
      <c r="E61" s="187"/>
      <c r="G61" s="152"/>
      <c r="H61" s="153"/>
      <c r="I61" s="153"/>
    </row>
    <row r="62" spans="3:5" ht="15">
      <c r="C62" s="182"/>
      <c r="D62" s="188"/>
      <c r="E62" s="187"/>
    </row>
    <row r="63" spans="3:5" ht="15">
      <c r="C63" s="184"/>
      <c r="D63" s="188"/>
      <c r="E63" s="189"/>
    </row>
    <row r="64" spans="3:9" ht="15">
      <c r="C64" s="174"/>
      <c r="D64" s="181"/>
      <c r="E64" s="146"/>
      <c r="F64" s="128">
        <v>45000</v>
      </c>
      <c r="G64" s="139" t="s">
        <v>88</v>
      </c>
      <c r="H64" s="139" t="s">
        <v>45</v>
      </c>
      <c r="I64" s="139" t="s">
        <v>46</v>
      </c>
    </row>
    <row r="65" spans="3:9" ht="14.25">
      <c r="C65" s="182"/>
      <c r="D65" s="183"/>
      <c r="E65" s="151"/>
      <c r="G65" s="142"/>
      <c r="H65" s="142"/>
      <c r="I65" s="142"/>
    </row>
    <row r="66" spans="3:9" ht="15" customHeight="1">
      <c r="C66" s="182"/>
      <c r="D66" s="183"/>
      <c r="E66" s="151"/>
      <c r="G66" s="147" t="s">
        <v>83</v>
      </c>
      <c r="H66" s="148">
        <v>20</v>
      </c>
      <c r="I66" s="148">
        <v>0</v>
      </c>
    </row>
    <row r="67" spans="3:9" ht="15" customHeight="1">
      <c r="C67" s="182"/>
      <c r="D67" s="183"/>
      <c r="E67" s="151"/>
      <c r="F67" s="128">
        <f>F64</f>
        <v>45000</v>
      </c>
      <c r="G67" s="152"/>
      <c r="H67" s="153"/>
      <c r="I67" s="153"/>
    </row>
    <row r="68" spans="3:9" ht="15" customHeight="1">
      <c r="C68" s="182"/>
      <c r="D68" s="183"/>
      <c r="E68" s="151"/>
      <c r="G68" s="147" t="s">
        <v>89</v>
      </c>
      <c r="H68" s="148">
        <v>20</v>
      </c>
      <c r="I68" s="148">
        <v>5</v>
      </c>
    </row>
    <row r="69" spans="3:9" ht="27.75" customHeight="1">
      <c r="C69" s="190" t="s">
        <v>41</v>
      </c>
      <c r="D69" s="191"/>
      <c r="E69" s="192">
        <f>F69</f>
        <v>45000</v>
      </c>
      <c r="F69" s="128">
        <f>F67</f>
        <v>45000</v>
      </c>
      <c r="G69" s="152"/>
      <c r="H69" s="153"/>
      <c r="I69" s="153"/>
    </row>
    <row r="70" spans="3:9" ht="40.5" customHeight="1">
      <c r="C70" s="178"/>
      <c r="D70" s="161"/>
      <c r="E70" s="151"/>
      <c r="G70" s="147" t="s">
        <v>90</v>
      </c>
      <c r="H70" s="148">
        <v>0</v>
      </c>
      <c r="I70" s="148">
        <v>0</v>
      </c>
    </row>
    <row r="71" spans="3:9" ht="14.25" customHeight="1">
      <c r="C71" s="178"/>
      <c r="D71" s="161"/>
      <c r="E71" s="151"/>
      <c r="G71" s="152"/>
      <c r="H71" s="153"/>
      <c r="I71" s="153"/>
    </row>
    <row r="72" spans="3:9" ht="14.25" customHeight="1">
      <c r="C72" s="193"/>
      <c r="D72" s="180"/>
      <c r="E72" s="158"/>
      <c r="G72" s="147"/>
      <c r="H72" s="148"/>
      <c r="I72" s="148"/>
    </row>
    <row r="73" spans="3:9" ht="14.25" customHeight="1">
      <c r="C73" s="194"/>
      <c r="D73" s="129"/>
      <c r="E73" s="195"/>
      <c r="G73" s="152"/>
      <c r="H73" s="153"/>
      <c r="I73" s="153"/>
    </row>
    <row r="74" spans="3:9" ht="14.25" customHeight="1">
      <c r="C74" s="194"/>
      <c r="D74" s="129"/>
      <c r="E74" s="195"/>
      <c r="G74" s="147"/>
      <c r="H74" s="148"/>
      <c r="I74" s="148"/>
    </row>
    <row r="75" spans="3:9" ht="14.25" customHeight="1">
      <c r="C75" s="194"/>
      <c r="D75" s="129"/>
      <c r="E75" s="195"/>
      <c r="G75" s="152"/>
      <c r="H75" s="153"/>
      <c r="I75" s="153"/>
    </row>
    <row r="76" spans="3:9" ht="14.25" customHeight="1">
      <c r="C76" s="194"/>
      <c r="D76" s="129"/>
      <c r="E76" s="195"/>
      <c r="G76" s="147"/>
      <c r="H76" s="148"/>
      <c r="I76" s="148"/>
    </row>
    <row r="77" spans="3:9" ht="14.25" customHeight="1">
      <c r="C77" s="194"/>
      <c r="D77" s="129"/>
      <c r="E77" s="195"/>
      <c r="G77" s="152"/>
      <c r="H77" s="153"/>
      <c r="I77" s="153"/>
    </row>
    <row r="78" spans="3:9" ht="14.25" customHeight="1">
      <c r="C78" s="194"/>
      <c r="D78" s="129"/>
      <c r="E78" s="195"/>
      <c r="G78" s="147"/>
      <c r="H78" s="148"/>
      <c r="I78" s="148"/>
    </row>
    <row r="79" spans="3:9" ht="14.25" customHeight="1">
      <c r="C79" s="194"/>
      <c r="D79" s="129"/>
      <c r="E79" s="195"/>
      <c r="G79" s="152"/>
      <c r="H79" s="153"/>
      <c r="I79" s="153"/>
    </row>
    <row r="80" spans="3:9" ht="14.25" customHeight="1">
      <c r="C80" s="194"/>
      <c r="D80" s="129"/>
      <c r="E80" s="195"/>
      <c r="G80" s="147"/>
      <c r="H80" s="148"/>
      <c r="I80" s="148"/>
    </row>
    <row r="81" spans="3:9" ht="14.25" customHeight="1">
      <c r="C81" s="194"/>
      <c r="D81" s="129"/>
      <c r="E81" s="195"/>
      <c r="G81" s="152"/>
      <c r="H81" s="153"/>
      <c r="I81" s="153"/>
    </row>
    <row r="82" spans="3:9" ht="14.25" customHeight="1">
      <c r="C82" s="194"/>
      <c r="D82" s="129"/>
      <c r="E82" s="195"/>
      <c r="G82" s="147"/>
      <c r="H82" s="148"/>
      <c r="I82" s="148"/>
    </row>
    <row r="83" spans="3:9" ht="14.25" customHeight="1">
      <c r="C83" s="194"/>
      <c r="D83" s="129"/>
      <c r="E83" s="195"/>
      <c r="G83" s="152"/>
      <c r="H83" s="153"/>
      <c r="I83" s="153"/>
    </row>
    <row r="84" spans="3:9" ht="14.25" customHeight="1">
      <c r="C84" s="194"/>
      <c r="D84" s="129"/>
      <c r="E84" s="195"/>
      <c r="G84" s="147"/>
      <c r="H84" s="148"/>
      <c r="I84" s="148"/>
    </row>
    <row r="85" spans="3:9" ht="14.25" customHeight="1">
      <c r="C85" s="194"/>
      <c r="D85" s="129"/>
      <c r="E85" s="195"/>
      <c r="G85" s="152"/>
      <c r="H85" s="153"/>
      <c r="I85" s="153"/>
    </row>
    <row r="86" spans="3:9" ht="14.25" customHeight="1">
      <c r="C86" s="194"/>
      <c r="D86" s="129"/>
      <c r="E86" s="195"/>
      <c r="G86" s="147"/>
      <c r="H86" s="148"/>
      <c r="I86" s="148"/>
    </row>
    <row r="87" spans="3:9" ht="14.25" customHeight="1">
      <c r="C87" s="194"/>
      <c r="D87" s="129"/>
      <c r="E87" s="195"/>
      <c r="G87" s="152"/>
      <c r="H87" s="153"/>
      <c r="I87" s="153"/>
    </row>
    <row r="88" spans="3:9" ht="14.25" customHeight="1">
      <c r="C88" s="194"/>
      <c r="D88" s="129"/>
      <c r="E88" s="195"/>
      <c r="G88" s="147"/>
      <c r="H88" s="148"/>
      <c r="I88" s="148"/>
    </row>
    <row r="89" spans="3:9" ht="14.25" customHeight="1">
      <c r="C89" s="194"/>
      <c r="D89" s="129"/>
      <c r="E89" s="195"/>
      <c r="G89" s="152"/>
      <c r="H89" s="153"/>
      <c r="I89" s="153"/>
    </row>
    <row r="90" spans="3:5" ht="15">
      <c r="C90" s="194"/>
      <c r="D90" s="129"/>
      <c r="E90" s="195"/>
    </row>
    <row r="91" spans="3:5" ht="15">
      <c r="C91" s="194"/>
      <c r="D91" s="129"/>
      <c r="E91" s="195"/>
    </row>
    <row r="92" spans="3:5" ht="15">
      <c r="C92" s="194"/>
      <c r="D92" s="129"/>
      <c r="E92" s="195"/>
    </row>
    <row r="93" spans="3:5" ht="15">
      <c r="C93" s="194"/>
      <c r="D93" s="129"/>
      <c r="E93" s="195"/>
    </row>
    <row r="94" spans="3:5" ht="15">
      <c r="C94" s="194"/>
      <c r="D94" s="129"/>
      <c r="E94" s="195"/>
    </row>
    <row r="95" spans="3:5" ht="15">
      <c r="C95" s="194"/>
      <c r="D95" s="129"/>
      <c r="E95" s="195"/>
    </row>
    <row r="96" spans="3:5" ht="15">
      <c r="C96" s="194"/>
      <c r="D96" s="129"/>
      <c r="E96" s="195"/>
    </row>
    <row r="97" spans="3:5" ht="15">
      <c r="C97" s="194"/>
      <c r="D97" s="129"/>
      <c r="E97" s="195"/>
    </row>
    <row r="98" spans="3:5" ht="15">
      <c r="C98" s="194"/>
      <c r="D98" s="129"/>
      <c r="E98" s="195"/>
    </row>
    <row r="99" spans="3:5" ht="15">
      <c r="C99" s="194"/>
      <c r="D99" s="129"/>
      <c r="E99" s="195"/>
    </row>
    <row r="100" spans="3:5" ht="15">
      <c r="C100" s="194"/>
      <c r="D100" s="129"/>
      <c r="E100" s="195"/>
    </row>
    <row r="101" spans="3:5" ht="15">
      <c r="C101" s="194"/>
      <c r="D101" s="129"/>
      <c r="E101" s="195"/>
    </row>
    <row r="102" spans="3:5" ht="15">
      <c r="C102" s="194"/>
      <c r="D102" s="129"/>
      <c r="E102" s="195"/>
    </row>
    <row r="103" spans="3:5" ht="15">
      <c r="C103" s="194"/>
      <c r="D103" s="129"/>
      <c r="E103" s="195"/>
    </row>
    <row r="104" spans="3:5" ht="15">
      <c r="C104" s="194"/>
      <c r="D104" s="129"/>
      <c r="E104" s="195"/>
    </row>
    <row r="105" spans="3:5" ht="15">
      <c r="C105" s="194"/>
      <c r="D105" s="129"/>
      <c r="E105" s="195"/>
    </row>
    <row r="106" spans="3:5" ht="15">
      <c r="C106" s="194"/>
      <c r="D106" s="129"/>
      <c r="E106" s="195"/>
    </row>
    <row r="107" spans="3:5" ht="15">
      <c r="C107" s="194"/>
      <c r="D107" s="129"/>
      <c r="E107" s="195"/>
    </row>
    <row r="108" spans="3:5" ht="15">
      <c r="C108" s="194"/>
      <c r="D108" s="129"/>
      <c r="E108" s="195"/>
    </row>
    <row r="109" spans="3:5" ht="15">
      <c r="C109" s="194"/>
      <c r="D109" s="129"/>
      <c r="E109" s="195"/>
    </row>
    <row r="110" spans="3:5" ht="15">
      <c r="C110" s="194"/>
      <c r="D110" s="129"/>
      <c r="E110" s="195"/>
    </row>
    <row r="111" spans="3:5" ht="15">
      <c r="C111" s="194"/>
      <c r="D111" s="129"/>
      <c r="E111" s="195"/>
    </row>
    <row r="112" spans="3:5" ht="15">
      <c r="C112" s="194"/>
      <c r="D112" s="129"/>
      <c r="E112" s="195"/>
    </row>
    <row r="113" spans="3:5" ht="15">
      <c r="C113" s="194"/>
      <c r="D113" s="129"/>
      <c r="E113" s="195"/>
    </row>
    <row r="114" spans="3:5" ht="15">
      <c r="C114" s="194"/>
      <c r="D114" s="129"/>
      <c r="E114" s="195"/>
    </row>
    <row r="115" spans="3:5" ht="15">
      <c r="C115" s="194"/>
      <c r="D115" s="129"/>
      <c r="E115" s="195"/>
    </row>
    <row r="116" spans="3:5" ht="15">
      <c r="C116" s="194"/>
      <c r="D116" s="129"/>
      <c r="E116" s="195"/>
    </row>
    <row r="117" spans="3:5" ht="15">
      <c r="C117" s="194"/>
      <c r="D117" s="129"/>
      <c r="E117" s="195"/>
    </row>
    <row r="118" spans="3:5" ht="15">
      <c r="C118" s="194"/>
      <c r="D118" s="129"/>
      <c r="E118" s="195"/>
    </row>
    <row r="119" spans="3:5" ht="15">
      <c r="C119" s="194"/>
      <c r="D119" s="129"/>
      <c r="E119" s="195"/>
    </row>
    <row r="120" spans="3:5" ht="15">
      <c r="C120" s="194"/>
      <c r="D120" s="129"/>
      <c r="E120" s="195"/>
    </row>
    <row r="121" spans="3:5" ht="15">
      <c r="C121" s="194"/>
      <c r="D121" s="129"/>
      <c r="E121" s="195"/>
    </row>
    <row r="122" spans="3:5" ht="15">
      <c r="C122" s="194"/>
      <c r="D122" s="129"/>
      <c r="E122" s="195"/>
    </row>
    <row r="123" spans="3:5" ht="15.75" thickBot="1">
      <c r="C123" s="196"/>
      <c r="D123" s="130"/>
      <c r="E123" s="197"/>
    </row>
    <row r="124" spans="1:6" ht="21.75" customHeight="1">
      <c r="A124" s="198"/>
      <c r="B124" s="199"/>
      <c r="C124" s="133"/>
      <c r="D124" s="133"/>
      <c r="E124" s="200"/>
      <c r="F124" s="133"/>
    </row>
    <row r="125" spans="1:6" ht="44.25" customHeight="1">
      <c r="A125" s="201"/>
      <c r="B125" s="201"/>
      <c r="C125" s="201"/>
      <c r="D125" s="201"/>
      <c r="E125" s="201"/>
      <c r="F125" s="201"/>
    </row>
    <row r="126" spans="1:6" ht="36" customHeight="1">
      <c r="A126" s="202"/>
      <c r="B126" s="202"/>
      <c r="C126" s="202"/>
      <c r="D126" s="202"/>
      <c r="E126" s="202"/>
      <c r="F126" s="202"/>
    </row>
    <row r="127" spans="1:6" ht="36" customHeight="1">
      <c r="A127" s="201"/>
      <c r="B127" s="201"/>
      <c r="C127" s="201"/>
      <c r="D127" s="201"/>
      <c r="E127" s="201"/>
      <c r="F127" s="201"/>
    </row>
    <row r="128" spans="1:6" ht="46.5" customHeight="1">
      <c r="A128" s="203"/>
      <c r="B128" s="203"/>
      <c r="C128" s="203"/>
      <c r="D128" s="203"/>
      <c r="E128" s="203"/>
      <c r="F128" s="203"/>
    </row>
    <row r="129" spans="1:7" s="132" customFormat="1" ht="46.5" customHeight="1">
      <c r="A129" s="204"/>
      <c r="B129" s="204"/>
      <c r="C129" s="204"/>
      <c r="D129" s="204"/>
      <c r="E129" s="205"/>
      <c r="F129" s="205"/>
      <c r="G129" s="131"/>
    </row>
    <row r="130" spans="1:6" ht="15">
      <c r="A130" s="206"/>
      <c r="B130" s="207"/>
      <c r="C130" s="208"/>
      <c r="D130" s="133"/>
      <c r="E130" s="133"/>
      <c r="F130" s="133"/>
    </row>
    <row r="131" spans="1:6" ht="42.75" customHeight="1">
      <c r="A131" s="201"/>
      <c r="B131" s="201"/>
      <c r="C131" s="201"/>
      <c r="D131" s="133"/>
      <c r="E131" s="133"/>
      <c r="F131" s="133"/>
    </row>
    <row r="132" spans="1:6" ht="55.5" customHeight="1">
      <c r="A132" s="209"/>
      <c r="B132" s="209"/>
      <c r="C132" s="209"/>
      <c r="D132" s="133"/>
      <c r="E132" s="133"/>
      <c r="F132" s="133"/>
    </row>
    <row r="133" spans="1:6" ht="71.25" customHeight="1">
      <c r="A133" s="201"/>
      <c r="B133" s="201"/>
      <c r="C133" s="201"/>
      <c r="D133" s="133"/>
      <c r="E133" s="133"/>
      <c r="F133" s="133"/>
    </row>
    <row r="134" spans="1:6" ht="181.5" customHeight="1">
      <c r="A134" s="210"/>
      <c r="B134" s="211"/>
      <c r="C134" s="211"/>
      <c r="D134" s="133"/>
      <c r="E134" s="133"/>
      <c r="F134" s="133"/>
    </row>
    <row r="135" spans="1:6" ht="15">
      <c r="A135" s="133"/>
      <c r="B135" s="133"/>
      <c r="C135" s="133"/>
      <c r="D135" s="133"/>
      <c r="E135" s="133"/>
      <c r="F135" s="133"/>
    </row>
    <row r="136" spans="1:6" ht="15">
      <c r="A136" s="133"/>
      <c r="B136" s="133"/>
      <c r="C136" s="133"/>
      <c r="D136" s="133"/>
      <c r="E136" s="133"/>
      <c r="F136" s="133"/>
    </row>
    <row r="137" spans="1:6" ht="15">
      <c r="A137" s="133"/>
      <c r="B137" s="133"/>
      <c r="C137" s="133"/>
      <c r="D137" s="133"/>
      <c r="E137" s="133"/>
      <c r="F137" s="133"/>
    </row>
    <row r="138" spans="1:6" ht="15">
      <c r="A138" s="133"/>
      <c r="B138" s="133"/>
      <c r="C138" s="133"/>
      <c r="D138" s="133"/>
      <c r="E138" s="133"/>
      <c r="F138" s="133"/>
    </row>
    <row r="139" spans="1:6" ht="15">
      <c r="A139" s="133"/>
      <c r="B139" s="133"/>
      <c r="C139" s="133"/>
      <c r="D139" s="133"/>
      <c r="E139" s="133"/>
      <c r="F139" s="133"/>
    </row>
    <row r="140" spans="1:6" ht="15">
      <c r="A140" s="133"/>
      <c r="B140" s="133"/>
      <c r="C140" s="133"/>
      <c r="D140" s="133"/>
      <c r="E140" s="133"/>
      <c r="F140" s="133"/>
    </row>
    <row r="141" spans="1:6" ht="15">
      <c r="A141" s="133"/>
      <c r="B141" s="133"/>
      <c r="C141" s="133"/>
      <c r="D141" s="133"/>
      <c r="E141" s="133"/>
      <c r="F141" s="133"/>
    </row>
    <row r="142" spans="1:6" ht="15">
      <c r="A142" s="133"/>
      <c r="B142" s="133"/>
      <c r="C142" s="133"/>
      <c r="D142" s="133"/>
      <c r="E142" s="133"/>
      <c r="F142" s="133"/>
    </row>
    <row r="143" spans="1:6" ht="15">
      <c r="A143" s="133"/>
      <c r="B143" s="133"/>
      <c r="C143" s="133"/>
      <c r="D143" s="133"/>
      <c r="E143" s="133"/>
      <c r="F143" s="133"/>
    </row>
    <row r="1000" ht="15">
      <c r="A1000" s="112" t="s">
        <v>91</v>
      </c>
    </row>
    <row r="1001" ht="15">
      <c r="A1001" s="112" t="s">
        <v>92</v>
      </c>
    </row>
    <row r="1002" ht="15">
      <c r="A1002" s="112" t="s">
        <v>93</v>
      </c>
    </row>
    <row r="1003" ht="15">
      <c r="A1003" s="112" t="s">
        <v>94</v>
      </c>
    </row>
    <row r="1004" ht="15">
      <c r="A1004" s="112" t="s">
        <v>95</v>
      </c>
    </row>
    <row r="1005" ht="15">
      <c r="A1005" s="112" t="s">
        <v>96</v>
      </c>
    </row>
    <row r="1006" ht="15">
      <c r="A1006" s="112" t="s">
        <v>97</v>
      </c>
    </row>
    <row r="1007" ht="15">
      <c r="A1007" s="112" t="s">
        <v>98</v>
      </c>
    </row>
    <row r="1008" ht="15">
      <c r="A1008" s="112" t="s">
        <v>99</v>
      </c>
    </row>
    <row r="1009" ht="15">
      <c r="A1009" s="112" t="s">
        <v>100</v>
      </c>
    </row>
    <row r="1010" ht="15">
      <c r="A1010" s="112" t="s">
        <v>101</v>
      </c>
    </row>
    <row r="1011" ht="15">
      <c r="A1011" s="112" t="s">
        <v>102</v>
      </c>
    </row>
    <row r="1012" ht="15">
      <c r="A1012" s="112" t="s">
        <v>103</v>
      </c>
    </row>
    <row r="1013" ht="15">
      <c r="A1013" s="112" t="s">
        <v>104</v>
      </c>
    </row>
    <row r="1014" ht="15">
      <c r="A1014" s="112" t="s">
        <v>105</v>
      </c>
    </row>
    <row r="1015" ht="15">
      <c r="A1015" s="112" t="s">
        <v>106</v>
      </c>
    </row>
    <row r="1016" ht="15">
      <c r="A1016" s="112" t="s">
        <v>107</v>
      </c>
    </row>
    <row r="1017" ht="15">
      <c r="A1017" s="112" t="s">
        <v>108</v>
      </c>
    </row>
    <row r="1018" ht="15">
      <c r="A1018" s="112" t="s">
        <v>109</v>
      </c>
    </row>
    <row r="1019" ht="15">
      <c r="A1019" s="112" t="s">
        <v>110</v>
      </c>
    </row>
    <row r="1020" ht="15">
      <c r="A1020" s="112" t="s">
        <v>111</v>
      </c>
    </row>
    <row r="1021" ht="15">
      <c r="A1021" s="112" t="s">
        <v>112</v>
      </c>
    </row>
    <row r="1022" ht="15">
      <c r="A1022" s="112" t="s">
        <v>113</v>
      </c>
    </row>
    <row r="1023" ht="15">
      <c r="A1023" s="112" t="s">
        <v>114</v>
      </c>
    </row>
    <row r="1024" ht="15">
      <c r="A1024" s="112" t="s">
        <v>115</v>
      </c>
    </row>
    <row r="1025" ht="15">
      <c r="A1025" s="112" t="s">
        <v>116</v>
      </c>
    </row>
    <row r="1026" ht="15">
      <c r="A1026" s="112" t="s">
        <v>117</v>
      </c>
    </row>
    <row r="1027" ht="15">
      <c r="A1027" s="112" t="s">
        <v>118</v>
      </c>
    </row>
    <row r="1028" ht="15">
      <c r="A1028" s="112" t="s">
        <v>119</v>
      </c>
    </row>
    <row r="1029" ht="15">
      <c r="A1029" s="112" t="s">
        <v>120</v>
      </c>
    </row>
    <row r="1030" ht="15">
      <c r="A1030" s="112" t="s">
        <v>121</v>
      </c>
    </row>
    <row r="1031" ht="15">
      <c r="A1031" s="112" t="s">
        <v>122</v>
      </c>
    </row>
    <row r="1032" ht="15">
      <c r="A1032" s="112" t="s">
        <v>123</v>
      </c>
    </row>
    <row r="1033" ht="15">
      <c r="A1033" s="112" t="s">
        <v>124</v>
      </c>
    </row>
    <row r="1034" ht="15">
      <c r="A1034" s="112" t="s">
        <v>125</v>
      </c>
    </row>
    <row r="1035" ht="15">
      <c r="A1035" s="112" t="s">
        <v>126</v>
      </c>
    </row>
    <row r="1036" ht="15">
      <c r="A1036" s="112" t="s">
        <v>41</v>
      </c>
    </row>
  </sheetData>
  <sheetProtection/>
  <mergeCells count="136">
    <mergeCell ref="H56:H57"/>
    <mergeCell ref="I64:I65"/>
    <mergeCell ref="H66:H67"/>
    <mergeCell ref="H46:H47"/>
    <mergeCell ref="I74:I75"/>
    <mergeCell ref="G76:G77"/>
    <mergeCell ref="H76:H77"/>
    <mergeCell ref="G68:G69"/>
    <mergeCell ref="H68:H69"/>
    <mergeCell ref="I68:I69"/>
    <mergeCell ref="H80:H81"/>
    <mergeCell ref="H60:H61"/>
    <mergeCell ref="H70:H71"/>
    <mergeCell ref="I70:I71"/>
    <mergeCell ref="G72:G73"/>
    <mergeCell ref="H72:H73"/>
    <mergeCell ref="G74:G75"/>
    <mergeCell ref="H74:H75"/>
    <mergeCell ref="G60:G61"/>
    <mergeCell ref="H64:H65"/>
    <mergeCell ref="G54:G55"/>
    <mergeCell ref="G82:G83"/>
    <mergeCell ref="I56:I57"/>
    <mergeCell ref="G58:G59"/>
    <mergeCell ref="H58:H59"/>
    <mergeCell ref="I78:I79"/>
    <mergeCell ref="I66:I67"/>
    <mergeCell ref="I72:I73"/>
    <mergeCell ref="G66:G67"/>
    <mergeCell ref="G80:G81"/>
    <mergeCell ref="A22:A23"/>
    <mergeCell ref="A37:A38"/>
    <mergeCell ref="A44:A45"/>
    <mergeCell ref="I60:I61"/>
    <mergeCell ref="H54:H55"/>
    <mergeCell ref="I54:I55"/>
    <mergeCell ref="G56:G57"/>
    <mergeCell ref="I40:I41"/>
    <mergeCell ref="I58:I59"/>
    <mergeCell ref="H52:H53"/>
    <mergeCell ref="I80:I81"/>
    <mergeCell ref="I42:I43"/>
    <mergeCell ref="G44:G45"/>
    <mergeCell ref="H44:H45"/>
    <mergeCell ref="I44:I45"/>
    <mergeCell ref="G46:G47"/>
    <mergeCell ref="H78:H79"/>
    <mergeCell ref="I52:I53"/>
    <mergeCell ref="G64:G65"/>
    <mergeCell ref="G48:G49"/>
    <mergeCell ref="G86:G87"/>
    <mergeCell ref="A133:C133"/>
    <mergeCell ref="A131:C131"/>
    <mergeCell ref="A132:C132"/>
    <mergeCell ref="H48:H49"/>
    <mergeCell ref="I48:I49"/>
    <mergeCell ref="G50:G51"/>
    <mergeCell ref="H50:H51"/>
    <mergeCell ref="I50:I51"/>
    <mergeCell ref="G52:G53"/>
    <mergeCell ref="A126:F126"/>
    <mergeCell ref="A127:F127"/>
    <mergeCell ref="A128:F128"/>
    <mergeCell ref="A125:F125"/>
    <mergeCell ref="I88:I89"/>
    <mergeCell ref="G88:G89"/>
    <mergeCell ref="H88:H89"/>
    <mergeCell ref="C3:C4"/>
    <mergeCell ref="D3:D4"/>
    <mergeCell ref="E3:E4"/>
    <mergeCell ref="H17:H18"/>
    <mergeCell ref="I17:I18"/>
    <mergeCell ref="G13:G14"/>
    <mergeCell ref="H13:H14"/>
    <mergeCell ref="I13:I14"/>
    <mergeCell ref="G15:G16"/>
    <mergeCell ref="H11:H12"/>
    <mergeCell ref="H82:H83"/>
    <mergeCell ref="I82:I83"/>
    <mergeCell ref="G84:G85"/>
    <mergeCell ref="H84:H85"/>
    <mergeCell ref="I84:I85"/>
    <mergeCell ref="I15:I16"/>
    <mergeCell ref="I35:I36"/>
    <mergeCell ref="G37:G38"/>
    <mergeCell ref="I76:I77"/>
    <mergeCell ref="G70:G71"/>
    <mergeCell ref="H86:H87"/>
    <mergeCell ref="I86:I87"/>
    <mergeCell ref="G78:G79"/>
    <mergeCell ref="A1:A2"/>
    <mergeCell ref="A7:A8"/>
    <mergeCell ref="A10:A11"/>
    <mergeCell ref="H42:H43"/>
    <mergeCell ref="I46:I47"/>
    <mergeCell ref="H19:H20"/>
    <mergeCell ref="I7:I8"/>
    <mergeCell ref="G42:G43"/>
    <mergeCell ref="G19:G20"/>
    <mergeCell ref="I19:I20"/>
    <mergeCell ref="I9:I10"/>
    <mergeCell ref="G21:G22"/>
    <mergeCell ref="H21:H22"/>
    <mergeCell ref="H35:H36"/>
    <mergeCell ref="I11:I12"/>
    <mergeCell ref="G17:G18"/>
    <mergeCell ref="I27:I31"/>
    <mergeCell ref="I21:I22"/>
    <mergeCell ref="H37:H38"/>
    <mergeCell ref="I37:I38"/>
    <mergeCell ref="G40:G41"/>
    <mergeCell ref="H40:H41"/>
    <mergeCell ref="H25:H26"/>
    <mergeCell ref="I25:I26"/>
    <mergeCell ref="H27:H31"/>
    <mergeCell ref="G35:G36"/>
    <mergeCell ref="G25:G26"/>
    <mergeCell ref="G5:G6"/>
    <mergeCell ref="G11:G12"/>
    <mergeCell ref="M3:M4"/>
    <mergeCell ref="H3:H4"/>
    <mergeCell ref="I3:I4"/>
    <mergeCell ref="H5:H6"/>
    <mergeCell ref="L3:L4"/>
    <mergeCell ref="I5:I6"/>
    <mergeCell ref="G3:G4"/>
    <mergeCell ref="G23:G24"/>
    <mergeCell ref="H23:H24"/>
    <mergeCell ref="I23:I24"/>
    <mergeCell ref="G27:G31"/>
    <mergeCell ref="K3:K4"/>
    <mergeCell ref="H9:H10"/>
    <mergeCell ref="H7:H8"/>
    <mergeCell ref="G9:G10"/>
    <mergeCell ref="G7:G8"/>
    <mergeCell ref="H15:H16"/>
  </mergeCells>
  <printOptions/>
  <pageMargins left="0.75" right="0.75" top="1" bottom="1" header="0.3" footer="0.3"/>
  <pageSetup horizontalDpi="300" verticalDpi="300" orientation="portrait" paperSize="9" scale="50"/>
  <rowBreaks count="1" manualBreakCount="1">
    <brk id="69" max="6"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4:I34"/>
  <sheetViews>
    <sheetView showGridLines="0" zoomScalePageLayoutView="0" workbookViewId="0" topLeftCell="A1">
      <selection activeCell="C6" sqref="C6:D7"/>
    </sheetView>
  </sheetViews>
  <sheetFormatPr defaultColWidth="9.140625" defaultRowHeight="15"/>
  <sheetData>
    <row r="4" spans="3:9" ht="21">
      <c r="C4" s="94" t="s">
        <v>127</v>
      </c>
      <c r="D4" s="94"/>
      <c r="E4" s="94"/>
      <c r="F4" s="94"/>
      <c r="G4" s="94"/>
      <c r="H4" s="94"/>
      <c r="I4" s="94"/>
    </row>
    <row r="6" spans="3:6" ht="15">
      <c r="C6" s="97" t="s">
        <v>128</v>
      </c>
      <c r="D6" s="98"/>
      <c r="E6" s="97" t="s">
        <v>129</v>
      </c>
      <c r="F6" s="98"/>
    </row>
    <row r="7" spans="3:6" ht="15">
      <c r="C7" s="99"/>
      <c r="D7" s="100"/>
      <c r="E7" s="99"/>
      <c r="F7" s="100"/>
    </row>
    <row r="8" spans="1:6" ht="15">
      <c r="A8" s="95" t="s">
        <v>130</v>
      </c>
      <c r="B8" s="96"/>
      <c r="C8" s="101"/>
      <c r="D8" s="102"/>
      <c r="E8" s="101"/>
      <c r="F8" s="102"/>
    </row>
    <row r="9" spans="1:6" ht="15">
      <c r="A9" s="95" t="s">
        <v>45</v>
      </c>
      <c r="B9" s="96"/>
      <c r="C9" s="101"/>
      <c r="D9" s="102"/>
      <c r="E9" s="101"/>
      <c r="F9" s="102"/>
    </row>
    <row r="10" spans="1:6" ht="15">
      <c r="A10" s="95" t="s">
        <v>46</v>
      </c>
      <c r="B10" s="96"/>
      <c r="C10" s="101"/>
      <c r="D10" s="102"/>
      <c r="E10" s="101"/>
      <c r="F10" s="102"/>
    </row>
    <row r="11" spans="1:6" ht="15">
      <c r="A11" s="95" t="s">
        <v>131</v>
      </c>
      <c r="B11" s="96"/>
      <c r="C11" s="101"/>
      <c r="D11" s="102"/>
      <c r="E11" s="101"/>
      <c r="F11" s="102"/>
    </row>
    <row r="12" spans="1:6" ht="15">
      <c r="A12" s="95" t="s">
        <v>132</v>
      </c>
      <c r="B12" s="96"/>
      <c r="C12" s="103"/>
      <c r="D12" s="104"/>
      <c r="E12" s="103"/>
      <c r="F12" s="104"/>
    </row>
    <row r="14" spans="3:9" ht="21">
      <c r="C14" s="94" t="s">
        <v>133</v>
      </c>
      <c r="D14" s="94"/>
      <c r="E14" s="94"/>
      <c r="F14" s="94"/>
      <c r="G14" s="94"/>
      <c r="H14" s="94"/>
      <c r="I14" s="94"/>
    </row>
    <row r="16" spans="4:7" ht="15">
      <c r="D16" s="105" t="s">
        <v>134</v>
      </c>
      <c r="E16" s="105"/>
      <c r="F16" s="105"/>
      <c r="G16" s="105"/>
    </row>
    <row r="17" spans="3:8" ht="15">
      <c r="C17" s="106"/>
      <c r="D17" s="107"/>
      <c r="E17" s="97" t="s">
        <v>135</v>
      </c>
      <c r="F17" s="98"/>
      <c r="G17" s="97" t="s">
        <v>136</v>
      </c>
      <c r="H17" s="98"/>
    </row>
    <row r="18" spans="3:8" ht="15">
      <c r="C18" s="108"/>
      <c r="D18" s="109"/>
      <c r="E18" s="99"/>
      <c r="F18" s="100"/>
      <c r="G18" s="99"/>
      <c r="H18" s="100"/>
    </row>
    <row r="19" spans="1:8" ht="15">
      <c r="A19" s="95" t="s">
        <v>130</v>
      </c>
      <c r="B19" s="96"/>
      <c r="C19" s="101"/>
      <c r="D19" s="102"/>
      <c r="E19" s="101"/>
      <c r="F19" s="102"/>
      <c r="G19" s="101"/>
      <c r="H19" s="102"/>
    </row>
    <row r="20" spans="1:8" ht="15">
      <c r="A20" s="95" t="s">
        <v>45</v>
      </c>
      <c r="B20" s="96"/>
      <c r="C20" s="101"/>
      <c r="D20" s="102"/>
      <c r="E20" s="101"/>
      <c r="F20" s="102"/>
      <c r="G20" s="101"/>
      <c r="H20" s="102"/>
    </row>
    <row r="21" spans="1:8" ht="15">
      <c r="A21" s="95" t="s">
        <v>46</v>
      </c>
      <c r="B21" s="96"/>
      <c r="C21" s="101"/>
      <c r="D21" s="102"/>
      <c r="E21" s="101"/>
      <c r="F21" s="102"/>
      <c r="G21" s="101"/>
      <c r="H21" s="102"/>
    </row>
    <row r="22" spans="1:8" ht="15">
      <c r="A22" s="95" t="s">
        <v>131</v>
      </c>
      <c r="B22" s="96"/>
      <c r="C22" s="101"/>
      <c r="D22" s="102"/>
      <c r="E22" s="101"/>
      <c r="F22" s="102"/>
      <c r="G22" s="101"/>
      <c r="H22" s="102"/>
    </row>
    <row r="23" spans="1:8" ht="15">
      <c r="A23" s="95" t="s">
        <v>132</v>
      </c>
      <c r="B23" s="96"/>
      <c r="C23" s="110"/>
      <c r="D23" s="111"/>
      <c r="E23" s="103"/>
      <c r="F23" s="104"/>
      <c r="G23" s="103"/>
      <c r="H23" s="104"/>
    </row>
    <row r="25" spans="3:9" ht="21">
      <c r="C25" s="94" t="s">
        <v>137</v>
      </c>
      <c r="D25" s="94"/>
      <c r="E25" s="94"/>
      <c r="F25" s="94"/>
      <c r="G25" s="94"/>
      <c r="H25" s="94"/>
      <c r="I25" s="94"/>
    </row>
    <row r="27" spans="4:7" ht="15">
      <c r="D27" s="105" t="s">
        <v>134</v>
      </c>
      <c r="E27" s="105"/>
      <c r="F27" s="105"/>
      <c r="G27" s="105"/>
    </row>
    <row r="28" spans="3:6" ht="15">
      <c r="C28" s="106"/>
      <c r="D28" s="107"/>
      <c r="E28" s="97" t="s">
        <v>135</v>
      </c>
      <c r="F28" s="98"/>
    </row>
    <row r="29" spans="3:6" ht="15">
      <c r="C29" s="108"/>
      <c r="D29" s="109"/>
      <c r="E29" s="99"/>
      <c r="F29" s="100"/>
    </row>
    <row r="30" spans="1:6" ht="15">
      <c r="A30" s="95" t="s">
        <v>130</v>
      </c>
      <c r="B30" s="96"/>
      <c r="C30" s="101"/>
      <c r="D30" s="102"/>
      <c r="E30" s="101"/>
      <c r="F30" s="102"/>
    </row>
    <row r="31" spans="1:6" ht="15">
      <c r="A31" s="95" t="s">
        <v>45</v>
      </c>
      <c r="B31" s="96"/>
      <c r="C31" s="101"/>
      <c r="D31" s="102"/>
      <c r="E31" s="101"/>
      <c r="F31" s="102"/>
    </row>
    <row r="32" spans="1:6" ht="15">
      <c r="A32" s="95" t="s">
        <v>46</v>
      </c>
      <c r="B32" s="96"/>
      <c r="C32" s="101"/>
      <c r="D32" s="102"/>
      <c r="E32" s="101"/>
      <c r="F32" s="102"/>
    </row>
    <row r="33" spans="1:6" ht="15">
      <c r="A33" s="95" t="s">
        <v>131</v>
      </c>
      <c r="B33" s="96"/>
      <c r="C33" s="101"/>
      <c r="D33" s="102"/>
      <c r="E33" s="101"/>
      <c r="F33" s="102"/>
    </row>
    <row r="34" spans="1:6" ht="15.75" thickBot="1">
      <c r="A34" s="95" t="s">
        <v>132</v>
      </c>
      <c r="B34" s="96"/>
      <c r="C34" s="110"/>
      <c r="D34" s="111"/>
      <c r="E34" s="103"/>
      <c r="F34" s="104"/>
    </row>
  </sheetData>
  <sheetProtection/>
  <mergeCells count="62">
    <mergeCell ref="E33:F33"/>
    <mergeCell ref="E34:F34"/>
    <mergeCell ref="A34:B34"/>
    <mergeCell ref="C28:D29"/>
    <mergeCell ref="C30:D30"/>
    <mergeCell ref="C31:D31"/>
    <mergeCell ref="C32:D32"/>
    <mergeCell ref="C33:D33"/>
    <mergeCell ref="C34:D34"/>
    <mergeCell ref="C25:I25"/>
    <mergeCell ref="D27:G27"/>
    <mergeCell ref="A30:B30"/>
    <mergeCell ref="A31:B31"/>
    <mergeCell ref="A32:B32"/>
    <mergeCell ref="A33:B33"/>
    <mergeCell ref="E28:F29"/>
    <mergeCell ref="E30:F30"/>
    <mergeCell ref="E31:F31"/>
    <mergeCell ref="E32:F32"/>
    <mergeCell ref="E22:F22"/>
    <mergeCell ref="E23:F23"/>
    <mergeCell ref="G17:H18"/>
    <mergeCell ref="G19:H19"/>
    <mergeCell ref="G20:H20"/>
    <mergeCell ref="G21:H21"/>
    <mergeCell ref="G22:H22"/>
    <mergeCell ref="G23:H23"/>
    <mergeCell ref="A23:B23"/>
    <mergeCell ref="C17:D18"/>
    <mergeCell ref="C19:D19"/>
    <mergeCell ref="C20:D20"/>
    <mergeCell ref="C21:D21"/>
    <mergeCell ref="C22:D22"/>
    <mergeCell ref="C23:D23"/>
    <mergeCell ref="C14:I14"/>
    <mergeCell ref="D16:G16"/>
    <mergeCell ref="A19:B19"/>
    <mergeCell ref="A20:B20"/>
    <mergeCell ref="A21:B21"/>
    <mergeCell ref="A22:B22"/>
    <mergeCell ref="E17:F18"/>
    <mergeCell ref="E19:F19"/>
    <mergeCell ref="E20:F20"/>
    <mergeCell ref="E21:F21"/>
    <mergeCell ref="C11:D11"/>
    <mergeCell ref="C12:D12"/>
    <mergeCell ref="E6:F7"/>
    <mergeCell ref="E8:F8"/>
    <mergeCell ref="E9:F9"/>
    <mergeCell ref="E10:F10"/>
    <mergeCell ref="E11:F11"/>
    <mergeCell ref="E12:F12"/>
    <mergeCell ref="C4:I4"/>
    <mergeCell ref="A8:B8"/>
    <mergeCell ref="A9:B9"/>
    <mergeCell ref="A10:B10"/>
    <mergeCell ref="A11:B11"/>
    <mergeCell ref="A12:B12"/>
    <mergeCell ref="C6:D7"/>
    <mergeCell ref="C8:D8"/>
    <mergeCell ref="C9:D9"/>
    <mergeCell ref="C10:D10"/>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dc:creator>
  <cp:keywords/>
  <dc:description/>
  <cp:lastModifiedBy>McNamara, Claire</cp:lastModifiedBy>
  <cp:lastPrinted>2012-02-08T10:14:48Z</cp:lastPrinted>
  <dcterms:created xsi:type="dcterms:W3CDTF">2009-07-08T10:51:45Z</dcterms:created>
  <dcterms:modified xsi:type="dcterms:W3CDTF">2024-04-18T16:24:48Z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06c45286-9fc7-4804-8568-fc3ca8c9c573</vt:lpwstr>
  </property>
</Properties>
</file>